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2B8D0B4F-DB4D-4241-AC62-80576E588A76}" xr6:coauthVersionLast="47" xr6:coauthVersionMax="47" xr10:uidLastSave="{00000000-0000-0000-0000-000000000000}"/>
  <bookViews>
    <workbookView xWindow="-120" yWindow="-120" windowWidth="29040" windowHeight="15720" firstSheet="90" activeTab="96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8" i="103"/>
  <c r="Q6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Q3" i="80" s="1"/>
  <c r="AG3" i="80" s="1"/>
  <c r="AP3" i="80" s="1"/>
  <c r="C6" i="80"/>
  <c r="R5" i="80" s="1"/>
  <c r="C5" i="80"/>
  <c r="B5" i="80"/>
  <c r="W4" i="80"/>
  <c r="M4" i="80" a="1"/>
  <c r="AT3" i="80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C6" i="64"/>
  <c r="C5" i="64"/>
  <c r="B5" i="64"/>
  <c r="W4" i="64"/>
  <c r="M4" i="64" a="1"/>
  <c r="AT3" i="64"/>
  <c r="Q3" i="64"/>
  <c r="AG3" i="64" s="1"/>
  <c r="AP3" i="64" s="1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Q6" i="60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Q81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Q45" i="48"/>
  <c r="R45" i="48"/>
  <c r="R46" i="48"/>
  <c r="R47" i="48"/>
  <c r="Q48" i="48"/>
  <c r="R48" i="48"/>
  <c r="R49" i="48"/>
  <c r="R50" i="48"/>
  <c r="R51" i="48"/>
  <c r="Q52" i="48"/>
  <c r="R52" i="48"/>
  <c r="R53" i="48"/>
  <c r="Q54" i="48"/>
  <c r="R54" i="48"/>
  <c r="R55" i="48"/>
  <c r="R56" i="48"/>
  <c r="R57" i="48"/>
  <c r="Q58" i="48"/>
  <c r="R58" i="48"/>
  <c r="R59" i="48"/>
  <c r="R60" i="48"/>
  <c r="R61" i="48"/>
  <c r="R62" i="48"/>
  <c r="Q63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Q87" i="48"/>
  <c r="R87" i="48"/>
  <c r="Q88" i="48"/>
  <c r="R88" i="48"/>
  <c r="R89" i="48"/>
  <c r="R90" i="48"/>
  <c r="Q91" i="48"/>
  <c r="R91" i="48"/>
  <c r="R92" i="48"/>
  <c r="R93" i="48"/>
  <c r="R94" i="48"/>
  <c r="R95" i="48"/>
  <c r="R96" i="48"/>
  <c r="Q97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Q65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Q18" i="44"/>
  <c r="R19" i="44"/>
  <c r="R20" i="44"/>
  <c r="Q21" i="44"/>
  <c r="Q33" i="44"/>
  <c r="R35" i="44"/>
  <c r="Q36" i="44"/>
  <c r="Q41" i="44"/>
  <c r="R50" i="44"/>
  <c r="Q51" i="44"/>
  <c r="Q57" i="44"/>
  <c r="Q62" i="44"/>
  <c r="Q66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14" i="43"/>
  <c r="Q19" i="43"/>
  <c r="Q20" i="43"/>
  <c r="V24" i="43"/>
  <c r="Q26" i="43"/>
  <c r="Q3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U4" i="41" s="1"/>
  <c r="X4" i="41" s="1"/>
  <c r="O3" i="41"/>
  <c r="AE3" i="41" s="1"/>
  <c r="AN3" i="41" s="1"/>
  <c r="AT3" i="41"/>
  <c r="R4" i="4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Q44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Q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Q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Q18" i="21"/>
  <c r="O19" i="21"/>
  <c r="R19" i="21"/>
  <c r="O20" i="21"/>
  <c r="O21" i="21"/>
  <c r="Q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Q6" i="17"/>
  <c r="R6" i="17"/>
  <c r="O7" i="17"/>
  <c r="R7" i="17"/>
  <c r="O8" i="17"/>
  <c r="P8" i="17" s="1"/>
  <c r="Q8" i="17"/>
  <c r="R8" i="17"/>
  <c r="O9" i="17"/>
  <c r="R9" i="17"/>
  <c r="O10" i="17"/>
  <c r="Q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Q19" i="17"/>
  <c r="R19" i="17"/>
  <c r="O20" i="17"/>
  <c r="R20" i="17"/>
  <c r="O21" i="17"/>
  <c r="Q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Q18" i="12"/>
  <c r="O19" i="12"/>
  <c r="O20" i="12"/>
  <c r="O21" i="12"/>
  <c r="O22" i="12"/>
  <c r="Q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B8" i="103" l="1"/>
  <c r="V10" i="42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Q3" i="103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3" i="29"/>
  <c r="AF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O18" i="60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O5" i="63"/>
  <c r="P5" i="63" s="1"/>
  <c r="O3" i="63"/>
  <c r="P3" i="63" s="1"/>
  <c r="AF3" i="63" s="1"/>
  <c r="AO3" i="63" s="1"/>
  <c r="O22" i="63"/>
  <c r="P22" i="63" s="1"/>
  <c r="O16" i="63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P7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2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P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16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1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7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18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17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3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10" i="65"/>
  <c r="P12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14" i="63"/>
  <c r="P16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11" i="60"/>
  <c r="P18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17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AO3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Z4" i="51" l="1"/>
  <c r="Z4" i="16"/>
  <c r="Z4" i="36"/>
  <c r="H21" i="69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AE4" i="28" s="1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AE4" i="21" s="1"/>
  <c r="H9" i="60"/>
  <c r="H15" i="60"/>
  <c r="H14" i="61"/>
  <c r="I14" i="61" s="1"/>
  <c r="J14" i="61" s="1"/>
  <c r="H14" i="65"/>
  <c r="H4" i="34"/>
  <c r="Z4" i="54"/>
  <c r="W5" i="54" s="1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AE4" i="37" s="1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G4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R3" i="38"/>
  <c r="AE4" i="38"/>
  <c r="AF4" i="38"/>
  <c r="AO4" i="38" s="1"/>
  <c r="AG4" i="38"/>
  <c r="AP4" i="38" s="1"/>
  <c r="W5" i="38"/>
  <c r="AR3" i="37"/>
  <c r="AQ4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AR3" i="30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R3" i="19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AF4" i="54" l="1"/>
  <c r="W5" i="21"/>
  <c r="AG4" i="21"/>
  <c r="W5" i="28"/>
  <c r="W5" i="37"/>
  <c r="AE4" i="54"/>
  <c r="AI4" i="54" s="1"/>
  <c r="AQ4" i="81"/>
  <c r="AF4" i="21"/>
  <c r="AG4" i="28"/>
  <c r="AP4" i="28" s="1"/>
  <c r="AG4" i="37"/>
  <c r="AP4" i="37" s="1"/>
  <c r="AF4" i="28"/>
  <c r="AO4" i="28" s="1"/>
  <c r="AF4" i="37"/>
  <c r="AO4" i="37" s="1"/>
  <c r="AE4" i="18"/>
  <c r="AN4" i="18" s="1"/>
  <c r="W5" i="60"/>
  <c r="AE4" i="71"/>
  <c r="AI3" i="66"/>
  <c r="AG4" i="68"/>
  <c r="AO4" i="62"/>
  <c r="AF4" i="98"/>
  <c r="AI3" i="60"/>
  <c r="W5" i="88"/>
  <c r="K5" i="61"/>
  <c r="K6" i="61" s="1"/>
  <c r="AI3" i="58"/>
  <c r="K5" i="64"/>
  <c r="AG4" i="75"/>
  <c r="AP4" i="75" s="1"/>
  <c r="AE4" i="23"/>
  <c r="AI3" i="61"/>
  <c r="AG4" i="64"/>
  <c r="AP4" i="64" s="1"/>
  <c r="AP4" i="68"/>
  <c r="W5" i="79"/>
  <c r="Y5" i="79" s="1"/>
  <c r="AE4" i="85"/>
  <c r="AF4" i="90"/>
  <c r="AO4" i="60"/>
  <c r="AG4" i="23"/>
  <c r="AP4" i="23" s="1"/>
  <c r="AF4" i="91"/>
  <c r="AG4" i="91"/>
  <c r="AI4" i="91" s="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Y5" i="82" s="1"/>
  <c r="AG4" i="89"/>
  <c r="K5" i="59"/>
  <c r="K6" i="59" s="1"/>
  <c r="AI3" i="64"/>
  <c r="K5" i="72"/>
  <c r="K6" i="72" s="1"/>
  <c r="K7" i="72" s="1"/>
  <c r="AO4" i="76"/>
  <c r="AF4" i="82"/>
  <c r="AI4" i="82" s="1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O4" i="82"/>
  <c r="AP4" i="82"/>
  <c r="AR3" i="81"/>
  <c r="AI4" i="81"/>
  <c r="AR3" i="80"/>
  <c r="Y5" i="80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AR3" i="66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AR3" i="58"/>
  <c r="Y5" i="58"/>
  <c r="Y5" i="55"/>
  <c r="AI4" i="55"/>
  <c r="AQ3" i="55"/>
  <c r="AI3" i="55"/>
  <c r="Y5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37" l="1"/>
  <c r="AI4" i="96"/>
  <c r="AI4" i="102"/>
  <c r="AI4" i="58"/>
  <c r="AI4" i="71"/>
  <c r="AI4" i="45"/>
  <c r="AI4" i="104"/>
  <c r="AN4" i="79"/>
  <c r="AI4" i="72"/>
  <c r="AI4" i="100"/>
  <c r="AI4" i="77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R4" i="85" s="1"/>
  <c r="AN4" i="63"/>
  <c r="AI4" i="74"/>
  <c r="AR4" i="74" s="1"/>
  <c r="AI4" i="80"/>
  <c r="AR4" i="80" s="1"/>
  <c r="AI4" i="59"/>
  <c r="AR4" i="59" s="1"/>
  <c r="AI4" i="65"/>
  <c r="AR4" i="65" s="1"/>
  <c r="AI4" i="105"/>
  <c r="AI4" i="101"/>
  <c r="AR4" i="102"/>
  <c r="AR4" i="98"/>
  <c r="AR4" i="94"/>
  <c r="AR4" i="82"/>
  <c r="AR4" i="81"/>
  <c r="AR4" i="79"/>
  <c r="AR4" i="78"/>
  <c r="AR4" i="77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AE6" i="9" s="1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H6" i="61"/>
  <c r="AQ6" i="61" s="1"/>
  <c r="AR5" i="53"/>
  <c r="W7" i="12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AG6" i="12" l="1"/>
  <c r="AP6" i="12" s="1"/>
  <c r="AF6" i="102"/>
  <c r="AO6" i="102" s="1"/>
  <c r="AG6" i="9"/>
  <c r="AP6" i="9" s="1"/>
  <c r="AF6" i="12"/>
  <c r="AO6" i="12" s="1"/>
  <c r="W7" i="2"/>
  <c r="AF6" i="16"/>
  <c r="AO6" i="16" s="1"/>
  <c r="W7" i="89"/>
  <c r="AG6" i="2"/>
  <c r="AP6" i="2" s="1"/>
  <c r="AG6" i="16"/>
  <c r="AP6" i="16" s="1"/>
  <c r="AE6" i="16"/>
  <c r="AE6" i="89"/>
  <c r="AE6" i="53"/>
  <c r="AI6" i="53" s="1"/>
  <c r="AF6" i="2"/>
  <c r="AO6" i="2" s="1"/>
  <c r="AE6" i="97"/>
  <c r="AN6" i="97" s="1"/>
  <c r="AG6" i="71"/>
  <c r="AP6" i="71" s="1"/>
  <c r="AG6" i="46"/>
  <c r="AP6" i="46" s="1"/>
  <c r="W7" i="71"/>
  <c r="AE6" i="81"/>
  <c r="AN6" i="81" s="1"/>
  <c r="AE6" i="46"/>
  <c r="AE6" i="71"/>
  <c r="AN6" i="71" s="1"/>
  <c r="W7" i="53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Y7" i="53"/>
  <c r="X7" i="53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Y7" i="46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I6" i="71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AN6" i="53" l="1"/>
  <c r="AI6" i="81"/>
  <c r="Y7" i="31"/>
  <c r="AI6" i="16"/>
  <c r="Z7" i="100"/>
  <c r="AE7" i="100" s="1"/>
  <c r="Z7" i="102"/>
  <c r="AG7" i="102" s="1"/>
  <c r="AP7" i="102" s="1"/>
  <c r="Z7" i="9"/>
  <c r="W8" i="9" s="1"/>
  <c r="Z7" i="47"/>
  <c r="AI6" i="35"/>
  <c r="AI6" i="102"/>
  <c r="AR6" i="102" s="1"/>
  <c r="AI6" i="85"/>
  <c r="AR6" i="85" s="1"/>
  <c r="AI6" i="47"/>
  <c r="AR6" i="47" s="1"/>
  <c r="AI6" i="95"/>
  <c r="Z7" i="31"/>
  <c r="Z7" i="16"/>
  <c r="AF7" i="16" s="1"/>
  <c r="AO7" i="16" s="1"/>
  <c r="AI6" i="101"/>
  <c r="AR6" i="101" s="1"/>
  <c r="AI6" i="48"/>
  <c r="AR6" i="48" s="1"/>
  <c r="AN6" i="95"/>
  <c r="Z7" i="70"/>
  <c r="AI6" i="76"/>
  <c r="AI6" i="34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G7" i="100"/>
  <c r="AP7" i="100" s="1"/>
  <c r="AF7" i="100"/>
  <c r="AO7" i="100" s="1"/>
  <c r="AG7" i="78"/>
  <c r="AP7" i="78" s="1"/>
  <c r="W8" i="71"/>
  <c r="AI6" i="43"/>
  <c r="AN6" i="43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AE7" i="16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Z7" i="84" s="1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R6" i="35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AR6" i="34"/>
  <c r="Z7" i="53"/>
  <c r="AE7" i="31"/>
  <c r="AF7" i="31"/>
  <c r="AO7" i="31" s="1"/>
  <c r="AG7" i="31"/>
  <c r="AP7" i="31" s="1"/>
  <c r="W8" i="31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W8" i="102" l="1"/>
  <c r="W8" i="76"/>
  <c r="AG7" i="59"/>
  <c r="AP7" i="59" s="1"/>
  <c r="AE7" i="102"/>
  <c r="AF7" i="59"/>
  <c r="AO7" i="59" s="1"/>
  <c r="AF7" i="102"/>
  <c r="AO7" i="102" s="1"/>
  <c r="W8" i="100"/>
  <c r="AF7" i="9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Y8" i="16" s="1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N7" i="71"/>
  <c r="AN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I7" i="12"/>
  <c r="AN7" i="12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AI7" i="71" l="1"/>
  <c r="AI7" i="102"/>
  <c r="AF7" i="33"/>
  <c r="AO7" i="33" s="1"/>
  <c r="W8" i="67"/>
  <c r="AF7" i="39"/>
  <c r="AO7" i="39" s="1"/>
  <c r="W8" i="13"/>
  <c r="X8" i="13" s="1"/>
  <c r="AE7" i="74"/>
  <c r="AG7" i="13"/>
  <c r="AP7" i="13" s="1"/>
  <c r="AF7" i="74"/>
  <c r="AO7" i="74" s="1"/>
  <c r="Z8" i="12"/>
  <c r="AG7" i="74"/>
  <c r="AP7" i="74" s="1"/>
  <c r="AE7" i="83"/>
  <c r="AI7" i="83" s="1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AR7" i="97" s="1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N7" i="73" s="1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I7" i="39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H8" i="34"/>
  <c r="AQ8" i="34" s="1"/>
  <c r="AI7" i="33"/>
  <c r="AN7" i="33"/>
  <c r="Y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N7" i="83" l="1"/>
  <c r="AI7" i="44"/>
  <c r="AI7" i="74"/>
  <c r="AI7" i="13"/>
  <c r="Z8" i="93"/>
  <c r="AF8" i="93" s="1"/>
  <c r="AO8" i="93" s="1"/>
  <c r="Z8" i="45"/>
  <c r="AE8" i="45" s="1"/>
  <c r="AE8" i="76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AN8" i="100" s="1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AN8" i="76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W9" i="49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Z8" i="67"/>
  <c r="AR7" i="84"/>
  <c r="Y8" i="55"/>
  <c r="X8" i="55"/>
  <c r="AH8" i="15"/>
  <c r="AQ8" i="15" s="1"/>
  <c r="AR7" i="66"/>
  <c r="AI8" i="76" l="1"/>
  <c r="W9" i="53"/>
  <c r="AG8" i="45"/>
  <c r="AP8" i="45" s="1"/>
  <c r="AF8" i="53"/>
  <c r="AO8" i="53" s="1"/>
  <c r="W9" i="45"/>
  <c r="Z9" i="38"/>
  <c r="AG9" i="38" s="1"/>
  <c r="AP9" i="38" s="1"/>
  <c r="AE8" i="53"/>
  <c r="AF8" i="45"/>
  <c r="AO8" i="45" s="1"/>
  <c r="AF8" i="49"/>
  <c r="AO8" i="49" s="1"/>
  <c r="AE8" i="49"/>
  <c r="AG8" i="74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F9" i="38"/>
  <c r="AO9" i="38" s="1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8" i="16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I8" i="39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E9" i="38" l="1"/>
  <c r="AE8" i="79"/>
  <c r="AF8" i="79"/>
  <c r="AO8" i="79" s="1"/>
  <c r="AE8" i="62"/>
  <c r="W10" i="38"/>
  <c r="AI8" i="21"/>
  <c r="AR8" i="21" s="1"/>
  <c r="AG8" i="28"/>
  <c r="AP8" i="28" s="1"/>
  <c r="AN8" i="44"/>
  <c r="W9" i="30"/>
  <c r="AF8" i="28"/>
  <c r="AO8" i="28" s="1"/>
  <c r="AE8" i="98"/>
  <c r="X9" i="61"/>
  <c r="AH9" i="61" s="1"/>
  <c r="AQ9" i="61" s="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F8" i="82"/>
  <c r="AO8" i="82" s="1"/>
  <c r="AE8" i="82"/>
  <c r="W9" i="68"/>
  <c r="X9" i="68" s="1"/>
  <c r="AI8" i="8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3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AI8" i="35"/>
  <c r="AN8" i="35"/>
  <c r="Y9" i="27"/>
  <c r="X9" i="27"/>
  <c r="AR8" i="78"/>
  <c r="AR8" i="49"/>
  <c r="AN8" i="98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N8" i="37"/>
  <c r="AI8" i="37"/>
  <c r="Y9" i="67"/>
  <c r="X9" i="67"/>
  <c r="AR8" i="17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X10" i="38"/>
  <c r="AI8" i="54"/>
  <c r="AN8" i="54"/>
  <c r="Y9" i="36"/>
  <c r="X9" i="36"/>
  <c r="AR8" i="102"/>
  <c r="AH9" i="81"/>
  <c r="AQ9" i="81" s="1"/>
  <c r="AH9" i="60"/>
  <c r="AQ9" i="60" s="1"/>
  <c r="AR8" i="53"/>
  <c r="AH9" i="102"/>
  <c r="AQ9" i="102" s="1"/>
  <c r="AI8" i="83"/>
  <c r="AN8" i="83"/>
  <c r="AR8" i="81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AF9" i="74"/>
  <c r="AO9" i="74" s="1"/>
  <c r="AE9" i="74"/>
  <c r="W10" i="7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Z9" i="102"/>
  <c r="Y9" i="80"/>
  <c r="X9" i="80"/>
  <c r="Z9" i="80" s="1"/>
  <c r="AN8" i="105"/>
  <c r="AI8" i="105"/>
  <c r="Y10" i="9"/>
  <c r="X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AN8" i="82"/>
  <c r="AI8" i="82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I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I8" i="27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AI8" i="41" l="1"/>
  <c r="Z9" i="61"/>
  <c r="Y9" i="25"/>
  <c r="AF9" i="78"/>
  <c r="AO9" i="78" s="1"/>
  <c r="AI8" i="65"/>
  <c r="W10" i="2"/>
  <c r="Y10" i="2" s="1"/>
  <c r="AI8" i="68"/>
  <c r="AN8" i="65"/>
  <c r="AG9" i="78"/>
  <c r="AP9" i="78" s="1"/>
  <c r="AI8" i="90"/>
  <c r="X9" i="94"/>
  <c r="Z9" i="94" s="1"/>
  <c r="W10" i="78"/>
  <c r="Y10" i="78" s="1"/>
  <c r="W10" i="49"/>
  <c r="AI8" i="98"/>
  <c r="AE9" i="73"/>
  <c r="AF9" i="84"/>
  <c r="AO9" i="84" s="1"/>
  <c r="X9" i="105"/>
  <c r="Z9" i="105" s="1"/>
  <c r="AF9" i="105" s="1"/>
  <c r="AO9" i="105" s="1"/>
  <c r="AI8" i="79"/>
  <c r="AR8" i="79" s="1"/>
  <c r="AE9" i="2"/>
  <c r="Z9" i="86"/>
  <c r="AI8" i="92"/>
  <c r="AR8" i="92" s="1"/>
  <c r="AE9" i="71"/>
  <c r="AI8" i="25"/>
  <c r="Z9" i="79"/>
  <c r="AE9" i="79" s="1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R8" i="9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AN9" i="71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N9" i="73"/>
  <c r="AE9" i="94" l="1"/>
  <c r="W10" i="94"/>
  <c r="AF9" i="94"/>
  <c r="AO9" i="94" s="1"/>
  <c r="AG9" i="94"/>
  <c r="AP9" i="94" s="1"/>
  <c r="X10" i="2"/>
  <c r="W10" i="79"/>
  <c r="Y10" i="79" s="1"/>
  <c r="X10" i="78"/>
  <c r="AF9" i="79"/>
  <c r="AO9" i="79" s="1"/>
  <c r="AF10" i="9"/>
  <c r="AO10" i="9" s="1"/>
  <c r="AE9" i="20"/>
  <c r="AE10" i="9"/>
  <c r="Z10" i="12"/>
  <c r="AF10" i="12" s="1"/>
  <c r="AO10" i="12" s="1"/>
  <c r="Z9" i="72"/>
  <c r="AF9" i="83"/>
  <c r="AO9" i="83" s="1"/>
  <c r="AG9" i="105"/>
  <c r="AP9" i="105" s="1"/>
  <c r="AE9" i="68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AR9" i="73" s="1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I9" i="68"/>
  <c r="AN9" i="68"/>
  <c r="AR8" i="26"/>
  <c r="AH9" i="88"/>
  <c r="AQ9" i="88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I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F10" i="85" l="1"/>
  <c r="AO10" i="85" s="1"/>
  <c r="W11" i="71"/>
  <c r="AE10" i="85"/>
  <c r="AE10" i="12"/>
  <c r="AE10" i="71"/>
  <c r="W11" i="12"/>
  <c r="X11" i="12" s="1"/>
  <c r="X10" i="79"/>
  <c r="AI9" i="20"/>
  <c r="AG10" i="12"/>
  <c r="AP10" i="12" s="1"/>
  <c r="AI9" i="83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N9" i="50" s="1"/>
  <c r="AE10" i="47"/>
  <c r="AF9" i="14"/>
  <c r="AO9" i="14" s="1"/>
  <c r="AG10" i="71"/>
  <c r="AP10" i="71" s="1"/>
  <c r="X10" i="37"/>
  <c r="Z10" i="37" s="1"/>
  <c r="AG10" i="85"/>
  <c r="AP10" i="85" s="1"/>
  <c r="W11" i="31"/>
  <c r="X11" i="31" s="1"/>
  <c r="AI9" i="82"/>
  <c r="AN9" i="83"/>
  <c r="AE10" i="44"/>
  <c r="AE9" i="19"/>
  <c r="AF10" i="31"/>
  <c r="AO10" i="31" s="1"/>
  <c r="Z10" i="80"/>
  <c r="AG10" i="80" s="1"/>
  <c r="AP10" i="80" s="1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R9" i="101" s="1"/>
  <c r="AG9" i="96"/>
  <c r="AP9" i="96" s="1"/>
  <c r="AE10" i="34"/>
  <c r="Z10" i="68"/>
  <c r="AG10" i="68" s="1"/>
  <c r="AP10" i="68" s="1"/>
  <c r="AF10" i="34"/>
  <c r="AO10" i="34" s="1"/>
  <c r="AE10" i="89"/>
  <c r="Z10" i="95"/>
  <c r="AF10" i="95" s="1"/>
  <c r="AO10" i="95" s="1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I10" i="31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I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AH10" i="60"/>
  <c r="AQ10" i="60" s="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82"/>
  <c r="AR9" i="59"/>
  <c r="Z10" i="28"/>
  <c r="AR9" i="29"/>
  <c r="Z10" i="59"/>
  <c r="AN10" i="16"/>
  <c r="Y11" i="44"/>
  <c r="X11" i="44"/>
  <c r="AN10" i="100"/>
  <c r="AG10" i="95" l="1"/>
  <c r="AP10" i="95" s="1"/>
  <c r="W11" i="95"/>
  <c r="W11" i="18"/>
  <c r="Y11" i="31"/>
  <c r="W11" i="80"/>
  <c r="AE10" i="95"/>
  <c r="AN10" i="95" s="1"/>
  <c r="AE10" i="18"/>
  <c r="AE10" i="80"/>
  <c r="AI9" i="50"/>
  <c r="AE10" i="81"/>
  <c r="AG10" i="18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Y11" i="82" s="1"/>
  <c r="AI10" i="100"/>
  <c r="AI10" i="44"/>
  <c r="AH10" i="37"/>
  <c r="AQ10" i="37" s="1"/>
  <c r="Z10" i="43"/>
  <c r="AN10" i="34"/>
  <c r="AE10" i="29"/>
  <c r="AI10" i="29" s="1"/>
  <c r="AE10" i="82"/>
  <c r="AI9" i="19"/>
  <c r="Z10" i="72"/>
  <c r="Z10" i="36"/>
  <c r="AG10" i="35"/>
  <c r="AP10" i="35" s="1"/>
  <c r="AI10" i="47"/>
  <c r="AR10" i="47" s="1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Y11" i="68" s="1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AN10" i="93" s="1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N9" i="11"/>
  <c r="AI9" i="11"/>
  <c r="W11" i="19"/>
  <c r="AF10" i="19"/>
  <c r="AO10" i="19" s="1"/>
  <c r="AG10" i="19"/>
  <c r="AP10" i="19" s="1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R10" i="44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R9" i="27"/>
  <c r="AI9" i="52"/>
  <c r="AN9" i="52"/>
  <c r="W11" i="33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H10" i="92"/>
  <c r="AQ10" i="92" s="1"/>
  <c r="W11" i="64"/>
  <c r="AR9" i="43"/>
  <c r="W11" i="94"/>
  <c r="AG10" i="94"/>
  <c r="AP10" i="94" s="1"/>
  <c r="AF10" i="94"/>
  <c r="AO10" i="94" s="1"/>
  <c r="AE10" i="94"/>
  <c r="AR9" i="19"/>
  <c r="AG10" i="28"/>
  <c r="AP10" i="28" s="1"/>
  <c r="W11" i="28"/>
  <c r="AF10" i="28"/>
  <c r="AO10" i="28" s="1"/>
  <c r="AE10" i="28"/>
  <c r="AI9" i="51"/>
  <c r="AN9" i="51"/>
  <c r="Y10" i="104"/>
  <c r="X10" i="104"/>
  <c r="AR10" i="100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Z10" i="42" s="1"/>
  <c r="X11" i="82"/>
  <c r="AN10" i="29" l="1"/>
  <c r="AE10" i="64"/>
  <c r="AI10" i="60"/>
  <c r="AI10" i="95"/>
  <c r="X11" i="68"/>
  <c r="Z11" i="68" s="1"/>
  <c r="AG10" i="33"/>
  <c r="AP10" i="33" s="1"/>
  <c r="AI10" i="81"/>
  <c r="AF10" i="67"/>
  <c r="AO10" i="67" s="1"/>
  <c r="AG10" i="64"/>
  <c r="AP10" i="64" s="1"/>
  <c r="AE10" i="33"/>
  <c r="AG10" i="22"/>
  <c r="AP10" i="22" s="1"/>
  <c r="W12" i="34"/>
  <c r="Y12" i="34" s="1"/>
  <c r="AF10" i="22"/>
  <c r="AO10" i="22" s="1"/>
  <c r="AE10" i="22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X11" i="67" s="1"/>
  <c r="AE10" i="92"/>
  <c r="AI10" i="79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AI10" i="48" s="1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AG10" i="55"/>
  <c r="AP10" i="55" s="1"/>
  <c r="W11" i="55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AR10" i="79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I10" i="30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N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Y11" i="22"/>
  <c r="X11" i="22"/>
  <c r="AI11" i="38"/>
  <c r="AN11" i="38"/>
  <c r="AF11" i="68" l="1"/>
  <c r="AO11" i="68" s="1"/>
  <c r="AE11" i="68"/>
  <c r="W12" i="68"/>
  <c r="AG11" i="68"/>
  <c r="AP11" i="68" s="1"/>
  <c r="W12" i="79"/>
  <c r="AG11" i="79"/>
  <c r="AP11" i="79" s="1"/>
  <c r="X12" i="34"/>
  <c r="W12" i="73"/>
  <c r="Z11" i="20"/>
  <c r="AE10" i="51"/>
  <c r="AG11" i="73"/>
  <c r="AP11" i="73" s="1"/>
  <c r="W12" i="46"/>
  <c r="Y12" i="46" s="1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Y12" i="77" s="1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AE11" i="102"/>
  <c r="W12" i="94"/>
  <c r="AG11" i="94"/>
  <c r="AP11" i="94" s="1"/>
  <c r="AF11" i="94"/>
  <c r="AO11" i="94" s="1"/>
  <c r="AE11" i="94"/>
  <c r="AG11" i="59"/>
  <c r="AP11" i="59" s="1"/>
  <c r="W12" i="65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N10" i="10"/>
  <c r="AH11" i="28"/>
  <c r="AQ11" i="28" s="1"/>
  <c r="Y12" i="78"/>
  <c r="X12" i="78"/>
  <c r="Y12" i="61"/>
  <c r="X12" i="61"/>
  <c r="AH11" i="63"/>
  <c r="AQ11" i="63" s="1"/>
  <c r="Y11" i="14"/>
  <c r="X11" i="14"/>
  <c r="Z11" i="14" s="1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R10" i="83"/>
  <c r="AG11" i="33"/>
  <c r="AP11" i="33" s="1"/>
  <c r="AE11" i="33"/>
  <c r="W12" i="33"/>
  <c r="AF11" i="33"/>
  <c r="AO11" i="33" s="1"/>
  <c r="Y12" i="49"/>
  <c r="X12" i="49"/>
  <c r="AN10" i="51"/>
  <c r="Y11" i="55"/>
  <c r="X11" i="55"/>
  <c r="W12" i="81"/>
  <c r="AG11" i="81"/>
  <c r="AP11" i="81" s="1"/>
  <c r="AF11" i="81"/>
  <c r="AO11" i="81" s="1"/>
  <c r="AE11" i="8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AI10" i="51" l="1"/>
  <c r="AF11" i="102"/>
  <c r="AO11" i="102" s="1"/>
  <c r="AI11" i="46"/>
  <c r="AG12" i="100"/>
  <c r="AP12" i="100" s="1"/>
  <c r="AI10" i="10"/>
  <c r="AI11" i="79"/>
  <c r="AR11" i="79" s="1"/>
  <c r="AF12" i="53"/>
  <c r="AO12" i="53" s="1"/>
  <c r="AG11" i="102"/>
  <c r="AP11" i="102" s="1"/>
  <c r="X12" i="77"/>
  <c r="W13" i="71"/>
  <c r="AE12" i="100"/>
  <c r="X12" i="46"/>
  <c r="Z12" i="46" s="1"/>
  <c r="AF12" i="46" s="1"/>
  <c r="AO12" i="46" s="1"/>
  <c r="AF11" i="86"/>
  <c r="AO11" i="86" s="1"/>
  <c r="Z12" i="80"/>
  <c r="AG12" i="71"/>
  <c r="AP12" i="71" s="1"/>
  <c r="AE11" i="19"/>
  <c r="AE11" i="88"/>
  <c r="Z12" i="31"/>
  <c r="AE12" i="31" s="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Y12" i="43" s="1"/>
  <c r="AE12" i="9"/>
  <c r="W12" i="19"/>
  <c r="Z12" i="2"/>
  <c r="Z11" i="90"/>
  <c r="AE12" i="71"/>
  <c r="X11" i="10"/>
  <c r="AH11" i="10" s="1"/>
  <c r="AQ11" i="10" s="1"/>
  <c r="AE12" i="53"/>
  <c r="AF12" i="9"/>
  <c r="AO12" i="9" s="1"/>
  <c r="AF11" i="19"/>
  <c r="AO11" i="19" s="1"/>
  <c r="W13" i="89"/>
  <c r="AF12" i="100"/>
  <c r="AO12" i="100" s="1"/>
  <c r="W13" i="53"/>
  <c r="Y13" i="53" s="1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I11" i="37" s="1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I12" i="9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N12" i="71"/>
  <c r="AI12" i="71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Y12" i="65"/>
  <c r="X12" i="65"/>
  <c r="Y12" i="94"/>
  <c r="X12" i="94"/>
  <c r="Y12" i="102"/>
  <c r="X12" i="102"/>
  <c r="AN11" i="22"/>
  <c r="Y13" i="44"/>
  <c r="X13" i="44"/>
  <c r="Y12" i="62"/>
  <c r="X12" i="62"/>
  <c r="AR10" i="55"/>
  <c r="W13" i="12"/>
  <c r="AH11" i="51"/>
  <c r="AQ11" i="51" s="1"/>
  <c r="AE12" i="46"/>
  <c r="Y11" i="104"/>
  <c r="X11" i="104"/>
  <c r="AR10" i="14"/>
  <c r="AI12" i="47"/>
  <c r="AN12" i="47"/>
  <c r="AR11" i="78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N11" i="93"/>
  <c r="AI11" i="93"/>
  <c r="Z12" i="76"/>
  <c r="Y12" i="29"/>
  <c r="X12" i="29"/>
  <c r="AI12" i="53"/>
  <c r="AN12" i="53"/>
  <c r="AR11" i="97"/>
  <c r="Y12" i="48"/>
  <c r="X12" i="48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0" i="90"/>
  <c r="AH11" i="50"/>
  <c r="AQ11" i="50" s="1"/>
  <c r="AI11" i="29"/>
  <c r="AN11" i="29"/>
  <c r="AI11" i="19"/>
  <c r="AN11" i="19"/>
  <c r="Y12" i="92"/>
  <c r="X12" i="92"/>
  <c r="Y12" i="86"/>
  <c r="X12" i="86"/>
  <c r="W13" i="31" l="1"/>
  <c r="AG12" i="46"/>
  <c r="AP12" i="46" s="1"/>
  <c r="X12" i="43"/>
  <c r="AH12" i="46"/>
  <c r="AQ12" i="46" s="1"/>
  <c r="AF12" i="31"/>
  <c r="AO12" i="31" s="1"/>
  <c r="AG12" i="49"/>
  <c r="AP12" i="49" s="1"/>
  <c r="AN11" i="37"/>
  <c r="AI11" i="65"/>
  <c r="AE12" i="49"/>
  <c r="AI11" i="22"/>
  <c r="X13" i="53"/>
  <c r="W13" i="46"/>
  <c r="Y13" i="46" s="1"/>
  <c r="Z13" i="9"/>
  <c r="AE12" i="12"/>
  <c r="AF12" i="16"/>
  <c r="AO12" i="16" s="1"/>
  <c r="AI11" i="88"/>
  <c r="AI11" i="48"/>
  <c r="Z12" i="19"/>
  <c r="AF12" i="19" s="1"/>
  <c r="AO12" i="19" s="1"/>
  <c r="AN11" i="48"/>
  <c r="AG11" i="50"/>
  <c r="AP11" i="50" s="1"/>
  <c r="AF12" i="49"/>
  <c r="AO12" i="49" s="1"/>
  <c r="AG12" i="12"/>
  <c r="AP12" i="12" s="1"/>
  <c r="AE11" i="58"/>
  <c r="AI11" i="67"/>
  <c r="AR11" i="67" s="1"/>
  <c r="AI12" i="44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G12" i="83"/>
  <c r="AP12" i="83" s="1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N12" i="79"/>
  <c r="AG11" i="52"/>
  <c r="AP11" i="52" s="1"/>
  <c r="AE11" i="52"/>
  <c r="W12" i="52"/>
  <c r="AF11" i="52"/>
  <c r="AO11" i="52" s="1"/>
  <c r="Y12" i="25"/>
  <c r="X12" i="25"/>
  <c r="AR11" i="86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W13" i="19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Z13" i="74" s="1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AR12" i="44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59"/>
  <c r="Y12" i="50"/>
  <c r="X12" i="50"/>
  <c r="AH13" i="89"/>
  <c r="AQ13" i="89" s="1"/>
  <c r="AR11" i="65"/>
  <c r="AR11" i="93"/>
  <c r="AR11" i="60"/>
  <c r="Z12" i="88"/>
  <c r="AN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AG12" i="19" l="1"/>
  <c r="AP12" i="19" s="1"/>
  <c r="X13" i="46"/>
  <c r="AE12" i="19"/>
  <c r="AI12" i="49"/>
  <c r="AF12" i="65"/>
  <c r="AO12" i="65" s="1"/>
  <c r="Y13" i="13"/>
  <c r="AE12" i="83"/>
  <c r="AG12" i="65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W14" i="34" s="1"/>
  <c r="AE12" i="39"/>
  <c r="W13" i="81"/>
  <c r="AG12" i="39"/>
  <c r="AP12" i="39" s="1"/>
  <c r="AE12" i="8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Y13" i="62" s="1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W14" i="2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Y13" i="83"/>
  <c r="X13" i="83"/>
  <c r="AN12" i="63"/>
  <c r="AI12" i="63"/>
  <c r="Y12" i="69"/>
  <c r="X12" i="69"/>
  <c r="Y12" i="24"/>
  <c r="X12" i="24"/>
  <c r="AN12" i="81"/>
  <c r="AI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AN12" i="83"/>
  <c r="AI12" i="83"/>
  <c r="AN12" i="60"/>
  <c r="AI12" i="60"/>
  <c r="AG13" i="34" l="1"/>
  <c r="AP13" i="34" s="1"/>
  <c r="AI11" i="26"/>
  <c r="Z13" i="18"/>
  <c r="AE13" i="34"/>
  <c r="X13" i="62"/>
  <c r="Z13" i="62" s="1"/>
  <c r="W14" i="62" s="1"/>
  <c r="AF13" i="34"/>
  <c r="AO13" i="34" s="1"/>
  <c r="W14" i="12"/>
  <c r="W13" i="58"/>
  <c r="AF12" i="58"/>
  <c r="AO12" i="58" s="1"/>
  <c r="W14" i="38"/>
  <c r="AG13" i="38"/>
  <c r="AP13" i="38" s="1"/>
  <c r="Y12" i="32"/>
  <c r="Z12" i="32" s="1"/>
  <c r="AE12" i="25"/>
  <c r="AG13" i="16"/>
  <c r="AP13" i="16" s="1"/>
  <c r="Z12" i="69"/>
  <c r="W14" i="79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F12" i="25"/>
  <c r="AO12" i="25" s="1"/>
  <c r="Z13" i="81"/>
  <c r="AE13" i="81" s="1"/>
  <c r="AE12" i="90"/>
  <c r="AI11" i="32"/>
  <c r="AR11" i="32" s="1"/>
  <c r="AF12" i="90"/>
  <c r="AO12" i="90" s="1"/>
  <c r="W13" i="45"/>
  <c r="W13" i="25"/>
  <c r="Y13" i="25" s="1"/>
  <c r="W13" i="90"/>
  <c r="X13" i="90" s="1"/>
  <c r="AE13" i="80"/>
  <c r="Z13" i="73"/>
  <c r="AG13" i="73" s="1"/>
  <c r="AP13" i="73" s="1"/>
  <c r="AE13" i="12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W13" i="52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Y14" i="38"/>
  <c r="X14" i="38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45"/>
  <c r="X13" i="45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N13" i="79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AF13" i="81"/>
  <c r="AO13" i="81" s="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3" i="76"/>
  <c r="AH12" i="55"/>
  <c r="AQ12" i="55" s="1"/>
  <c r="Y14" i="79"/>
  <c r="X14" i="79"/>
  <c r="AN13" i="80"/>
  <c r="AI13" i="80"/>
  <c r="AN12" i="58"/>
  <c r="AI12" i="58"/>
  <c r="AG13" i="81" l="1"/>
  <c r="AP13" i="81" s="1"/>
  <c r="AE14" i="71"/>
  <c r="W14" i="81"/>
  <c r="AF14" i="71"/>
  <c r="AO14" i="71" s="1"/>
  <c r="AI13" i="12"/>
  <c r="AF13" i="72"/>
  <c r="AO13" i="72" s="1"/>
  <c r="AG13" i="72"/>
  <c r="AP13" i="72" s="1"/>
  <c r="Y13" i="90"/>
  <c r="Z13" i="29"/>
  <c r="Z13" i="84"/>
  <c r="Z13" i="37"/>
  <c r="AN13" i="12"/>
  <c r="AF12" i="55"/>
  <c r="AO12" i="55" s="1"/>
  <c r="W14" i="72"/>
  <c r="AG12" i="52"/>
  <c r="AP12" i="52" s="1"/>
  <c r="Z13" i="58"/>
  <c r="AF13" i="39"/>
  <c r="AO13" i="39" s="1"/>
  <c r="AE13" i="39"/>
  <c r="AI13" i="39" s="1"/>
  <c r="AG13" i="62"/>
  <c r="AP13" i="62" s="1"/>
  <c r="AE13" i="62"/>
  <c r="W14" i="39"/>
  <c r="Z13" i="28"/>
  <c r="AE13" i="28" s="1"/>
  <c r="AI13" i="79"/>
  <c r="AE13" i="73"/>
  <c r="AN13" i="73" s="1"/>
  <c r="AG12" i="55"/>
  <c r="AP12" i="55" s="1"/>
  <c r="Z13" i="35"/>
  <c r="W14" i="35" s="1"/>
  <c r="Z13" i="54"/>
  <c r="AE13" i="54" s="1"/>
  <c r="W13" i="55"/>
  <c r="X13" i="25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Z13" i="25"/>
  <c r="W14" i="25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N14" i="53" s="1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W14" i="58"/>
  <c r="AG13" i="58"/>
  <c r="AP13" i="58" s="1"/>
  <c r="AF13" i="58"/>
  <c r="AO13" i="58" s="1"/>
  <c r="AE13" i="58"/>
  <c r="AN13" i="70"/>
  <c r="AI13" i="70"/>
  <c r="AF13" i="92"/>
  <c r="AO13" i="92" s="1"/>
  <c r="AE13" i="92"/>
  <c r="W14" i="92"/>
  <c r="AG13" i="92"/>
  <c r="AP13" i="92" s="1"/>
  <c r="AG13" i="28"/>
  <c r="AP13" i="28" s="1"/>
  <c r="W14" i="28"/>
  <c r="AF13" i="28"/>
  <c r="AO13" i="28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AN13" i="62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Z13" i="27" s="1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Y13" i="91"/>
  <c r="X13" i="91"/>
  <c r="W13" i="23" l="1"/>
  <c r="AI13" i="62"/>
  <c r="AN13" i="39"/>
  <c r="Z13" i="52"/>
  <c r="AI13" i="72"/>
  <c r="W15" i="100"/>
  <c r="Y15" i="100" s="1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G14" i="34"/>
  <c r="AP14" i="34" s="1"/>
  <c r="W15" i="34"/>
  <c r="Y15" i="34" s="1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W14" i="69"/>
  <c r="AG13" i="69"/>
  <c r="AP13" i="69" s="1"/>
  <c r="AF13" i="69"/>
  <c r="AO13" i="69" s="1"/>
  <c r="AE13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F14" i="62"/>
  <c r="AO14" i="62" s="1"/>
  <c r="AE14" i="62"/>
  <c r="W15" i="62"/>
  <c r="W14" i="90"/>
  <c r="AG13" i="90"/>
  <c r="AP13" i="90" s="1"/>
  <c r="AF13" i="90"/>
  <c r="AO13" i="90" s="1"/>
  <c r="AE13" i="90"/>
  <c r="AE14" i="31"/>
  <c r="W15" i="31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Z14" i="28" s="1"/>
  <c r="AN14" i="100"/>
  <c r="AI14" i="100"/>
  <c r="AN13" i="58"/>
  <c r="AI13" i="58"/>
  <c r="AI13" i="37"/>
  <c r="AN13" i="37"/>
  <c r="Y14" i="22"/>
  <c r="X14" i="22"/>
  <c r="Y15" i="80"/>
  <c r="X15" i="80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76" s="1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4" i="58"/>
  <c r="X14" i="58"/>
  <c r="AI14" i="46"/>
  <c r="AN14" i="46"/>
  <c r="Y14" i="35"/>
  <c r="X14" i="35"/>
  <c r="AN14" i="16"/>
  <c r="AN14" i="2"/>
  <c r="AI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I14" i="79"/>
  <c r="AN13" i="82"/>
  <c r="AI13" i="82"/>
  <c r="AN13" i="22"/>
  <c r="AN14" i="47"/>
  <c r="AN14" i="34"/>
  <c r="AI14" i="34"/>
  <c r="AI14" i="16" l="1"/>
  <c r="X15" i="34"/>
  <c r="AI13" i="22"/>
  <c r="AI14" i="47"/>
  <c r="X15" i="100"/>
  <c r="AE13" i="101"/>
  <c r="AI13" i="101" s="1"/>
  <c r="AF13" i="101"/>
  <c r="AO13" i="101" s="1"/>
  <c r="AG14" i="31"/>
  <c r="AP14" i="31" s="1"/>
  <c r="AG14" i="15"/>
  <c r="AP14" i="15" s="1"/>
  <c r="W15" i="15"/>
  <c r="AG14" i="13"/>
  <c r="AP14" i="13" s="1"/>
  <c r="Z14" i="77"/>
  <c r="W15" i="77" s="1"/>
  <c r="AG13" i="14"/>
  <c r="AP13" i="14" s="1"/>
  <c r="Z13" i="26"/>
  <c r="X15" i="46"/>
  <c r="Z14" i="65"/>
  <c r="AF13" i="14"/>
  <c r="AO13" i="14" s="1"/>
  <c r="AE13" i="14"/>
  <c r="AI13" i="14" s="1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W15" i="67"/>
  <c r="AE14" i="67"/>
  <c r="W15" i="97"/>
  <c r="AE14" i="97"/>
  <c r="W15" i="19"/>
  <c r="AE14" i="68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AE13" i="26"/>
  <c r="W14" i="26"/>
  <c r="AF13" i="26"/>
  <c r="AO13" i="26" s="1"/>
  <c r="AG13" i="26"/>
  <c r="AP13" i="26" s="1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I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E14" i="77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I14" i="13"/>
  <c r="AN14" i="13"/>
  <c r="Y14" i="69"/>
  <c r="X14" i="69"/>
  <c r="Z14" i="69" s="1"/>
  <c r="Y15" i="70"/>
  <c r="X15" i="70"/>
  <c r="AE14" i="37" l="1"/>
  <c r="AN13" i="101"/>
  <c r="AN13" i="14"/>
  <c r="AF14" i="77"/>
  <c r="AO14" i="77" s="1"/>
  <c r="AG14" i="77"/>
  <c r="AP14" i="77" s="1"/>
  <c r="Z15" i="74"/>
  <c r="AF15" i="74" s="1"/>
  <c r="AO15" i="74" s="1"/>
  <c r="Z15" i="38"/>
  <c r="AE14" i="29"/>
  <c r="W14" i="96"/>
  <c r="W15" i="63"/>
  <c r="AF13" i="96"/>
  <c r="AO13" i="96" s="1"/>
  <c r="AG14" i="41"/>
  <c r="AP14" i="41" s="1"/>
  <c r="AG13" i="96"/>
  <c r="AP13" i="96" s="1"/>
  <c r="W15" i="41"/>
  <c r="Z14" i="93"/>
  <c r="AE14" i="63"/>
  <c r="AF14" i="97"/>
  <c r="AO14" i="97" s="1"/>
  <c r="W14" i="66"/>
  <c r="Y14" i="66" s="1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Y15" i="22" s="1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I14" i="19" s="1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AG15" i="85"/>
  <c r="AP15" i="85" s="1"/>
  <c r="AF15" i="85"/>
  <c r="AO15" i="85" s="1"/>
  <c r="W15" i="69"/>
  <c r="AG14" i="69"/>
  <c r="AP14" i="69" s="1"/>
  <c r="AF14" i="69"/>
  <c r="AO14" i="69" s="1"/>
  <c r="AE14" i="69"/>
  <c r="W14" i="11"/>
  <c r="AG13" i="11"/>
  <c r="AP13" i="11" s="1"/>
  <c r="AE14" i="45"/>
  <c r="AF14" i="64"/>
  <c r="AO14" i="64" s="1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63"/>
  <c r="AI14" i="63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I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I13" i="96"/>
  <c r="AN14" i="68"/>
  <c r="AI14" i="68"/>
  <c r="AN14" i="67"/>
  <c r="AN13" i="40"/>
  <c r="X14" i="66"/>
  <c r="W16" i="74" l="1"/>
  <c r="AN14" i="19"/>
  <c r="AE15" i="74"/>
  <c r="X15" i="22"/>
  <c r="AG15" i="74"/>
  <c r="AP15" i="74" s="1"/>
  <c r="AI13" i="40"/>
  <c r="AR13" i="40" s="1"/>
  <c r="AI14" i="41"/>
  <c r="AE15" i="12"/>
  <c r="AI14" i="29"/>
  <c r="W15" i="45"/>
  <c r="W14" i="104"/>
  <c r="AI14" i="37"/>
  <c r="AR14" i="37" s="1"/>
  <c r="AG14" i="45"/>
  <c r="AP14" i="45" s="1"/>
  <c r="AG14" i="27"/>
  <c r="AP14" i="27" s="1"/>
  <c r="Z15" i="19"/>
  <c r="AE14" i="27"/>
  <c r="AG14" i="64"/>
  <c r="AP14" i="64" s="1"/>
  <c r="AI14" i="25"/>
  <c r="AR14" i="25" s="1"/>
  <c r="AE14" i="64"/>
  <c r="AE13" i="11"/>
  <c r="W15" i="102"/>
  <c r="AG15" i="12"/>
  <c r="AP15" i="12" s="1"/>
  <c r="W16" i="85"/>
  <c r="AI14" i="67"/>
  <c r="AR14" i="67" s="1"/>
  <c r="Z15" i="77"/>
  <c r="AI13" i="32"/>
  <c r="AE15" i="3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I14" i="14" s="1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W16" i="41"/>
  <c r="AF15" i="41"/>
  <c r="AO15" i="41" s="1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G15" i="19"/>
  <c r="AP15" i="19" s="1"/>
  <c r="AE15" i="19"/>
  <c r="AF15" i="19"/>
  <c r="AO15" i="19" s="1"/>
  <c r="W16" i="19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Y15" i="45"/>
  <c r="X15" i="45"/>
  <c r="AI15" i="31"/>
  <c r="AN15" i="31"/>
  <c r="AN14" i="33"/>
  <c r="Y15" i="101"/>
  <c r="X15" i="101"/>
  <c r="AH15" i="22"/>
  <c r="AQ15" i="22" s="1"/>
  <c r="Y15" i="59"/>
  <c r="X15" i="59"/>
  <c r="W16" i="88"/>
  <c r="AG15" i="88"/>
  <c r="AP15" i="88" s="1"/>
  <c r="AF15" i="88"/>
  <c r="AO15" i="88" s="1"/>
  <c r="AH15" i="67"/>
  <c r="AQ15" i="67" s="1"/>
  <c r="AR13" i="17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N14" i="6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AI15" i="74"/>
  <c r="AN15" i="74"/>
  <c r="Y15" i="64"/>
  <c r="X15" i="64"/>
  <c r="Y15" i="69"/>
  <c r="X15" i="69"/>
  <c r="Y15" i="102"/>
  <c r="X15" i="102"/>
  <c r="AN14" i="27"/>
  <c r="AI14" i="27"/>
  <c r="Y16" i="12"/>
  <c r="X16" i="12"/>
  <c r="AI14" i="101"/>
  <c r="X15" i="36"/>
  <c r="AR15" i="80"/>
  <c r="AR14" i="49"/>
  <c r="AR14" i="39"/>
  <c r="AH16" i="53"/>
  <c r="AQ16" i="53" s="1"/>
  <c r="AR13" i="66"/>
  <c r="AN13" i="75"/>
  <c r="AI13" i="75"/>
  <c r="AR13" i="30"/>
  <c r="AR13" i="96"/>
  <c r="AR15" i="16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W15" i="40"/>
  <c r="AF14" i="40"/>
  <c r="AO14" i="40" s="1"/>
  <c r="AG14" i="40"/>
  <c r="AP14" i="40" s="1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6" i="62"/>
  <c r="X16" i="62"/>
  <c r="Z16" i="62" s="1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I14" i="45"/>
  <c r="AN14" i="45"/>
  <c r="AN14" i="69"/>
  <c r="AI14" i="69"/>
  <c r="AN14" i="102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AR14" i="29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W16" i="92" l="1"/>
  <c r="AN14" i="14"/>
  <c r="AF15" i="92"/>
  <c r="AO15" i="92" s="1"/>
  <c r="AI14" i="102"/>
  <c r="AF15" i="97"/>
  <c r="AO15" i="97" s="1"/>
  <c r="AG14" i="55"/>
  <c r="AP14" i="55" s="1"/>
  <c r="Z16" i="89"/>
  <c r="Z15" i="59"/>
  <c r="AF16" i="53"/>
  <c r="AO16" i="53" s="1"/>
  <c r="AG15" i="97"/>
  <c r="AP15" i="97" s="1"/>
  <c r="AF14" i="55"/>
  <c r="AO14" i="55" s="1"/>
  <c r="AG15" i="29"/>
  <c r="AP15" i="29" s="1"/>
  <c r="AE15" i="29"/>
  <c r="AE14" i="96"/>
  <c r="AE15" i="76"/>
  <c r="W15" i="30"/>
  <c r="AI14" i="36"/>
  <c r="AE14" i="87"/>
  <c r="AN14" i="87" s="1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AG16" i="47" s="1"/>
  <c r="AP16" i="47" s="1"/>
  <c r="Z16" i="38"/>
  <c r="AI15" i="12"/>
  <c r="AE15" i="18"/>
  <c r="AF15" i="29"/>
  <c r="AO15" i="29" s="1"/>
  <c r="X16" i="31"/>
  <c r="AE14" i="17"/>
  <c r="AI14" i="17" s="1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AF15" i="93" s="1"/>
  <c r="AO15" i="93" s="1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AF14" i="11"/>
  <c r="AO14" i="11" s="1"/>
  <c r="AG15" i="78"/>
  <c r="AP15" i="78" s="1"/>
  <c r="W16" i="102"/>
  <c r="AG15" i="102"/>
  <c r="AP15" i="102" s="1"/>
  <c r="AF15" i="102"/>
  <c r="AO15" i="102" s="1"/>
  <c r="AG15" i="83"/>
  <c r="AP15" i="83" s="1"/>
  <c r="AE15" i="61"/>
  <c r="AF15" i="61"/>
  <c r="AO15" i="61" s="1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Z16" i="13" s="1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AF16" i="47"/>
  <c r="AO16" i="47" s="1"/>
  <c r="AF16" i="80"/>
  <c r="AO16" i="80" s="1"/>
  <c r="AE16" i="80"/>
  <c r="W17" i="80"/>
  <c r="AG16" i="80"/>
  <c r="AP16" i="80" s="1"/>
  <c r="AH14" i="24"/>
  <c r="AQ14" i="24" s="1"/>
  <c r="AN15" i="76"/>
  <c r="AI15" i="76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AI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96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52"/>
  <c r="AN14" i="52"/>
  <c r="AI16" i="53"/>
  <c r="AN16" i="53"/>
  <c r="AN15" i="29"/>
  <c r="Y15" i="17"/>
  <c r="X15" i="17"/>
  <c r="AE16" i="47" l="1"/>
  <c r="W17" i="47"/>
  <c r="W15" i="24"/>
  <c r="AI14" i="30"/>
  <c r="AI15" i="29"/>
  <c r="AN14" i="17"/>
  <c r="AE15" i="93"/>
  <c r="AI14" i="55"/>
  <c r="W15" i="42"/>
  <c r="AG15" i="48"/>
  <c r="AP15" i="48" s="1"/>
  <c r="Z15" i="40"/>
  <c r="AF15" i="40" s="1"/>
  <c r="AO15" i="40" s="1"/>
  <c r="W16" i="48"/>
  <c r="Y16" i="48" s="1"/>
  <c r="AF15" i="48"/>
  <c r="AO15" i="48" s="1"/>
  <c r="AF15" i="83"/>
  <c r="AO15" i="83" s="1"/>
  <c r="AG16" i="12"/>
  <c r="AP16" i="12" s="1"/>
  <c r="X15" i="96"/>
  <c r="AE14" i="75"/>
  <c r="AF14" i="75"/>
  <c r="AO14" i="75" s="1"/>
  <c r="AE14" i="11"/>
  <c r="W17" i="100"/>
  <c r="Y16" i="25"/>
  <c r="AE14" i="42"/>
  <c r="W17" i="74"/>
  <c r="W16" i="78"/>
  <c r="Y16" i="78" s="1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N16" i="79" s="1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AG16" i="25"/>
  <c r="AP16" i="25" s="1"/>
  <c r="AI14" i="32"/>
  <c r="AN14" i="32"/>
  <c r="AN15" i="60"/>
  <c r="AI15" i="60"/>
  <c r="AN15" i="72"/>
  <c r="AI15" i="72"/>
  <c r="AR15" i="67"/>
  <c r="AE15" i="40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5" i="75"/>
  <c r="X15" i="75"/>
  <c r="AI14" i="24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X16" i="78" l="1"/>
  <c r="AI14" i="75"/>
  <c r="X16" i="48"/>
  <c r="AE16" i="37"/>
  <c r="AI16" i="79"/>
  <c r="AI14" i="42"/>
  <c r="AR14" i="42" s="1"/>
  <c r="W17" i="37"/>
  <c r="Z15" i="75"/>
  <c r="X17" i="46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X17" i="28" s="1"/>
  <c r="AF16" i="68"/>
  <c r="AO16" i="68" s="1"/>
  <c r="W17" i="18"/>
  <c r="AG16" i="68"/>
  <c r="AP16" i="68" s="1"/>
  <c r="AG16" i="37"/>
  <c r="AP16" i="37" s="1"/>
  <c r="AE16" i="25"/>
  <c r="AI15" i="61"/>
  <c r="AR15" i="61" s="1"/>
  <c r="X16" i="86"/>
  <c r="AE16" i="68"/>
  <c r="Z16" i="93"/>
  <c r="Z16" i="83"/>
  <c r="Z16" i="59"/>
  <c r="AE16" i="59" s="1"/>
  <c r="AE16" i="76"/>
  <c r="AN16" i="76" s="1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G15" i="11"/>
  <c r="AP15" i="11" s="1"/>
  <c r="AE16" i="72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19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R15" i="60"/>
  <c r="Y17" i="76"/>
  <c r="X17" i="76"/>
  <c r="AN16" i="68"/>
  <c r="AI16" i="68"/>
  <c r="AG17" i="12" l="1"/>
  <c r="AP17" i="12" s="1"/>
  <c r="W18" i="79"/>
  <c r="AE17" i="79"/>
  <c r="Y17" i="28"/>
  <c r="W17" i="22"/>
  <c r="AG15" i="66"/>
  <c r="AP15" i="66" s="1"/>
  <c r="AF16" i="22"/>
  <c r="AO16" i="22" s="1"/>
  <c r="AG16" i="22"/>
  <c r="AP16" i="22" s="1"/>
  <c r="AI16" i="76"/>
  <c r="AE16" i="21"/>
  <c r="AI16" i="28"/>
  <c r="AG16" i="102"/>
  <c r="AP16" i="102" s="1"/>
  <c r="AG16" i="61"/>
  <c r="AP16" i="61" s="1"/>
  <c r="AG17" i="85"/>
  <c r="AP17" i="85" s="1"/>
  <c r="AF16" i="59"/>
  <c r="AO16" i="59" s="1"/>
  <c r="AF16" i="39"/>
  <c r="AO16" i="39" s="1"/>
  <c r="AF17" i="85"/>
  <c r="AO17" i="85" s="1"/>
  <c r="AE17" i="89"/>
  <c r="AN17" i="89" s="1"/>
  <c r="AG16" i="59"/>
  <c r="AP16" i="59" s="1"/>
  <c r="W17" i="39"/>
  <c r="AE17" i="80"/>
  <c r="AE16" i="64"/>
  <c r="AF17" i="44"/>
  <c r="AO17" i="44" s="1"/>
  <c r="AE16" i="78"/>
  <c r="AI16" i="78" s="1"/>
  <c r="AF17" i="89"/>
  <c r="AO17" i="89" s="1"/>
  <c r="AG16" i="39"/>
  <c r="AP16" i="39" s="1"/>
  <c r="AE16" i="86"/>
  <c r="W17" i="64"/>
  <c r="AE17" i="12"/>
  <c r="AE17" i="46"/>
  <c r="AN17" i="46" s="1"/>
  <c r="AG16" i="49"/>
  <c r="AP16" i="49" s="1"/>
  <c r="W17" i="49"/>
  <c r="AG17" i="15"/>
  <c r="AP17" i="15" s="1"/>
  <c r="AF17" i="79"/>
  <c r="AO17" i="79" s="1"/>
  <c r="W17" i="102"/>
  <c r="AE15" i="66"/>
  <c r="AI15" i="66" s="1"/>
  <c r="AF16" i="49"/>
  <c r="AO16" i="49" s="1"/>
  <c r="W17" i="61"/>
  <c r="AG16" i="64"/>
  <c r="AP16" i="64" s="1"/>
  <c r="Z17" i="18"/>
  <c r="Z16" i="90"/>
  <c r="AG16" i="90" s="1"/>
  <c r="AP16" i="90" s="1"/>
  <c r="W18" i="89"/>
  <c r="Y18" i="89" s="1"/>
  <c r="AF17" i="12"/>
  <c r="AO17" i="12" s="1"/>
  <c r="AF15" i="66"/>
  <c r="AO15" i="66" s="1"/>
  <c r="W18" i="15"/>
  <c r="AF16" i="33"/>
  <c r="AO16" i="33" s="1"/>
  <c r="AG17" i="9"/>
  <c r="AP17" i="9" s="1"/>
  <c r="AE16" i="102"/>
  <c r="AN16" i="102" s="1"/>
  <c r="W18" i="80"/>
  <c r="AE16" i="54"/>
  <c r="AF17" i="80"/>
  <c r="AO17" i="80" s="1"/>
  <c r="AF16" i="78"/>
  <c r="AO16" i="78" s="1"/>
  <c r="AG17" i="31"/>
  <c r="AP17" i="31" s="1"/>
  <c r="W17" i="78"/>
  <c r="X17" i="78" s="1"/>
  <c r="AF17" i="31"/>
  <c r="AO17" i="31" s="1"/>
  <c r="AG16" i="33"/>
  <c r="AP16" i="33" s="1"/>
  <c r="AE17" i="3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F16" i="90"/>
  <c r="AO16" i="90" s="1"/>
  <c r="AE16" i="90"/>
  <c r="AG16" i="82"/>
  <c r="AP16" i="82" s="1"/>
  <c r="AE15" i="104"/>
  <c r="AG15" i="104"/>
  <c r="AP15" i="104" s="1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I17" i="31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Y18" i="80"/>
  <c r="X18" i="80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AN17" i="80"/>
  <c r="AI17" i="80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AG15" i="23"/>
  <c r="AP15" i="23" s="1"/>
  <c r="AE15" i="23"/>
  <c r="AF15" i="23"/>
  <c r="AO15" i="23" s="1"/>
  <c r="W16" i="23"/>
  <c r="Y17" i="83"/>
  <c r="X17" i="83"/>
  <c r="Y17" i="61"/>
  <c r="X17" i="61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I17" i="12"/>
  <c r="AN17" i="12"/>
  <c r="Y17" i="49"/>
  <c r="X17" i="49"/>
  <c r="Y17" i="86"/>
  <c r="X17" i="86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Y18" i="12"/>
  <c r="X18" i="12"/>
  <c r="Y16" i="66"/>
  <c r="X16" i="66"/>
  <c r="Y18" i="46"/>
  <c r="X18" i="46"/>
  <c r="AN16" i="86"/>
  <c r="AI16" i="54"/>
  <c r="AN16" i="54"/>
  <c r="Y17" i="78" l="1"/>
  <c r="AI16" i="102"/>
  <c r="X18" i="89"/>
  <c r="AF17" i="76"/>
  <c r="AO17" i="76" s="1"/>
  <c r="AN17" i="44"/>
  <c r="AG17" i="76"/>
  <c r="AP17" i="76" s="1"/>
  <c r="AE16" i="82"/>
  <c r="AG16" i="105"/>
  <c r="AP16" i="105" s="1"/>
  <c r="AI17" i="16"/>
  <c r="AE17" i="34"/>
  <c r="AN17" i="16"/>
  <c r="AH17" i="25"/>
  <c r="AQ17" i="25" s="1"/>
  <c r="AG17" i="34"/>
  <c r="AP17" i="34" s="1"/>
  <c r="Y18" i="16"/>
  <c r="AI16" i="21"/>
  <c r="AF16" i="35"/>
  <c r="AO16" i="35" s="1"/>
  <c r="W17" i="82"/>
  <c r="AE16" i="105"/>
  <c r="AN16" i="105" s="1"/>
  <c r="AI17" i="46"/>
  <c r="AE16" i="35"/>
  <c r="W17" i="36"/>
  <c r="AI16" i="86"/>
  <c r="AF15" i="104"/>
  <c r="AO15" i="104" s="1"/>
  <c r="W18" i="76"/>
  <c r="Y18" i="76" s="1"/>
  <c r="X17" i="65"/>
  <c r="AE16" i="69"/>
  <c r="X17" i="33"/>
  <c r="AI15" i="11"/>
  <c r="AF16" i="69"/>
  <c r="AO16" i="69" s="1"/>
  <c r="AI16" i="72"/>
  <c r="AR16" i="72" s="1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7" i="33"/>
  <c r="AG17" i="33" s="1"/>
  <c r="AP17" i="33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8" i="77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I17" i="34"/>
  <c r="AN17" i="34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Y17" i="90"/>
  <c r="X17" i="90"/>
  <c r="Z17" i="90" s="1"/>
  <c r="AI17" i="18"/>
  <c r="AN17" i="18"/>
  <c r="AH16" i="66"/>
  <c r="AQ16" i="66" s="1"/>
  <c r="AN15" i="99"/>
  <c r="AI15" i="99"/>
  <c r="AH17" i="77"/>
  <c r="AQ17" i="77" s="1"/>
  <c r="AF16" i="30"/>
  <c r="AO16" i="30" s="1"/>
  <c r="AG17" i="88"/>
  <c r="AP17" i="88" s="1"/>
  <c r="AN16" i="69"/>
  <c r="AI16" i="69"/>
  <c r="AE17" i="33"/>
  <c r="AF17" i="33"/>
  <c r="AO17" i="33" s="1"/>
  <c r="AR17" i="16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R16" i="21"/>
  <c r="AI16" i="35"/>
  <c r="AN16" i="35"/>
  <c r="AN16" i="82"/>
  <c r="AI16" i="82"/>
  <c r="Y17" i="36"/>
  <c r="X17" i="36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N16" i="55"/>
  <c r="AH18" i="80"/>
  <c r="AQ18" i="80" s="1"/>
  <c r="AR16" i="9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W18" i="88" l="1"/>
  <c r="X18" i="76"/>
  <c r="AI16" i="105"/>
  <c r="AI16" i="55"/>
  <c r="AE17" i="88"/>
  <c r="AI17" i="76"/>
  <c r="AR17" i="76" s="1"/>
  <c r="AE17" i="64"/>
  <c r="AH18" i="9"/>
  <c r="AQ18" i="9" s="1"/>
  <c r="W19" i="44"/>
  <c r="AF17" i="77"/>
  <c r="AO17" i="77" s="1"/>
  <c r="AI17" i="25"/>
  <c r="AF18" i="44"/>
  <c r="AO18" i="44" s="1"/>
  <c r="AG16" i="52"/>
  <c r="AP16" i="52" s="1"/>
  <c r="W17" i="52"/>
  <c r="X18" i="25"/>
  <c r="AG18" i="80"/>
  <c r="AP18" i="80" s="1"/>
  <c r="Z18" i="18"/>
  <c r="AE18" i="80"/>
  <c r="AI18" i="80" s="1"/>
  <c r="AG17" i="73"/>
  <c r="AP17" i="73" s="1"/>
  <c r="AF17" i="73"/>
  <c r="AO17" i="73" s="1"/>
  <c r="W19" i="80"/>
  <c r="W19" i="89"/>
  <c r="AE17" i="73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Y18" i="41" s="1"/>
  <c r="AG18" i="31"/>
  <c r="AP18" i="31" s="1"/>
  <c r="AE18" i="12"/>
  <c r="AG17" i="41"/>
  <c r="AP17" i="41" s="1"/>
  <c r="AE16" i="30"/>
  <c r="Z16" i="32"/>
  <c r="W17" i="32" s="1"/>
  <c r="W18" i="94"/>
  <c r="X18" i="94" s="1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W18" i="55"/>
  <c r="W18" i="69"/>
  <c r="AF17" i="82"/>
  <c r="AO17" i="82" s="1"/>
  <c r="AF18" i="38"/>
  <c r="AO18" i="38" s="1"/>
  <c r="AE18" i="38"/>
  <c r="W19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X19" i="31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I16" i="30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N17" i="77"/>
  <c r="AI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7" i="2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7" i="73"/>
  <c r="AI17" i="73"/>
  <c r="AN18" i="12"/>
  <c r="AI18" i="12"/>
  <c r="AN18" i="44"/>
  <c r="Y19" i="9"/>
  <c r="Y18" i="22"/>
  <c r="X18" i="22"/>
  <c r="AG17" i="55" l="1"/>
  <c r="AP17" i="55" s="1"/>
  <c r="X18" i="41"/>
  <c r="AG18" i="47"/>
  <c r="AP18" i="47" s="1"/>
  <c r="AF17" i="27"/>
  <c r="AO17" i="27" s="1"/>
  <c r="AI18" i="44"/>
  <c r="AG17" i="27"/>
  <c r="AP17" i="27" s="1"/>
  <c r="AF16" i="10"/>
  <c r="AO16" i="10" s="1"/>
  <c r="AI18" i="9"/>
  <c r="AE17" i="27"/>
  <c r="AE16" i="10"/>
  <c r="AE16" i="32"/>
  <c r="AI17" i="22"/>
  <c r="AR17" i="22" s="1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Z18" i="64" s="1"/>
  <c r="W19" i="64" s="1"/>
  <c r="AF16" i="32"/>
  <c r="AO16" i="32" s="1"/>
  <c r="W18" i="48"/>
  <c r="Z19" i="9"/>
  <c r="AI17" i="94"/>
  <c r="AI15" i="103"/>
  <c r="AG17" i="69"/>
  <c r="AP17" i="69" s="1"/>
  <c r="AE16" i="26"/>
  <c r="Z17" i="95"/>
  <c r="Z17" i="87"/>
  <c r="W18" i="87" s="1"/>
  <c r="AE18" i="47"/>
  <c r="W17" i="26"/>
  <c r="AE17" i="69"/>
  <c r="AN17" i="69" s="1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5" i="103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N18" i="37"/>
  <c r="AI16" i="32"/>
  <c r="AN16" i="32"/>
  <c r="AN16" i="26"/>
  <c r="AI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N17" i="81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AI17" i="69" l="1"/>
  <c r="AI17" i="45"/>
  <c r="AI18" i="37"/>
  <c r="AE17" i="84"/>
  <c r="AH18" i="64"/>
  <c r="AQ18" i="64" s="1"/>
  <c r="AF17" i="84"/>
  <c r="AO17" i="84" s="1"/>
  <c r="AI17" i="55"/>
  <c r="AI17" i="81"/>
  <c r="AI17" i="27"/>
  <c r="Z18" i="58"/>
  <c r="W18" i="40"/>
  <c r="AI16" i="99"/>
  <c r="AR16" i="99" s="1"/>
  <c r="AF17" i="17"/>
  <c r="AO17" i="17" s="1"/>
  <c r="Z17" i="26"/>
  <c r="Z19" i="76"/>
  <c r="AG17" i="17"/>
  <c r="AP17" i="17" s="1"/>
  <c r="AG17" i="84"/>
  <c r="AP17" i="84" s="1"/>
  <c r="W20" i="85"/>
  <c r="Y20" i="85" s="1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AE19" i="16" s="1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29"/>
  <c r="W19" i="98"/>
  <c r="W18" i="99"/>
  <c r="AG17" i="99"/>
  <c r="AP17" i="99" s="1"/>
  <c r="AE17" i="99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R18" i="47"/>
  <c r="AR16" i="10"/>
  <c r="Z18" i="70"/>
  <c r="AN18" i="67"/>
  <c r="AI18" i="67"/>
  <c r="Z18" i="35"/>
  <c r="Z19" i="62"/>
  <c r="AH18" i="90"/>
  <c r="AQ18" i="90" s="1"/>
  <c r="AN18" i="94"/>
  <c r="AR17" i="35"/>
  <c r="AR17" i="98"/>
  <c r="AN17" i="14"/>
  <c r="AI17" i="14"/>
  <c r="AR16" i="96"/>
  <c r="AR17" i="72"/>
  <c r="AR17" i="81"/>
  <c r="AH18" i="97"/>
  <c r="AQ18" i="97" s="1"/>
  <c r="Y18" i="95"/>
  <c r="X18" i="9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I18" i="68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AH19" i="46"/>
  <c r="AQ19" i="46" s="1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N17" i="40"/>
  <c r="Y19" i="64"/>
  <c r="X19" i="64"/>
  <c r="AI17" i="43"/>
  <c r="AN17" i="43"/>
  <c r="AG19" i="16" l="1"/>
  <c r="AP19" i="16" s="1"/>
  <c r="W19" i="45"/>
  <c r="AI17" i="84"/>
  <c r="AF19" i="16"/>
  <c r="AO19" i="16" s="1"/>
  <c r="AG18" i="45"/>
  <c r="AP18" i="45" s="1"/>
  <c r="W20" i="16"/>
  <c r="Y20" i="16" s="1"/>
  <c r="AF18" i="45"/>
  <c r="AO18" i="45" s="1"/>
  <c r="X20" i="85"/>
  <c r="AI18" i="94"/>
  <c r="AI17" i="40"/>
  <c r="Z17" i="24"/>
  <c r="Z19" i="34"/>
  <c r="AF19" i="34" s="1"/>
  <c r="AO19" i="34" s="1"/>
  <c r="AE18" i="102"/>
  <c r="Z18" i="30"/>
  <c r="AI18" i="41"/>
  <c r="AE18" i="20"/>
  <c r="AG19" i="46"/>
  <c r="AP19" i="46" s="1"/>
  <c r="AE19" i="47"/>
  <c r="AI19" i="47" s="1"/>
  <c r="W19" i="20"/>
  <c r="AF19" i="71"/>
  <c r="AO19" i="71" s="1"/>
  <c r="W19" i="90"/>
  <c r="AG18" i="98"/>
  <c r="AP18" i="98" s="1"/>
  <c r="AF18" i="20"/>
  <c r="AO18" i="20" s="1"/>
  <c r="W20" i="71"/>
  <c r="Y20" i="71" s="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I18" i="48" s="1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G19" i="37" s="1"/>
  <c r="AP19" i="37" s="1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AN17" i="96" s="1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AN17" i="66" s="1"/>
  <c r="Z18" i="105"/>
  <c r="Z17" i="51"/>
  <c r="AF17" i="51" s="1"/>
  <c r="AO17" i="51" s="1"/>
  <c r="AF18" i="59"/>
  <c r="AO18" i="59" s="1"/>
  <c r="AF17" i="66"/>
  <c r="AO17" i="66" s="1"/>
  <c r="Z17" i="50"/>
  <c r="AE17" i="50" s="1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AF19" i="33"/>
  <c r="AO19" i="33" s="1"/>
  <c r="W20" i="33"/>
  <c r="W20" i="67"/>
  <c r="AG17" i="50"/>
  <c r="AP17" i="50" s="1"/>
  <c r="W18" i="50"/>
  <c r="AE17" i="51"/>
  <c r="AE19" i="34"/>
  <c r="AG18" i="40"/>
  <c r="AP18" i="40" s="1"/>
  <c r="W19" i="40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8" i="17"/>
  <c r="AP18" i="17" s="1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AN18" i="13"/>
  <c r="AI18" i="13"/>
  <c r="AI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AE18" i="36"/>
  <c r="AN18" i="98"/>
  <c r="AI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H17" i="50"/>
  <c r="AQ17" i="50" s="1"/>
  <c r="AI17" i="32"/>
  <c r="AN17" i="32"/>
  <c r="X20" i="71" l="1"/>
  <c r="W19" i="36"/>
  <c r="W19" i="84"/>
  <c r="AG17" i="103"/>
  <c r="AP17" i="103" s="1"/>
  <c r="AF18" i="40"/>
  <c r="AO18" i="40" s="1"/>
  <c r="W18" i="103"/>
  <c r="Y18" i="103" s="1"/>
  <c r="AF17" i="50"/>
  <c r="AO17" i="50" s="1"/>
  <c r="AE19" i="37"/>
  <c r="AF19" i="37"/>
  <c r="AO19" i="37" s="1"/>
  <c r="AG19" i="64"/>
  <c r="AP19" i="64" s="1"/>
  <c r="AG19" i="34"/>
  <c r="AP19" i="34" s="1"/>
  <c r="AF20" i="85"/>
  <c r="AO20" i="85" s="1"/>
  <c r="W20" i="37"/>
  <c r="AN18" i="48"/>
  <c r="AI18" i="102"/>
  <c r="X20" i="16"/>
  <c r="W20" i="34"/>
  <c r="AE20" i="85"/>
  <c r="AN20" i="85" s="1"/>
  <c r="Y20" i="47"/>
  <c r="Z20" i="12"/>
  <c r="AI18" i="20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47"/>
  <c r="W21" i="80"/>
  <c r="X21" i="80" s="1"/>
  <c r="AF20" i="80"/>
  <c r="AO20" i="80" s="1"/>
  <c r="AF18" i="84"/>
  <c r="AO18" i="84" s="1"/>
  <c r="Z18" i="23"/>
  <c r="AE18" i="23" s="1"/>
  <c r="AI17" i="66"/>
  <c r="Z20" i="44"/>
  <c r="Y19" i="59"/>
  <c r="Z19" i="59" s="1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E18" i="87"/>
  <c r="AI19" i="15"/>
  <c r="AR19" i="15" s="1"/>
  <c r="AI18" i="78"/>
  <c r="AG17" i="51"/>
  <c r="AP17" i="51" s="1"/>
  <c r="AG19" i="67"/>
  <c r="AP19" i="67" s="1"/>
  <c r="Z19" i="78"/>
  <c r="Y18" i="32"/>
  <c r="AI18" i="59"/>
  <c r="AF19" i="2"/>
  <c r="AO19" i="2" s="1"/>
  <c r="AE20" i="9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Y21" i="9" s="1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AR18" i="20"/>
  <c r="W20" i="13"/>
  <c r="AG19" i="13"/>
  <c r="AP19" i="13" s="1"/>
  <c r="AF19" i="13"/>
  <c r="AO19" i="13" s="1"/>
  <c r="AE19" i="13"/>
  <c r="Y20" i="18"/>
  <c r="X20" i="18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Y19" i="84"/>
  <c r="X19" i="84"/>
  <c r="Y20" i="2"/>
  <c r="AN17" i="24"/>
  <c r="AI17" i="24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AN18" i="87"/>
  <c r="AI18" i="87"/>
  <c r="AI20" i="9"/>
  <c r="AN20" i="9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AR18" i="78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AF18" i="52"/>
  <c r="AO18" i="52" s="1"/>
  <c r="AH19" i="29"/>
  <c r="AQ19" i="29" s="1"/>
  <c r="AI18" i="36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AI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R17" i="66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N19" i="33"/>
  <c r="AI19" i="33"/>
  <c r="X21" i="9" l="1"/>
  <c r="X18" i="103"/>
  <c r="AI18" i="17"/>
  <c r="AI19" i="41"/>
  <c r="W19" i="52"/>
  <c r="AI20" i="85"/>
  <c r="AR20" i="85" s="1"/>
  <c r="AG18" i="52"/>
  <c r="AP18" i="52" s="1"/>
  <c r="AH18" i="32"/>
  <c r="AQ18" i="32" s="1"/>
  <c r="W19" i="23"/>
  <c r="AE19" i="102"/>
  <c r="AN19" i="64"/>
  <c r="AF19" i="22"/>
  <c r="AO19" i="22" s="1"/>
  <c r="AG19" i="102"/>
  <c r="AP19" i="102" s="1"/>
  <c r="AI18" i="84"/>
  <c r="X20" i="64"/>
  <c r="AF18" i="23"/>
  <c r="AO18" i="23" s="1"/>
  <c r="Z19" i="81"/>
  <c r="W20" i="81" s="1"/>
  <c r="AE19" i="22"/>
  <c r="AI19" i="22" s="1"/>
  <c r="W21" i="16"/>
  <c r="Z20" i="64"/>
  <c r="Z19" i="36"/>
  <c r="W20" i="29"/>
  <c r="Z20" i="100"/>
  <c r="W21" i="100" s="1"/>
  <c r="Z20" i="53"/>
  <c r="W21" i="53" s="1"/>
  <c r="Z19" i="72"/>
  <c r="W20" i="72" s="1"/>
  <c r="AG20" i="16"/>
  <c r="AP20" i="16" s="1"/>
  <c r="AE20" i="16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AG19" i="81"/>
  <c r="AP19" i="81" s="1"/>
  <c r="AF19" i="81"/>
  <c r="AO19" i="81" s="1"/>
  <c r="AE19" i="81"/>
  <c r="AH19" i="55"/>
  <c r="AQ19" i="55" s="1"/>
  <c r="AF19" i="97"/>
  <c r="AO19" i="97" s="1"/>
  <c r="Y20" i="78"/>
  <c r="X20" i="78"/>
  <c r="AE19" i="49"/>
  <c r="AF19" i="49"/>
  <c r="AO19" i="49" s="1"/>
  <c r="AG19" i="49"/>
  <c r="AP19" i="49" s="1"/>
  <c r="W20" i="49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N20" i="16"/>
  <c r="AI20" i="16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Y21" i="12"/>
  <c r="X21" i="12"/>
  <c r="AI19" i="29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E18" i="50"/>
  <c r="AF18" i="50"/>
  <c r="AO18" i="50" s="1"/>
  <c r="AR18" i="84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H18" i="11"/>
  <c r="AQ18" i="11" s="1"/>
  <c r="AF20" i="64"/>
  <c r="AO20" i="64" s="1"/>
  <c r="W21" i="64"/>
  <c r="AG20" i="64"/>
  <c r="AP20" i="64" s="1"/>
  <c r="AE20" i="64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W20" i="36"/>
  <c r="AG19" i="36"/>
  <c r="AP19" i="36" s="1"/>
  <c r="AE19" i="36"/>
  <c r="AF19" i="36"/>
  <c r="AO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R19" i="41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F20" i="53" l="1"/>
  <c r="AO20" i="53" s="1"/>
  <c r="AN19" i="22"/>
  <c r="AE20" i="53"/>
  <c r="W21" i="33"/>
  <c r="AG19" i="97"/>
  <c r="AP19" i="97" s="1"/>
  <c r="AG20" i="33"/>
  <c r="AP20" i="33" s="1"/>
  <c r="AF20" i="33"/>
  <c r="AO20" i="33" s="1"/>
  <c r="W19" i="103"/>
  <c r="AG20" i="41"/>
  <c r="AP20" i="41" s="1"/>
  <c r="AE19" i="97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AI19" i="83" s="1"/>
  <c r="W21" i="41"/>
  <c r="AG18" i="11"/>
  <c r="AP18" i="11" s="1"/>
  <c r="AE18" i="103"/>
  <c r="W20" i="70"/>
  <c r="AI19" i="58"/>
  <c r="AI18" i="32"/>
  <c r="AR18" i="32" s="1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I20" i="41" s="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2" i="44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N19" i="83" l="1"/>
  <c r="AI19" i="97"/>
  <c r="AI20" i="33"/>
  <c r="AE20" i="22"/>
  <c r="W21" i="22"/>
  <c r="X20" i="35"/>
  <c r="AH20" i="35" s="1"/>
  <c r="AQ20" i="35" s="1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Z22" i="85"/>
  <c r="Z20" i="20"/>
  <c r="AE20" i="20" s="1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W22" i="38" s="1"/>
  <c r="AE20" i="78"/>
  <c r="AN20" i="78" s="1"/>
  <c r="AG20" i="78"/>
  <c r="AP20" i="78" s="1"/>
  <c r="Z21" i="53"/>
  <c r="W22" i="15"/>
  <c r="Y22" i="15" s="1"/>
  <c r="W20" i="14"/>
  <c r="Y20" i="14" s="1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W21" i="20"/>
  <c r="AF20" i="20"/>
  <c r="AO20" i="20" s="1"/>
  <c r="AG20" i="20"/>
  <c r="AP20" i="20" s="1"/>
  <c r="W22" i="79"/>
  <c r="W21" i="60"/>
  <c r="W21" i="19"/>
  <c r="W22" i="33"/>
  <c r="AG21" i="33"/>
  <c r="AP21" i="33" s="1"/>
  <c r="AH20" i="81"/>
  <c r="AQ20" i="81" s="1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R18" i="103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R20" i="79"/>
  <c r="AR19" i="87"/>
  <c r="AR18" i="101"/>
  <c r="AR19" i="45"/>
  <c r="AR19" i="20"/>
  <c r="AG21" i="38"/>
  <c r="AP21" i="38" s="1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AF21" i="38" l="1"/>
  <c r="AO21" i="38" s="1"/>
  <c r="Z20" i="35"/>
  <c r="AG20" i="82"/>
  <c r="AP20" i="82" s="1"/>
  <c r="AI20" i="22"/>
  <c r="W21" i="98"/>
  <c r="X20" i="14"/>
  <c r="AE20" i="82"/>
  <c r="AG20" i="98"/>
  <c r="AP20" i="98" s="1"/>
  <c r="AI19" i="32"/>
  <c r="AE21" i="38"/>
  <c r="AF20" i="82"/>
  <c r="AO20" i="82" s="1"/>
  <c r="AG19" i="26"/>
  <c r="AP19" i="26" s="1"/>
  <c r="AE21" i="31"/>
  <c r="AI21" i="15"/>
  <c r="W20" i="26"/>
  <c r="AE20" i="59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Y22" i="71" s="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E20" i="21"/>
  <c r="AF20" i="21"/>
  <c r="AO20" i="21" s="1"/>
  <c r="W21" i="21"/>
  <c r="AR21" i="15"/>
  <c r="AH20" i="32"/>
  <c r="AQ20" i="32" s="1"/>
  <c r="AN20" i="13"/>
  <c r="AI20" i="13"/>
  <c r="AR21" i="89"/>
  <c r="AR20" i="67"/>
  <c r="AI21" i="16"/>
  <c r="AN21" i="16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I21" i="31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Z21" i="25" s="1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X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F19" i="51"/>
  <c r="AO19" i="51" s="1"/>
  <c r="AG19" i="51"/>
  <c r="AP19" i="51" s="1"/>
  <c r="W20" i="51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X22" i="71" l="1"/>
  <c r="W21" i="35"/>
  <c r="AG20" i="35"/>
  <c r="Z22" i="71"/>
  <c r="AE19" i="91"/>
  <c r="AI19" i="103"/>
  <c r="AR19" i="103" s="1"/>
  <c r="AG21" i="62"/>
  <c r="AP21" i="62" s="1"/>
  <c r="AI21" i="79"/>
  <c r="AI20" i="70"/>
  <c r="AI20" i="59"/>
  <c r="AI21" i="64"/>
  <c r="AI19" i="99"/>
  <c r="AR19" i="99" s="1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AF21" i="22"/>
  <c r="AO21" i="22" s="1"/>
  <c r="AE20" i="63"/>
  <c r="AE21" i="22"/>
  <c r="AF20" i="63"/>
  <c r="AO20" i="63" s="1"/>
  <c r="Z21" i="73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Z21" i="36"/>
  <c r="W22" i="36" s="1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49"/>
  <c r="Z21" i="72"/>
  <c r="AF21" i="72" s="1"/>
  <c r="AO21" i="72" s="1"/>
  <c r="AG22" i="79"/>
  <c r="AP22" i="79" s="1"/>
  <c r="AF22" i="79"/>
  <c r="AO22" i="79" s="1"/>
  <c r="AF21" i="13"/>
  <c r="AO21" i="13" s="1"/>
  <c r="W22" i="72"/>
  <c r="W22" i="82"/>
  <c r="W23" i="100"/>
  <c r="W22" i="73"/>
  <c r="AG21" i="73"/>
  <c r="AP21" i="73" s="1"/>
  <c r="AE21" i="73"/>
  <c r="AF21" i="73"/>
  <c r="AO21" i="73" s="1"/>
  <c r="AG20" i="50"/>
  <c r="AP20" i="50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AN21" i="22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AR21" i="79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AN20" i="39"/>
  <c r="AI20" i="39"/>
  <c r="AH22" i="71"/>
  <c r="AQ22" i="71" s="1"/>
  <c r="AN20" i="55"/>
  <c r="AF21" i="36" l="1"/>
  <c r="AO21" i="36" s="1"/>
  <c r="AI20" i="55"/>
  <c r="AP20" i="35"/>
  <c r="AI20" i="35"/>
  <c r="AR20" i="35" s="1"/>
  <c r="AE21" i="36"/>
  <c r="AG21" i="36"/>
  <c r="AP21" i="36" s="1"/>
  <c r="AG20" i="103"/>
  <c r="AP20" i="103" s="1"/>
  <c r="AI21" i="22"/>
  <c r="Y21" i="35"/>
  <c r="X21" i="35"/>
  <c r="W21" i="103"/>
  <c r="AI20" i="63"/>
  <c r="AR20" i="63" s="1"/>
  <c r="AF22" i="53"/>
  <c r="AO22" i="53" s="1"/>
  <c r="AI21" i="67"/>
  <c r="W23" i="79"/>
  <c r="W22" i="90"/>
  <c r="X22" i="90" s="1"/>
  <c r="W22" i="68"/>
  <c r="Y22" i="68" s="1"/>
  <c r="W23" i="18"/>
  <c r="Y23" i="18" s="1"/>
  <c r="AG22" i="64"/>
  <c r="AP22" i="64" s="1"/>
  <c r="AG21" i="28"/>
  <c r="AP21" i="28" s="1"/>
  <c r="AF23" i="85"/>
  <c r="AO23" i="85" s="1"/>
  <c r="AG22" i="38"/>
  <c r="AP22" i="38" s="1"/>
  <c r="AN20" i="63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G22" i="100"/>
  <c r="AP22" i="100" s="1"/>
  <c r="AE20" i="66"/>
  <c r="AN20" i="66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AF21" i="21"/>
  <c r="AO21" i="21" s="1"/>
  <c r="AF21" i="65"/>
  <c r="AO21" i="65" s="1"/>
  <c r="AE21" i="69"/>
  <c r="AG22" i="74"/>
  <c r="AP22" i="74" s="1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I21" i="2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Y20" i="42"/>
  <c r="X20" i="42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X23" i="18" l="1"/>
  <c r="W21" i="51"/>
  <c r="Z21" i="35"/>
  <c r="AH21" i="35"/>
  <c r="AQ21" i="35" s="1"/>
  <c r="AE22" i="67"/>
  <c r="AI21" i="36"/>
  <c r="AR21" i="36" s="1"/>
  <c r="Z22" i="48"/>
  <c r="Z21" i="86"/>
  <c r="W23" i="67"/>
  <c r="X22" i="19"/>
  <c r="AH22" i="19" s="1"/>
  <c r="AQ22" i="19" s="1"/>
  <c r="X22" i="68"/>
  <c r="AE22" i="62"/>
  <c r="AN22" i="62" s="1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R22" i="53" s="1"/>
  <c r="AE21" i="65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2" i="22" s="1"/>
  <c r="AG22" i="22"/>
  <c r="AP22" i="22" s="1"/>
  <c r="AE20" i="24"/>
  <c r="W22" i="45"/>
  <c r="Y22" i="45" s="1"/>
  <c r="W21" i="24"/>
  <c r="AG22" i="62"/>
  <c r="AP22" i="62" s="1"/>
  <c r="W23" i="74"/>
  <c r="Y23" i="74" s="1"/>
  <c r="AF21" i="69"/>
  <c r="AO21" i="69" s="1"/>
  <c r="AF22" i="62"/>
  <c r="AO22" i="62" s="1"/>
  <c r="W23" i="94"/>
  <c r="Y23" i="94" s="1"/>
  <c r="AI21" i="72"/>
  <c r="AI22" i="41"/>
  <c r="AR22" i="41" s="1"/>
  <c r="AE22" i="74"/>
  <c r="AI22" i="74" s="1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E21" i="39"/>
  <c r="AI21" i="39" s="1"/>
  <c r="AI20" i="50"/>
  <c r="AR20" i="50" s="1"/>
  <c r="AE22" i="94"/>
  <c r="Z21" i="17"/>
  <c r="Z23" i="100"/>
  <c r="AE23" i="100" s="1"/>
  <c r="Z23" i="31"/>
  <c r="AE23" i="31" s="1"/>
  <c r="Z21" i="61"/>
  <c r="W22" i="61" s="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W21" i="91"/>
  <c r="Y21" i="91" s="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AE21" i="14" s="1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W24" i="41"/>
  <c r="AF21" i="14"/>
  <c r="AO21" i="14" s="1"/>
  <c r="W22" i="14"/>
  <c r="AG21" i="14"/>
  <c r="AP21" i="14" s="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I21" i="65"/>
  <c r="AN21" i="65"/>
  <c r="AR22" i="71"/>
  <c r="AR20" i="14"/>
  <c r="AR22" i="100"/>
  <c r="Y22" i="84"/>
  <c r="X22" i="84"/>
  <c r="AH23" i="44"/>
  <c r="AQ23" i="44" s="1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AR21" i="72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R20" i="99"/>
  <c r="AH22" i="49"/>
  <c r="AQ22" i="49" s="1"/>
  <c r="Z23" i="4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1" i="19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AN21" i="45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N21" i="69"/>
  <c r="Y22" i="65"/>
  <c r="X22" i="65"/>
  <c r="Y21" i="51"/>
  <c r="X21" i="5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I21" i="21"/>
  <c r="AN21" i="21"/>
  <c r="Y21" i="101"/>
  <c r="X21" i="101"/>
  <c r="AN21" i="55"/>
  <c r="AI21" i="55"/>
  <c r="AI22" i="47" l="1"/>
  <c r="AN21" i="39"/>
  <c r="AG23" i="41"/>
  <c r="AP23" i="41" s="1"/>
  <c r="AE21" i="61"/>
  <c r="AF21" i="61"/>
  <c r="AO21" i="61" s="1"/>
  <c r="X23" i="74"/>
  <c r="AZ3" i="74" s="1"/>
  <c r="AN22" i="74"/>
  <c r="AG21" i="61"/>
  <c r="AP21" i="61" s="1"/>
  <c r="X21" i="91"/>
  <c r="W22" i="35"/>
  <c r="AE21" i="35"/>
  <c r="AG21" i="35"/>
  <c r="AP21" i="35" s="1"/>
  <c r="AF21" i="35"/>
  <c r="AO21" i="35" s="1"/>
  <c r="AI20" i="91"/>
  <c r="W23" i="78"/>
  <c r="Z22" i="30"/>
  <c r="AF22" i="19"/>
  <c r="AO22" i="19" s="1"/>
  <c r="W23" i="98"/>
  <c r="Y23" i="98" s="1"/>
  <c r="X22" i="55"/>
  <c r="Z22" i="55" s="1"/>
  <c r="AN22" i="22"/>
  <c r="AI22" i="62"/>
  <c r="AE22" i="78"/>
  <c r="AE22" i="98"/>
  <c r="AI22" i="98" s="1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X23" i="37" s="1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F22" i="82"/>
  <c r="AO22" i="82" s="1"/>
  <c r="Z22" i="58"/>
  <c r="AF22" i="58" s="1"/>
  <c r="AO22" i="58" s="1"/>
  <c r="AI20" i="24"/>
  <c r="AR20" i="24" s="1"/>
  <c r="AG22" i="82"/>
  <c r="AP22" i="82" s="1"/>
  <c r="AG23" i="31"/>
  <c r="AP23" i="31" s="1"/>
  <c r="AP25" i="31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E21" i="23" s="1"/>
  <c r="AG20" i="42"/>
  <c r="AP20" i="42" s="1"/>
  <c r="Z21" i="26"/>
  <c r="AG21" i="26" s="1"/>
  <c r="AP21" i="26" s="1"/>
  <c r="AF23" i="41"/>
  <c r="AO23" i="41" s="1"/>
  <c r="AI21" i="87"/>
  <c r="AI21" i="45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K23" i="71"/>
  <c r="AT23" i="71" s="1"/>
  <c r="AH21" i="101"/>
  <c r="AQ21" i="101" s="1"/>
  <c r="AF22" i="65"/>
  <c r="AO22" i="65" s="1"/>
  <c r="AE22" i="65"/>
  <c r="W23" i="65"/>
  <c r="AR21" i="4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AN23" i="53"/>
  <c r="Y24" i="41"/>
  <c r="X24" i="41"/>
  <c r="AR20" i="91"/>
  <c r="AR20" i="26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Z22" i="59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I23" i="18" l="1"/>
  <c r="AN21" i="35"/>
  <c r="AI21" i="35"/>
  <c r="AR21" i="35" s="1"/>
  <c r="X23" i="98"/>
  <c r="Y22" i="35"/>
  <c r="X22" i="35"/>
  <c r="AH22" i="35" s="1"/>
  <c r="AQ22" i="35" s="1"/>
  <c r="AH23" i="74"/>
  <c r="AQ23" i="74" s="1"/>
  <c r="AQ25" i="74" s="1"/>
  <c r="Y23" i="37"/>
  <c r="AF21" i="23"/>
  <c r="AO21" i="23" s="1"/>
  <c r="AI22" i="78"/>
  <c r="AI23" i="89"/>
  <c r="AR23" i="89" s="1"/>
  <c r="AG22" i="55"/>
  <c r="AP22" i="55" s="1"/>
  <c r="W23" i="55"/>
  <c r="AN22" i="98"/>
  <c r="AF23" i="47"/>
  <c r="AO23" i="47" s="1"/>
  <c r="AI20" i="42"/>
  <c r="Y24" i="53"/>
  <c r="AE22" i="58"/>
  <c r="AI22" i="37"/>
  <c r="W23" i="58"/>
  <c r="AG22" i="45"/>
  <c r="AP22" i="45" s="1"/>
  <c r="AI23" i="9"/>
  <c r="AR23" i="9" s="1"/>
  <c r="AR25" i="9" s="1"/>
  <c r="AI23" i="12"/>
  <c r="AK23" i="80"/>
  <c r="AT23" i="80" s="1"/>
  <c r="W23" i="102"/>
  <c r="Y23" i="102" s="1"/>
  <c r="AE22" i="105"/>
  <c r="AE22" i="45"/>
  <c r="AI23" i="31"/>
  <c r="AR23" i="31" s="1"/>
  <c r="AR25" i="31" s="1"/>
  <c r="AI22" i="82"/>
  <c r="Y23" i="49"/>
  <c r="Z23" i="49" s="1"/>
  <c r="Z23" i="77"/>
  <c r="AE22" i="55"/>
  <c r="AG23" i="94"/>
  <c r="AP23" i="94" s="1"/>
  <c r="AE21" i="26"/>
  <c r="AI21" i="26" s="1"/>
  <c r="W23" i="45"/>
  <c r="X23" i="45" s="1"/>
  <c r="AF23" i="74"/>
  <c r="AO23" i="74" s="1"/>
  <c r="AO25" i="74" s="1"/>
  <c r="AI23" i="53"/>
  <c r="Z21" i="10"/>
  <c r="Z21" i="42"/>
  <c r="AE23" i="74"/>
  <c r="AN23" i="74" s="1"/>
  <c r="AN25" i="74" s="1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R23" i="41" s="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E22" i="103"/>
  <c r="AE24" i="41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R23" i="12"/>
  <c r="AR25" i="12" s="1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G23" i="67"/>
  <c r="AP23" i="67" s="1"/>
  <c r="AP25" i="67" s="1"/>
  <c r="AF23" i="67"/>
  <c r="AO23" i="67" s="1"/>
  <c r="AO25" i="67" s="1"/>
  <c r="AE23" i="67"/>
  <c r="AH25" i="85"/>
  <c r="AQ25" i="85" s="1"/>
  <c r="AK23" i="33"/>
  <c r="AT23" i="33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Z24" i="44" s="1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AR23" i="18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N21" i="26" l="1"/>
  <c r="AI23" i="22"/>
  <c r="AI23" i="74"/>
  <c r="AI23" i="33"/>
  <c r="AG25" i="85"/>
  <c r="AP25" i="85" s="1"/>
  <c r="Z23" i="58"/>
  <c r="AE23" i="58" s="1"/>
  <c r="Z22" i="35"/>
  <c r="AF23" i="2"/>
  <c r="AO23" i="2" s="1"/>
  <c r="AO25" i="2" s="1"/>
  <c r="AE23" i="2"/>
  <c r="W25" i="41"/>
  <c r="AF23" i="36"/>
  <c r="AO23" i="36" s="1"/>
  <c r="AO25" i="36" s="1"/>
  <c r="X22" i="26"/>
  <c r="Z22" i="26" s="1"/>
  <c r="AF22" i="26" s="1"/>
  <c r="AO22" i="26" s="1"/>
  <c r="AE23" i="37"/>
  <c r="AN23" i="37" s="1"/>
  <c r="AN25" i="37" s="1"/>
  <c r="AE25" i="85"/>
  <c r="AN23" i="47"/>
  <c r="AE23" i="36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E23" i="2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I23" i="36"/>
  <c r="AN23" i="36"/>
  <c r="AN25" i="36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K23" i="36"/>
  <c r="AT23" i="36" s="1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G23" i="58" l="1"/>
  <c r="AP23" i="58" s="1"/>
  <c r="AP25" i="58" s="1"/>
  <c r="AH22" i="26"/>
  <c r="AQ22" i="26" s="1"/>
  <c r="AI25" i="85"/>
  <c r="AF22" i="35"/>
  <c r="AO22" i="35" s="1"/>
  <c r="AG22" i="35"/>
  <c r="AP22" i="35" s="1"/>
  <c r="AE22" i="35"/>
  <c r="W23" i="35"/>
  <c r="AN25" i="85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F22" i="50"/>
  <c r="AO22" i="50" s="1"/>
  <c r="AF23" i="72"/>
  <c r="AO23" i="72" s="1"/>
  <c r="AO25" i="72" s="1"/>
  <c r="W25" i="46"/>
  <c r="AI23" i="37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E22" i="93"/>
  <c r="AF22" i="23"/>
  <c r="AO22" i="23" s="1"/>
  <c r="AG22" i="26"/>
  <c r="AP22" i="26" s="1"/>
  <c r="W23" i="26"/>
  <c r="Y23" i="26" s="1"/>
  <c r="AG24" i="46"/>
  <c r="AP24" i="46" s="1"/>
  <c r="AE24" i="46"/>
  <c r="AI24" i="46" s="1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Y23" i="91" s="1"/>
  <c r="Z23" i="60"/>
  <c r="AG23" i="60" s="1"/>
  <c r="AP23" i="60" s="1"/>
  <c r="AP25" i="60" s="1"/>
  <c r="AI22" i="97"/>
  <c r="AI23" i="78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R22" i="61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R23" i="37"/>
  <c r="AR25" i="37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Z24" i="87" s="1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R23" i="78"/>
  <c r="AR25" i="78" s="1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Z24" i="49" s="1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AI22" i="50" l="1"/>
  <c r="AI22" i="35"/>
  <c r="AR22" i="35" s="1"/>
  <c r="AN22" i="35"/>
  <c r="W23" i="43"/>
  <c r="AI22" i="23"/>
  <c r="AG22" i="43"/>
  <c r="AP22" i="43" s="1"/>
  <c r="AI24" i="94"/>
  <c r="Y23" i="35"/>
  <c r="X23" i="35"/>
  <c r="AH23" i="35" s="1"/>
  <c r="AQ23" i="35" s="1"/>
  <c r="Z23" i="35"/>
  <c r="Y23" i="27"/>
  <c r="Z23" i="27" s="1"/>
  <c r="AF23" i="27" s="1"/>
  <c r="AO23" i="27" s="1"/>
  <c r="AO25" i="27" s="1"/>
  <c r="AI22" i="92"/>
  <c r="AR22" i="92" s="1"/>
  <c r="AF22" i="43"/>
  <c r="AO22" i="43" s="1"/>
  <c r="AE22" i="51"/>
  <c r="AF23" i="60"/>
  <c r="AO23" i="60" s="1"/>
  <c r="AO25" i="60" s="1"/>
  <c r="AN24" i="46"/>
  <c r="W23" i="51"/>
  <c r="Z24" i="98"/>
  <c r="AE24" i="98" s="1"/>
  <c r="AL23" i="29"/>
  <c r="AU23" i="29" s="1"/>
  <c r="AE23" i="60"/>
  <c r="AG22" i="51"/>
  <c r="AP22" i="51" s="1"/>
  <c r="AI22" i="99"/>
  <c r="AI22" i="54"/>
  <c r="AR22" i="54" s="1"/>
  <c r="Z24" i="13"/>
  <c r="AG24" i="13" s="1"/>
  <c r="AP24" i="13" s="1"/>
  <c r="Z23" i="14"/>
  <c r="AE23" i="14" s="1"/>
  <c r="Z23" i="26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G23" i="26"/>
  <c r="AP23" i="26" s="1"/>
  <c r="AP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N23" i="60"/>
  <c r="AN25" i="60" s="1"/>
  <c r="AI23" i="60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3" i="60"/>
  <c r="AT23" i="60" s="1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W25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G24" i="98"/>
  <c r="AP24" i="98" s="1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U25" i="67"/>
  <c r="C11" i="67" s="1"/>
  <c r="F11" i="57" s="1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I22" i="43" l="1"/>
  <c r="AF24" i="98"/>
  <c r="AO24" i="98" s="1"/>
  <c r="AF24" i="13"/>
  <c r="AO24" i="13" s="1"/>
  <c r="AG23" i="35"/>
  <c r="AP23" i="35" s="1"/>
  <c r="AE23" i="35"/>
  <c r="AF23" i="35"/>
  <c r="AO23" i="35" s="1"/>
  <c r="W24" i="35"/>
  <c r="W25" i="98"/>
  <c r="AE24" i="13"/>
  <c r="AF23" i="93"/>
  <c r="AO23" i="93" s="1"/>
  <c r="W24" i="50"/>
  <c r="X24" i="50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K23" i="14"/>
  <c r="AT23" i="14" s="1"/>
  <c r="AE23" i="42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AN23" i="35" l="1"/>
  <c r="AI23" i="35"/>
  <c r="AR23" i="35" s="1"/>
  <c r="AI23" i="14"/>
  <c r="Y24" i="35"/>
  <c r="X24" i="35"/>
  <c r="AH24" i="35" s="1"/>
  <c r="AQ24" i="35" s="1"/>
  <c r="W24" i="104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Y24" i="54" s="1"/>
  <c r="AI23" i="93"/>
  <c r="AR23" i="93" s="1"/>
  <c r="AI23" i="99"/>
  <c r="AF23" i="42"/>
  <c r="AO23" i="42" s="1"/>
  <c r="AI25" i="46"/>
  <c r="AG25" i="16"/>
  <c r="AP25" i="16" s="1"/>
  <c r="AE23" i="43"/>
  <c r="AI23" i="43" s="1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6" s="1"/>
  <c r="AO24" i="86" s="1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R23" i="40"/>
  <c r="AR25" i="40" s="1"/>
  <c r="Z24" i="20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Z24" i="35" l="1"/>
  <c r="AN23" i="43"/>
  <c r="W25" i="50"/>
  <c r="AF24" i="50"/>
  <c r="AO24" i="50" s="1"/>
  <c r="AI23" i="104"/>
  <c r="AI23" i="75"/>
  <c r="AR23" i="75" s="1"/>
  <c r="AR25" i="75" s="1"/>
  <c r="AI23" i="54"/>
  <c r="Z26" i="15"/>
  <c r="Z25" i="48"/>
  <c r="Z26" i="94"/>
  <c r="AE25" i="87"/>
  <c r="AI23" i="42"/>
  <c r="AR23" i="42" s="1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G24" i="54" s="1"/>
  <c r="AP24" i="54" s="1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F24" i="54"/>
  <c r="AO24" i="54" s="1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S25" i="6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E24" i="54" l="1"/>
  <c r="AG27" i="41"/>
  <c r="AP27" i="41" s="1"/>
  <c r="W25" i="54"/>
  <c r="AG24" i="35"/>
  <c r="AP24" i="35" s="1"/>
  <c r="W25" i="35"/>
  <c r="AF24" i="35"/>
  <c r="AO24" i="35" s="1"/>
  <c r="AE24" i="35"/>
  <c r="AF27" i="4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AE27" i="100"/>
  <c r="W28" i="100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AG25" i="86" l="1"/>
  <c r="AP25" i="86" s="1"/>
  <c r="Y25" i="35"/>
  <c r="X25" i="35"/>
  <c r="AH25" i="35" s="1"/>
  <c r="AQ25" i="35" s="1"/>
  <c r="Z25" i="35"/>
  <c r="W27" i="98"/>
  <c r="AG25" i="97"/>
  <c r="AP25" i="97" s="1"/>
  <c r="W26" i="86"/>
  <c r="AI24" i="35"/>
  <c r="AR24" i="35" s="1"/>
  <c r="AN24" i="35"/>
  <c r="W25" i="32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F24" i="10"/>
  <c r="AO24" i="10" s="1"/>
  <c r="AE25" i="54"/>
  <c r="AF25" i="54"/>
  <c r="AO25" i="54" s="1"/>
  <c r="AG25" i="54"/>
  <c r="AP25" i="54" s="1"/>
  <c r="W26" i="54"/>
  <c r="AR23" i="95"/>
  <c r="Y25" i="42"/>
  <c r="X25" i="42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N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AI25" i="97" l="1"/>
  <c r="W26" i="35"/>
  <c r="AE25" i="35"/>
  <c r="AF25" i="35"/>
  <c r="AO25" i="35" s="1"/>
  <c r="AG25" i="35"/>
  <c r="AP25" i="35" s="1"/>
  <c r="AG24" i="95"/>
  <c r="AP24" i="95" s="1"/>
  <c r="AE24" i="95"/>
  <c r="AI27" i="100"/>
  <c r="AF24" i="95"/>
  <c r="AO24" i="95" s="1"/>
  <c r="W27" i="48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N24" i="95"/>
  <c r="X27" i="49"/>
  <c r="Y25" i="10"/>
  <c r="X25" i="10"/>
  <c r="AN25" i="35" l="1"/>
  <c r="AI25" i="35"/>
  <c r="AR25" i="35" s="1"/>
  <c r="Y26" i="35"/>
  <c r="X26" i="35"/>
  <c r="AH26" i="35" s="1"/>
  <c r="AQ26" i="35" s="1"/>
  <c r="Z26" i="35"/>
  <c r="AI24" i="95"/>
  <c r="AG26" i="90"/>
  <c r="AP26" i="90" s="1"/>
  <c r="AE27" i="18"/>
  <c r="AG27" i="18"/>
  <c r="AP27" i="18" s="1"/>
  <c r="AF26" i="45"/>
  <c r="AO26" i="45" s="1"/>
  <c r="X28" i="15"/>
  <c r="Z28" i="15" s="1"/>
  <c r="AF27" i="18"/>
  <c r="AO27" i="18" s="1"/>
  <c r="AE26" i="45"/>
  <c r="AN26" i="45" s="1"/>
  <c r="Y29" i="41"/>
  <c r="Z29" i="41" s="1"/>
  <c r="AI24" i="10"/>
  <c r="AR24" i="10" s="1"/>
  <c r="AE26" i="97"/>
  <c r="AN26" i="97" s="1"/>
  <c r="AI26" i="13"/>
  <c r="AR26" i="13" s="1"/>
  <c r="AF26" i="97"/>
  <c r="AO26" i="97" s="1"/>
  <c r="AE26" i="90"/>
  <c r="AG25" i="92"/>
  <c r="AP25" i="92" s="1"/>
  <c r="AF25" i="92"/>
  <c r="AO25" i="92" s="1"/>
  <c r="AI27" i="47"/>
  <c r="AR27" i="47" s="1"/>
  <c r="AI26" i="49"/>
  <c r="AR26" i="49" s="1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5" i="11"/>
  <c r="AE25" i="52"/>
  <c r="AH26" i="84"/>
  <c r="AQ26" i="84" s="1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H26" i="54"/>
  <c r="AQ26" i="54" s="1"/>
  <c r="AR26" i="48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H28" i="15" l="1"/>
  <c r="AQ28" i="15" s="1"/>
  <c r="W26" i="11"/>
  <c r="AG28" i="46"/>
  <c r="AP28" i="46" s="1"/>
  <c r="AI26" i="97"/>
  <c r="AE28" i="46"/>
  <c r="AF26" i="35"/>
  <c r="AO26" i="35" s="1"/>
  <c r="AG26" i="35"/>
  <c r="AP26" i="35" s="1"/>
  <c r="AE26" i="35"/>
  <c r="W27" i="35"/>
  <c r="AG26" i="96"/>
  <c r="AP26" i="96" s="1"/>
  <c r="AF29" i="41"/>
  <c r="AO29" i="41" s="1"/>
  <c r="AE29" i="41"/>
  <c r="AI29" i="41" s="1"/>
  <c r="AG29" i="41"/>
  <c r="AP29" i="41" s="1"/>
  <c r="W30" i="41"/>
  <c r="Y30" i="41" s="1"/>
  <c r="AI26" i="45"/>
  <c r="X26" i="42"/>
  <c r="AI25" i="42"/>
  <c r="W27" i="96"/>
  <c r="X27" i="96" s="1"/>
  <c r="AE26" i="96"/>
  <c r="Y26" i="91"/>
  <c r="Y27" i="97"/>
  <c r="X26" i="92"/>
  <c r="Z26" i="92" s="1"/>
  <c r="AG28" i="47"/>
  <c r="AP28" i="47" s="1"/>
  <c r="W29" i="47"/>
  <c r="Y29" i="47" s="1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88"/>
  <c r="AE27" i="88" s="1"/>
  <c r="AF25" i="101"/>
  <c r="AO25" i="101" s="1"/>
  <c r="AG25" i="101"/>
  <c r="AP25" i="101" s="1"/>
  <c r="AR25" i="92"/>
  <c r="Y26" i="95"/>
  <c r="X26" i="95"/>
  <c r="Z26" i="95" s="1"/>
  <c r="AI26" i="55"/>
  <c r="AN26" i="55"/>
  <c r="AN27" i="16"/>
  <c r="AI27" i="16"/>
  <c r="AR25" i="99"/>
  <c r="AI25" i="32"/>
  <c r="AN25" i="32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AH26" i="92"/>
  <c r="AQ26" i="92" s="1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90"/>
  <c r="AQ27" i="90" s="1"/>
  <c r="Y27" i="86"/>
  <c r="X27" i="86"/>
  <c r="W28" i="82"/>
  <c r="AG27" i="82"/>
  <c r="AP27" i="82" s="1"/>
  <c r="AF27" i="82"/>
  <c r="AO27" i="82" s="1"/>
  <c r="AH26" i="42"/>
  <c r="AQ26" i="42" s="1"/>
  <c r="AE29" i="85"/>
  <c r="W30" i="85"/>
  <c r="AG29" i="85"/>
  <c r="AP29" i="85" s="1"/>
  <c r="AF29" i="85"/>
  <c r="AO29" i="85" s="1"/>
  <c r="Z27" i="45"/>
  <c r="Y29" i="89"/>
  <c r="X29" i="89"/>
  <c r="AF26" i="92"/>
  <c r="AO26" i="92" s="1"/>
  <c r="W27" i="92"/>
  <c r="AG26" i="92"/>
  <c r="AP26" i="92" s="1"/>
  <c r="AE26" i="92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R26" i="97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Z26" i="42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AN29" i="41" l="1"/>
  <c r="W29" i="18"/>
  <c r="Y27" i="35"/>
  <c r="X27" i="35"/>
  <c r="X29" i="47"/>
  <c r="AI26" i="35"/>
  <c r="AR26" i="35" s="1"/>
  <c r="AN26" i="35"/>
  <c r="AI25" i="11"/>
  <c r="AF26" i="99"/>
  <c r="AO26" i="99" s="1"/>
  <c r="X29" i="53"/>
  <c r="AH29" i="53" s="1"/>
  <c r="AQ29" i="53" s="1"/>
  <c r="Y27" i="96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AE27" i="103" s="1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G26" i="99"/>
  <c r="AP26" i="99" s="1"/>
  <c r="AF27" i="88"/>
  <c r="AO27" i="88" s="1"/>
  <c r="AI27" i="105"/>
  <c r="AR27" i="105" s="1"/>
  <c r="AG27" i="88"/>
  <c r="AP27" i="88" s="1"/>
  <c r="Z26" i="83"/>
  <c r="AE26" i="83" s="1"/>
  <c r="Z27" i="96"/>
  <c r="W28" i="96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X27" i="93"/>
  <c r="Y27" i="92"/>
  <c r="X27" i="92"/>
  <c r="AG27" i="103"/>
  <c r="AP27" i="103" s="1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G27" i="96"/>
  <c r="AP27" i="96" s="1"/>
  <c r="AF27" i="96"/>
  <c r="AO27" i="96" s="1"/>
  <c r="AE27" i="96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AF27" i="103" l="1"/>
  <c r="AO27" i="103" s="1"/>
  <c r="AI26" i="93"/>
  <c r="W28" i="103"/>
  <c r="AH27" i="35"/>
  <c r="AQ27" i="35" s="1"/>
  <c r="Z27" i="35"/>
  <c r="AG28" i="44"/>
  <c r="AP28" i="44" s="1"/>
  <c r="AG27" i="55"/>
  <c r="AP27" i="55" s="1"/>
  <c r="AF30" i="41"/>
  <c r="AO30" i="41" s="1"/>
  <c r="Z29" i="53"/>
  <c r="AE29" i="53" s="1"/>
  <c r="AI28" i="18"/>
  <c r="AF26" i="83"/>
  <c r="AO26" i="83" s="1"/>
  <c r="X28" i="88"/>
  <c r="AH28" i="88" s="1"/>
  <c r="AQ28" i="88" s="1"/>
  <c r="AE28" i="87"/>
  <c r="AI28" i="94"/>
  <c r="AF28" i="87"/>
  <c r="AO28" i="87" s="1"/>
  <c r="W28" i="55"/>
  <c r="X29" i="94"/>
  <c r="AG26" i="32"/>
  <c r="AP26" i="32" s="1"/>
  <c r="AF28" i="44"/>
  <c r="AO28" i="44" s="1"/>
  <c r="AG30" i="41"/>
  <c r="AP30" i="41" s="1"/>
  <c r="AF26" i="32"/>
  <c r="AO26" i="32" s="1"/>
  <c r="AE28" i="44"/>
  <c r="Z27" i="50"/>
  <c r="AE27" i="50" s="1"/>
  <c r="W27" i="83"/>
  <c r="AF29" i="53"/>
  <c r="AO29" i="53" s="1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Y30" i="46" s="1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7" i="83"/>
  <c r="X27" i="83"/>
  <c r="Y29" i="16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13"/>
  <c r="AQ28" i="13" s="1"/>
  <c r="AR27" i="82"/>
  <c r="Y27" i="52"/>
  <c r="X27" i="52"/>
  <c r="Y30" i="53"/>
  <c r="X30" i="53"/>
  <c r="Y27" i="20"/>
  <c r="X27" i="20"/>
  <c r="Z27" i="54"/>
  <c r="Z26" i="101"/>
  <c r="AR29" i="85"/>
  <c r="Y28" i="55"/>
  <c r="X28" i="55"/>
  <c r="Y28" i="90"/>
  <c r="X28" i="90"/>
  <c r="Z29" i="94"/>
  <c r="Z28" i="13"/>
  <c r="AN28" i="44"/>
  <c r="Y29" i="87"/>
  <c r="X29" i="87"/>
  <c r="AG27" i="35" l="1"/>
  <c r="AP27" i="35" s="1"/>
  <c r="AE27" i="35"/>
  <c r="W28" i="35"/>
  <c r="AF27" i="35"/>
  <c r="AO27" i="35" s="1"/>
  <c r="AG27" i="50"/>
  <c r="AP27" i="50" s="1"/>
  <c r="AI26" i="32"/>
  <c r="W28" i="50"/>
  <c r="AI28" i="44"/>
  <c r="AF27" i="50"/>
  <c r="AO27" i="50" s="1"/>
  <c r="X30" i="46"/>
  <c r="AG29" i="53"/>
  <c r="AE27" i="51"/>
  <c r="AI27" i="51" s="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R28" i="16" s="1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Y29" i="98"/>
  <c r="X29" i="98"/>
  <c r="AN26" i="10"/>
  <c r="AI26" i="10"/>
  <c r="AN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H28" i="90"/>
  <c r="AQ28" i="90" s="1"/>
  <c r="AN26" i="11"/>
  <c r="AI26" i="11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W28" i="104" l="1"/>
  <c r="AP29" i="53"/>
  <c r="AI29" i="53"/>
  <c r="AR29" i="53" s="1"/>
  <c r="AI28" i="97"/>
  <c r="AE27" i="104"/>
  <c r="AG27" i="104"/>
  <c r="AP27" i="104" s="1"/>
  <c r="Y28" i="35"/>
  <c r="X28" i="35"/>
  <c r="AH28" i="35" s="1"/>
  <c r="AQ28" i="35" s="1"/>
  <c r="Z28" i="35"/>
  <c r="AI27" i="35"/>
  <c r="AR27" i="35" s="1"/>
  <c r="AN27" i="35"/>
  <c r="AG28" i="103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Y28" i="20" s="1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Y28" i="83" s="1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X28" i="83"/>
  <c r="AN27" i="52"/>
  <c r="AN27" i="104"/>
  <c r="AN30" i="100"/>
  <c r="Y30" i="44"/>
  <c r="X30" i="44"/>
  <c r="AE27" i="10"/>
  <c r="AG27" i="10"/>
  <c r="AP27" i="10" s="1"/>
  <c r="W28" i="10"/>
  <c r="AF27" i="10"/>
  <c r="AO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I28" i="103" l="1"/>
  <c r="X28" i="20"/>
  <c r="AI27" i="104"/>
  <c r="AG28" i="35"/>
  <c r="AP28" i="35" s="1"/>
  <c r="W29" i="35"/>
  <c r="AE28" i="35"/>
  <c r="AF28" i="35"/>
  <c r="AO28" i="35" s="1"/>
  <c r="AI27" i="52"/>
  <c r="AI27" i="83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28" i="91" s="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H29" i="55"/>
  <c r="AQ29" i="55" s="1"/>
  <c r="AR28" i="13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Y29" i="35" l="1"/>
  <c r="X29" i="35"/>
  <c r="AI28" i="35"/>
  <c r="AR28" i="35" s="1"/>
  <c r="AN28" i="35"/>
  <c r="AG29" i="82"/>
  <c r="AP29" i="82" s="1"/>
  <c r="W30" i="82"/>
  <c r="Y30" i="82" s="1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R29" i="97" s="1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Y29" i="54" s="1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I28" i="104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N29" i="98"/>
  <c r="AI29" i="98"/>
  <c r="Y29" i="50"/>
  <c r="X29" i="50"/>
  <c r="AR31" i="41"/>
  <c r="AN28" i="99"/>
  <c r="AI28" i="99"/>
  <c r="AI31" i="89"/>
  <c r="AN31" i="89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AH31" i="15"/>
  <c r="AQ31" i="15" s="1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X29" i="54" l="1"/>
  <c r="AI28" i="84"/>
  <c r="X30" i="96"/>
  <c r="X30" i="82"/>
  <c r="Z29" i="35"/>
  <c r="AH29" i="35"/>
  <c r="AQ29" i="35" s="1"/>
  <c r="AF29" i="51"/>
  <c r="AO29" i="51" s="1"/>
  <c r="AF32" i="41"/>
  <c r="AO32" i="41" s="1"/>
  <c r="AH31" i="47"/>
  <c r="AQ31" i="47" s="1"/>
  <c r="Z29" i="86"/>
  <c r="AE29" i="86" s="1"/>
  <c r="AI29" i="49"/>
  <c r="W30" i="51"/>
  <c r="Y30" i="51" s="1"/>
  <c r="AE32" i="41"/>
  <c r="AI29" i="90"/>
  <c r="AI31" i="100"/>
  <c r="AR31" i="100" s="1"/>
  <c r="X30" i="90"/>
  <c r="AI30" i="44"/>
  <c r="Z30" i="82"/>
  <c r="AE30" i="82" s="1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AG31" i="94"/>
  <c r="AP31" i="94" s="1"/>
  <c r="AF31" i="94"/>
  <c r="AO31" i="94" s="1"/>
  <c r="W31" i="49"/>
  <c r="AH29" i="99"/>
  <c r="AQ29" i="99" s="1"/>
  <c r="Y29" i="32"/>
  <c r="X29" i="32"/>
  <c r="AR29" i="105"/>
  <c r="Y29" i="102"/>
  <c r="X29" i="102"/>
  <c r="Y29" i="91"/>
  <c r="X29" i="91"/>
  <c r="AR30" i="18"/>
  <c r="AR29" i="90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R30" i="44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G29" i="35" l="1"/>
  <c r="AP29" i="35" s="1"/>
  <c r="W30" i="35"/>
  <c r="AE29" i="35"/>
  <c r="AF29" i="35"/>
  <c r="AO29" i="35" s="1"/>
  <c r="AF30" i="82"/>
  <c r="AO30" i="82" s="1"/>
  <c r="X30" i="51"/>
  <c r="AH30" i="51" s="1"/>
  <c r="AQ30" i="51" s="1"/>
  <c r="AG30" i="82"/>
  <c r="AP30" i="82" s="1"/>
  <c r="AG28" i="43"/>
  <c r="AP28" i="43" s="1"/>
  <c r="W32" i="94"/>
  <c r="W31" i="82"/>
  <c r="AF28" i="43"/>
  <c r="AO28" i="43" s="1"/>
  <c r="AE30" i="48"/>
  <c r="AI30" i="48" s="1"/>
  <c r="AI31" i="47"/>
  <c r="AG29" i="86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Z32" i="47" s="1"/>
  <c r="W29" i="43"/>
  <c r="X29" i="43" s="1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1" i="97"/>
  <c r="AG31" i="97" s="1"/>
  <c r="AP31" i="97" s="1"/>
  <c r="AG29" i="95"/>
  <c r="AP29" i="95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30" i="87"/>
  <c r="Y30" i="86"/>
  <c r="X30" i="86"/>
  <c r="AH32" i="47"/>
  <c r="AQ32" i="47" s="1"/>
  <c r="AH29" i="91"/>
  <c r="AQ29" i="91" s="1"/>
  <c r="AE32" i="47" l="1"/>
  <c r="AG32" i="47"/>
  <c r="AP32" i="47" s="1"/>
  <c r="Z30" i="51"/>
  <c r="Y29" i="43"/>
  <c r="AN30" i="48"/>
  <c r="X33" i="89"/>
  <c r="Z33" i="89" s="1"/>
  <c r="AF33" i="89" s="1"/>
  <c r="AO33" i="89" s="1"/>
  <c r="AI29" i="35"/>
  <c r="AR29" i="35" s="1"/>
  <c r="AN29" i="35"/>
  <c r="Y31" i="48"/>
  <c r="Y30" i="35"/>
  <c r="X30" i="35"/>
  <c r="AF31" i="16"/>
  <c r="AO31" i="16" s="1"/>
  <c r="AE32" i="53"/>
  <c r="AN32" i="53" s="1"/>
  <c r="Z29" i="10"/>
  <c r="AI30" i="98"/>
  <c r="AR30" i="98" s="1"/>
  <c r="AE31" i="87"/>
  <c r="Z31" i="48"/>
  <c r="AF31" i="87"/>
  <c r="AO31" i="87" s="1"/>
  <c r="X31" i="96"/>
  <c r="Z31" i="96" s="1"/>
  <c r="W30" i="83"/>
  <c r="Y30" i="83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H30" i="35" l="1"/>
  <c r="AQ30" i="35" s="1"/>
  <c r="Z30" i="35"/>
  <c r="AG31" i="96"/>
  <c r="AP31" i="96" s="1"/>
  <c r="AF31" i="96"/>
  <c r="AO31" i="96" s="1"/>
  <c r="AE31" i="96"/>
  <c r="W32" i="96"/>
  <c r="Y32" i="96" s="1"/>
  <c r="Y33" i="47"/>
  <c r="Z33" i="47" s="1"/>
  <c r="AF33" i="47" s="1"/>
  <c r="AO33" i="47" s="1"/>
  <c r="AI30" i="55"/>
  <c r="Z31" i="13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R32" i="53" s="1"/>
  <c r="AN29" i="95"/>
  <c r="AE33" i="89"/>
  <c r="X30" i="83"/>
  <c r="AH30" i="83" s="1"/>
  <c r="AQ30" i="83" s="1"/>
  <c r="AG33" i="89"/>
  <c r="AP33" i="89" s="1"/>
  <c r="AF31" i="105"/>
  <c r="AO31" i="105" s="1"/>
  <c r="AI29" i="83"/>
  <c r="AR29" i="83" s="1"/>
  <c r="AE31" i="105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Y34" i="41"/>
  <c r="X34" i="41"/>
  <c r="AG30" i="52"/>
  <c r="AP30" i="52" s="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G32" i="18"/>
  <c r="AP32" i="18" s="1"/>
  <c r="AE32" i="18"/>
  <c r="W33" i="18"/>
  <c r="AF32" i="18"/>
  <c r="AO32" i="18" s="1"/>
  <c r="Y30" i="10"/>
  <c r="X30" i="10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AG30" i="42" l="1"/>
  <c r="AP30" i="42" s="1"/>
  <c r="AG30" i="35"/>
  <c r="AP30" i="35" s="1"/>
  <c r="AE30" i="35"/>
  <c r="W31" i="35"/>
  <c r="AF30" i="35"/>
  <c r="AO30" i="35" s="1"/>
  <c r="AI31" i="105"/>
  <c r="AR31" i="105" s="1"/>
  <c r="W32" i="90"/>
  <c r="Y32" i="90" s="1"/>
  <c r="Z30" i="83"/>
  <c r="AG30" i="83" s="1"/>
  <c r="AP30" i="83" s="1"/>
  <c r="W31" i="42"/>
  <c r="Y31" i="42" s="1"/>
  <c r="AE30" i="54"/>
  <c r="AF33" i="46"/>
  <c r="AO33" i="46" s="1"/>
  <c r="Z34" i="41"/>
  <c r="W35" i="41" s="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G32" i="48"/>
  <c r="AP32" i="48" s="1"/>
  <c r="AR32" i="94"/>
  <c r="AH30" i="32"/>
  <c r="AQ30" i="32" s="1"/>
  <c r="AH32" i="96"/>
  <c r="AQ32" i="96" s="1"/>
  <c r="AH29" i="101"/>
  <c r="AQ29" i="10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Z33" i="15"/>
  <c r="Y32" i="82"/>
  <c r="X32" i="82"/>
  <c r="Z33" i="94"/>
  <c r="Z34" i="89"/>
  <c r="Y31" i="52"/>
  <c r="X31" i="52"/>
  <c r="Y31" i="83"/>
  <c r="X31" i="83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F34" i="41" l="1"/>
  <c r="AO34" i="41" s="1"/>
  <c r="AE34" i="41"/>
  <c r="Y31" i="35"/>
  <c r="X31" i="35"/>
  <c r="AH31" i="35" s="1"/>
  <c r="AQ31" i="35" s="1"/>
  <c r="Z31" i="35"/>
  <c r="AN30" i="35"/>
  <c r="AI30" i="35"/>
  <c r="AR30" i="35" s="1"/>
  <c r="Y34" i="47"/>
  <c r="AG32" i="105"/>
  <c r="AP32" i="105" s="1"/>
  <c r="AG34" i="41"/>
  <c r="AP34" i="41" s="1"/>
  <c r="AI30" i="83"/>
  <c r="W33" i="105"/>
  <c r="Y33" i="105" s="1"/>
  <c r="X31" i="104"/>
  <c r="X32" i="90"/>
  <c r="AI31" i="55"/>
  <c r="Z32" i="13"/>
  <c r="W33" i="13" s="1"/>
  <c r="Z34" i="47"/>
  <c r="AI30" i="54"/>
  <c r="AR30" i="54" s="1"/>
  <c r="Z30" i="43"/>
  <c r="Z34" i="46"/>
  <c r="X34" i="100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Z34" i="100"/>
  <c r="W35" i="100" s="1"/>
  <c r="AG30" i="43"/>
  <c r="AP30" i="43" s="1"/>
  <c r="AE30" i="43"/>
  <c r="AF30" i="43"/>
  <c r="AO30" i="43" s="1"/>
  <c r="W31" i="43"/>
  <c r="AE33" i="18"/>
  <c r="AE31" i="104"/>
  <c r="AG32" i="13"/>
  <c r="AP32" i="13" s="1"/>
  <c r="AF32" i="13"/>
  <c r="AO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3" i="16"/>
  <c r="X33" i="16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R33" i="100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Z31" i="52"/>
  <c r="AF33" i="15"/>
  <c r="AO33" i="15" s="1"/>
  <c r="AE33" i="15"/>
  <c r="W34" i="15"/>
  <c r="AG33" i="15"/>
  <c r="AP33" i="15" s="1"/>
  <c r="AH34" i="100"/>
  <c r="AQ34" i="100" s="1"/>
  <c r="AR32" i="18"/>
  <c r="W33" i="96"/>
  <c r="AG32" i="96"/>
  <c r="AP32" i="96" s="1"/>
  <c r="AF32" i="96"/>
  <c r="AO32" i="96" s="1"/>
  <c r="AE32" i="96"/>
  <c r="AH33" i="18"/>
  <c r="AQ33" i="18" s="1"/>
  <c r="AN31" i="51"/>
  <c r="AF31" i="35" l="1"/>
  <c r="AO31" i="35" s="1"/>
  <c r="AG31" i="35"/>
  <c r="AP31" i="35" s="1"/>
  <c r="W32" i="35"/>
  <c r="AE31" i="35"/>
  <c r="X33" i="105"/>
  <c r="AF33" i="18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N33" i="85"/>
  <c r="AI33" i="85"/>
  <c r="AR32" i="16"/>
  <c r="Y31" i="92"/>
  <c r="X31" i="92"/>
  <c r="AH35" i="41"/>
  <c r="AQ35" i="41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I32" i="90" l="1"/>
  <c r="AI31" i="35"/>
  <c r="AR31" i="35" s="1"/>
  <c r="AN31" i="35"/>
  <c r="Y32" i="35"/>
  <c r="X32" i="35"/>
  <c r="AF31" i="50"/>
  <c r="AO31" i="50" s="1"/>
  <c r="AE31" i="50"/>
  <c r="AI32" i="82"/>
  <c r="AI32" i="49"/>
  <c r="Y33" i="49"/>
  <c r="Z33" i="49" s="1"/>
  <c r="Z33" i="13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Z34" i="15"/>
  <c r="W35" i="15" s="1"/>
  <c r="AE33" i="98"/>
  <c r="Z34" i="94"/>
  <c r="W35" i="94" s="1"/>
  <c r="AF33" i="98"/>
  <c r="AO33" i="98" s="1"/>
  <c r="W32" i="91"/>
  <c r="AG31" i="91"/>
  <c r="AP31" i="91" s="1"/>
  <c r="AF31" i="91"/>
  <c r="AO31" i="91" s="1"/>
  <c r="AE31" i="91"/>
  <c r="AN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AE35" i="46"/>
  <c r="AG35" i="46"/>
  <c r="AP35" i="46" s="1"/>
  <c r="W33" i="83"/>
  <c r="W34" i="13"/>
  <c r="AG33" i="13"/>
  <c r="AP33" i="13" s="1"/>
  <c r="AF33" i="13"/>
  <c r="AO33" i="13" s="1"/>
  <c r="AE33" i="1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N33" i="98"/>
  <c r="AR30" i="32"/>
  <c r="Z32" i="84"/>
  <c r="AF32" i="45"/>
  <c r="AO32" i="45" s="1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H32" i="35" l="1"/>
  <c r="AQ32" i="35" s="1"/>
  <c r="Z32" i="35"/>
  <c r="AI31" i="50"/>
  <c r="AF35" i="47"/>
  <c r="AO35" i="47" s="1"/>
  <c r="AG35" i="89"/>
  <c r="AP35" i="89" s="1"/>
  <c r="AG32" i="86"/>
  <c r="AP32" i="86" s="1"/>
  <c r="AG32" i="83"/>
  <c r="AP32" i="83" s="1"/>
  <c r="W33" i="45"/>
  <c r="AE34" i="15"/>
  <c r="AF32" i="83"/>
  <c r="AO32" i="83" s="1"/>
  <c r="AH33" i="55"/>
  <c r="AQ33" i="55" s="1"/>
  <c r="AE32" i="86"/>
  <c r="AI32" i="86" s="1"/>
  <c r="W33" i="86"/>
  <c r="AF34" i="15"/>
  <c r="AO34" i="15" s="1"/>
  <c r="W36" i="46"/>
  <c r="AG34" i="94"/>
  <c r="AP34" i="94" s="1"/>
  <c r="W31" i="101"/>
  <c r="X31" i="101" s="1"/>
  <c r="AE30" i="101"/>
  <c r="AN30" i="101" s="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H32" i="52"/>
  <c r="AQ32" i="52" s="1"/>
  <c r="AR33" i="98"/>
  <c r="AR30" i="1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Z35" i="53" s="1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AI35" i="89" l="1"/>
  <c r="W33" i="35"/>
  <c r="AE32" i="35"/>
  <c r="AF32" i="35"/>
  <c r="AO32" i="35" s="1"/>
  <c r="AG32" i="35"/>
  <c r="AP32" i="35" s="1"/>
  <c r="AI30" i="101"/>
  <c r="AR30" i="101" s="1"/>
  <c r="AN32" i="86"/>
  <c r="Y32" i="43"/>
  <c r="AI34" i="94"/>
  <c r="Y31" i="101"/>
  <c r="Z31" i="101" s="1"/>
  <c r="X36" i="89"/>
  <c r="AF32" i="52"/>
  <c r="AO32" i="52" s="1"/>
  <c r="Z32" i="95"/>
  <c r="AF32" i="95" s="1"/>
  <c r="AO32" i="95" s="1"/>
  <c r="Y32" i="32"/>
  <c r="Z32" i="32" s="1"/>
  <c r="W33" i="52"/>
  <c r="AI31" i="43"/>
  <c r="AR31" i="43" s="1"/>
  <c r="AG32" i="42"/>
  <c r="AP32" i="42" s="1"/>
  <c r="W33" i="42"/>
  <c r="X33" i="42" s="1"/>
  <c r="Z35" i="94"/>
  <c r="AE35" i="94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6" i="89"/>
  <c r="AF36" i="89" s="1"/>
  <c r="AO36" i="89" s="1"/>
  <c r="Z32" i="99"/>
  <c r="AG32" i="99" s="1"/>
  <c r="AP32" i="99" s="1"/>
  <c r="Z33" i="88"/>
  <c r="W34" i="88" s="1"/>
  <c r="Z32" i="43"/>
  <c r="AE32" i="43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Z32" i="92"/>
  <c r="AN32" i="42"/>
  <c r="AI32" i="42" l="1"/>
  <c r="AF36" i="47"/>
  <c r="AO36" i="47" s="1"/>
  <c r="W35" i="105"/>
  <c r="AF36" i="46"/>
  <c r="AO36" i="46" s="1"/>
  <c r="AN32" i="35"/>
  <c r="AI32" i="35"/>
  <c r="AR32" i="35" s="1"/>
  <c r="Y33" i="35"/>
  <c r="X33" i="35"/>
  <c r="AH33" i="35" s="1"/>
  <c r="AQ33" i="35" s="1"/>
  <c r="Z33" i="35"/>
  <c r="AI32" i="52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W36" i="94"/>
  <c r="W33" i="91"/>
  <c r="AG35" i="94"/>
  <c r="AP35" i="94" s="1"/>
  <c r="AE33" i="86"/>
  <c r="AN33" i="86" s="1"/>
  <c r="AF32" i="93"/>
  <c r="AO32" i="93" s="1"/>
  <c r="AE34" i="48"/>
  <c r="AG33" i="86"/>
  <c r="AP33" i="86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N36" i="89" s="1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Z34" i="49"/>
  <c r="AE34" i="49" s="1"/>
  <c r="AF33" i="103"/>
  <c r="AO33" i="103" s="1"/>
  <c r="AE36" i="47"/>
  <c r="AI36" i="47" s="1"/>
  <c r="AE32" i="99"/>
  <c r="AN32" i="99" s="1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Z36" i="94" s="1"/>
  <c r="AN32" i="91"/>
  <c r="Y37" i="46"/>
  <c r="X37" i="4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X33" i="99"/>
  <c r="AF34" i="49"/>
  <c r="AO34" i="49" s="1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AI35" i="18"/>
  <c r="AN35" i="18"/>
  <c r="Y32" i="101"/>
  <c r="X32" i="101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I32" i="9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R33" i="49"/>
  <c r="AH34" i="96"/>
  <c r="AQ34" i="96" s="1"/>
  <c r="Y37" i="41"/>
  <c r="X37" i="41"/>
  <c r="AN32" i="93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N32" i="32"/>
  <c r="Y34" i="88"/>
  <c r="X34" i="88"/>
  <c r="AI32" i="32" l="1"/>
  <c r="W34" i="35"/>
  <c r="AG33" i="35"/>
  <c r="AP33" i="35" s="1"/>
  <c r="AF33" i="35"/>
  <c r="AO33" i="35" s="1"/>
  <c r="AE33" i="35"/>
  <c r="Y37" i="89"/>
  <c r="Z37" i="89" s="1"/>
  <c r="AI33" i="86"/>
  <c r="Z34" i="51"/>
  <c r="AG34" i="49"/>
  <c r="AP34" i="49" s="1"/>
  <c r="W35" i="49"/>
  <c r="AI32" i="20"/>
  <c r="X36" i="18"/>
  <c r="AH36" i="18" s="1"/>
  <c r="AQ36" i="18" s="1"/>
  <c r="AI36" i="89"/>
  <c r="AI32" i="93"/>
  <c r="AI36" i="46"/>
  <c r="X35" i="48"/>
  <c r="X37" i="47"/>
  <c r="AG34" i="96"/>
  <c r="AP34" i="96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AE33" i="50"/>
  <c r="AF33" i="50"/>
  <c r="AO33" i="50" s="1"/>
  <c r="AR33" i="51"/>
  <c r="AR32" i="32"/>
  <c r="AH34" i="86"/>
  <c r="AQ34" i="86" s="1"/>
  <c r="AR36" i="47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W38" i="89" l="1"/>
  <c r="AF37" i="89"/>
  <c r="AO37" i="89" s="1"/>
  <c r="AG37" i="89"/>
  <c r="AP37" i="89" s="1"/>
  <c r="AE37" i="89"/>
  <c r="AN33" i="35"/>
  <c r="AI33" i="35"/>
  <c r="AR33" i="35" s="1"/>
  <c r="W38" i="41"/>
  <c r="Y34" i="35"/>
  <c r="X34" i="35"/>
  <c r="AH34" i="35" s="1"/>
  <c r="AQ34" i="35" s="1"/>
  <c r="Z34" i="35"/>
  <c r="X35" i="82"/>
  <c r="AG32" i="11"/>
  <c r="AP32" i="11" s="1"/>
  <c r="AE35" i="105"/>
  <c r="W35" i="88"/>
  <c r="AF37" i="41"/>
  <c r="AO37" i="41" s="1"/>
  <c r="AF35" i="105"/>
  <c r="AO35" i="105" s="1"/>
  <c r="AE37" i="41"/>
  <c r="AN37" i="41" s="1"/>
  <c r="Z36" i="15"/>
  <c r="AG34" i="88"/>
  <c r="AP34" i="88" s="1"/>
  <c r="AG33" i="32"/>
  <c r="AP33" i="32" s="1"/>
  <c r="AG33" i="50"/>
  <c r="AP33" i="50" s="1"/>
  <c r="AE34" i="88"/>
  <c r="AN34" i="88" s="1"/>
  <c r="AI34" i="82"/>
  <c r="AR34" i="82" s="1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R34" i="49"/>
  <c r="W35" i="103"/>
  <c r="AE34" i="103"/>
  <c r="AG34" i="103"/>
  <c r="AP34" i="103" s="1"/>
  <c r="AF34" i="103"/>
  <c r="AO34" i="103" s="1"/>
  <c r="AF35" i="44"/>
  <c r="AO35" i="44" s="1"/>
  <c r="AG35" i="44"/>
  <c r="AP35" i="44" s="1"/>
  <c r="AH34" i="84"/>
  <c r="AQ34" i="84" s="1"/>
  <c r="AR32" i="92"/>
  <c r="AN36" i="53"/>
  <c r="AH35" i="13"/>
  <c r="AQ35" i="13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Y34" i="52"/>
  <c r="X34" i="52"/>
  <c r="AR35" i="15"/>
  <c r="AG33" i="20"/>
  <c r="AP33" i="20" s="1"/>
  <c r="AF33" i="20"/>
  <c r="AO33" i="20" s="1"/>
  <c r="AE33" i="20"/>
  <c r="W34" i="20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I37" i="41" l="1"/>
  <c r="AE34" i="35"/>
  <c r="W35" i="35"/>
  <c r="AF34" i="35"/>
  <c r="AO34" i="35" s="1"/>
  <c r="AG34" i="35"/>
  <c r="AP34" i="35" s="1"/>
  <c r="AI32" i="11"/>
  <c r="AG35" i="96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AE35" i="97"/>
  <c r="W36" i="97"/>
  <c r="AG35" i="97"/>
  <c r="AP35" i="97" s="1"/>
  <c r="AF35" i="97"/>
  <c r="AO35" i="97" s="1"/>
  <c r="AH36" i="98"/>
  <c r="AQ36" i="98" s="1"/>
  <c r="AH36" i="85"/>
  <c r="AQ36" i="85" s="1"/>
  <c r="AH34" i="42"/>
  <c r="AQ34" i="42" s="1"/>
  <c r="Y36" i="48"/>
  <c r="X36" i="48"/>
  <c r="Y35" i="83"/>
  <c r="X35" i="83"/>
  <c r="AG37" i="100"/>
  <c r="AP37" i="100" s="1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W38" i="100" l="1"/>
  <c r="X35" i="35"/>
  <c r="AH35" i="35" s="1"/>
  <c r="AQ35" i="35" s="1"/>
  <c r="Y35" i="35"/>
  <c r="Z35" i="35"/>
  <c r="AH34" i="32"/>
  <c r="AQ34" i="32" s="1"/>
  <c r="Y36" i="44"/>
  <c r="Z36" i="44" s="1"/>
  <c r="AN34" i="35"/>
  <c r="AI34" i="35"/>
  <c r="AR34" i="35" s="1"/>
  <c r="AE34" i="42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N34" i="91" s="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Y37" i="105"/>
  <c r="X37" i="105"/>
  <c r="AE35" i="35" l="1"/>
  <c r="AG35" i="35"/>
  <c r="AP35" i="35" s="1"/>
  <c r="W36" i="35"/>
  <c r="AF35" i="35"/>
  <c r="AO35" i="35" s="1"/>
  <c r="AI33" i="102"/>
  <c r="AN33" i="102"/>
  <c r="X38" i="53"/>
  <c r="AI36" i="85"/>
  <c r="AE34" i="43"/>
  <c r="Y34" i="11"/>
  <c r="Z34" i="11" s="1"/>
  <c r="AE34" i="11" s="1"/>
  <c r="AI36" i="105"/>
  <c r="X34" i="102"/>
  <c r="Z34" i="102" s="1"/>
  <c r="X37" i="85"/>
  <c r="AH37" i="85" s="1"/>
  <c r="AQ37" i="85" s="1"/>
  <c r="AI34" i="42"/>
  <c r="AI33" i="11"/>
  <c r="AG35" i="86"/>
  <c r="AP35" i="86" s="1"/>
  <c r="AE35" i="86"/>
  <c r="W35" i="93"/>
  <c r="Y35" i="93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W35" i="11"/>
  <c r="AF34" i="11"/>
  <c r="AO34" i="11" s="1"/>
  <c r="AG34" i="11"/>
  <c r="AP34" i="11" s="1"/>
  <c r="AH36" i="82"/>
  <c r="AQ36" i="82" s="1"/>
  <c r="AN34" i="50"/>
  <c r="AI34" i="50"/>
  <c r="AN37" i="94"/>
  <c r="AI37" i="94"/>
  <c r="Y35" i="32"/>
  <c r="X35" i="32"/>
  <c r="Z35" i="32" s="1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N34" i="43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R33" i="11"/>
  <c r="AI34" i="52"/>
  <c r="AN34" i="52"/>
  <c r="AR35" i="82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Y39" i="41"/>
  <c r="X39" i="41"/>
  <c r="AH35" i="42"/>
  <c r="AQ35" i="42" s="1"/>
  <c r="AN34" i="20"/>
  <c r="AH34" i="102" l="1"/>
  <c r="AQ34" i="102" s="1"/>
  <c r="Y36" i="35"/>
  <c r="X36" i="35"/>
  <c r="AH36" i="35" s="1"/>
  <c r="AQ36" i="35" s="1"/>
  <c r="Z36" i="35"/>
  <c r="AF36" i="35" s="1"/>
  <c r="AO36" i="35" s="1"/>
  <c r="AI35" i="35"/>
  <c r="AR35" i="35" s="1"/>
  <c r="AN35" i="35"/>
  <c r="X35" i="93"/>
  <c r="W36" i="42"/>
  <c r="AE36" i="35"/>
  <c r="W39" i="100"/>
  <c r="X39" i="100" s="1"/>
  <c r="Z37" i="85"/>
  <c r="AG37" i="85" s="1"/>
  <c r="AP37" i="85" s="1"/>
  <c r="X36" i="86"/>
  <c r="AE38" i="100"/>
  <c r="AN38" i="100" s="1"/>
  <c r="AF38" i="100"/>
  <c r="AO38" i="100" s="1"/>
  <c r="AI34" i="20"/>
  <c r="AI34" i="43"/>
  <c r="AF35" i="42"/>
  <c r="AO35" i="42" s="1"/>
  <c r="AG35" i="42"/>
  <c r="AP35" i="42" s="1"/>
  <c r="Z35" i="20"/>
  <c r="AE35" i="20" s="1"/>
  <c r="W37" i="13"/>
  <c r="X37" i="13" s="1"/>
  <c r="AG36" i="13"/>
  <c r="AP36" i="13" s="1"/>
  <c r="Z35" i="50"/>
  <c r="AE35" i="50" s="1"/>
  <c r="AE36" i="13"/>
  <c r="AI36" i="13" s="1"/>
  <c r="W36" i="45"/>
  <c r="AE35" i="91"/>
  <c r="AI35" i="91" s="1"/>
  <c r="AE35" i="45"/>
  <c r="AN35" i="45" s="1"/>
  <c r="Z39" i="47"/>
  <c r="W40" i="47" s="1"/>
  <c r="Z36" i="90"/>
  <c r="AG36" i="90" s="1"/>
  <c r="AP36" i="90" s="1"/>
  <c r="Z36" i="86"/>
  <c r="AF36" i="86" s="1"/>
  <c r="AO36" i="86" s="1"/>
  <c r="Z39" i="89"/>
  <c r="AE39" i="89" s="1"/>
  <c r="Z36" i="55"/>
  <c r="W37" i="55" s="1"/>
  <c r="Z36" i="51"/>
  <c r="W37" i="51" s="1"/>
  <c r="Z34" i="10"/>
  <c r="AE34" i="10" s="1"/>
  <c r="AE36" i="5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AH35" i="93"/>
  <c r="AQ35" i="93" s="1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Z35" i="93"/>
  <c r="AN37" i="18"/>
  <c r="AI37" i="18"/>
  <c r="Z35" i="43"/>
  <c r="AR34" i="50"/>
  <c r="Y39" i="100"/>
  <c r="AN34" i="11"/>
  <c r="AI34" i="11"/>
  <c r="AF35" i="50"/>
  <c r="AO35" i="50" s="1"/>
  <c r="AR38" i="47"/>
  <c r="Y35" i="95"/>
  <c r="X35" i="95"/>
  <c r="Y36" i="42"/>
  <c r="X36" i="42"/>
  <c r="AR34" i="20"/>
  <c r="AH36" i="86"/>
  <c r="AQ36" i="86" s="1"/>
  <c r="Y36" i="83"/>
  <c r="X36" i="83"/>
  <c r="AH36" i="51"/>
  <c r="AQ36" i="51" s="1"/>
  <c r="W37" i="82"/>
  <c r="AG36" i="82"/>
  <c r="AP36" i="82" s="1"/>
  <c r="AF36" i="82"/>
  <c r="AO36" i="82" s="1"/>
  <c r="AE36" i="82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N36" i="35"/>
  <c r="AH37" i="98"/>
  <c r="AQ37" i="98" s="1"/>
  <c r="AH35" i="32"/>
  <c r="AQ35" i="32" s="1"/>
  <c r="W36" i="20"/>
  <c r="AG35" i="20"/>
  <c r="AP35" i="20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E37" i="85" l="1"/>
  <c r="AN37" i="85" s="1"/>
  <c r="W38" i="85"/>
  <c r="Y37" i="13"/>
  <c r="AG36" i="35"/>
  <c r="AP36" i="35" s="1"/>
  <c r="AF37" i="85"/>
  <c r="AO37" i="85" s="1"/>
  <c r="W37" i="35"/>
  <c r="AF36" i="55"/>
  <c r="AO36" i="55" s="1"/>
  <c r="AE36" i="55"/>
  <c r="W35" i="10"/>
  <c r="W36" i="50"/>
  <c r="AI37" i="85"/>
  <c r="AF34" i="10"/>
  <c r="AO34" i="10" s="1"/>
  <c r="AG35" i="50"/>
  <c r="AP35" i="50" s="1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48"/>
  <c r="AQ37" i="48" s="1"/>
  <c r="Y35" i="102"/>
  <c r="X35" i="102"/>
  <c r="AH37" i="96"/>
  <c r="AQ37" i="96" s="1"/>
  <c r="AN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I35" i="50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9" i="47"/>
  <c r="AN35" i="84"/>
  <c r="AI35" i="84"/>
  <c r="AN36" i="97"/>
  <c r="AI36" i="97"/>
  <c r="AR35" i="104"/>
  <c r="Z35" i="99"/>
  <c r="AR35" i="103"/>
  <c r="AN35" i="20"/>
  <c r="AI35" i="20"/>
  <c r="AH35" i="95"/>
  <c r="AQ35" i="95" s="1"/>
  <c r="AR36" i="49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6" i="42"/>
  <c r="AQ36" i="42" s="1"/>
  <c r="Y35" i="10"/>
  <c r="X35" i="10"/>
  <c r="Y36" i="50"/>
  <c r="X36" i="50"/>
  <c r="AH39" i="100"/>
  <c r="AQ39" i="100" s="1"/>
  <c r="AR37" i="18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E34" i="101"/>
  <c r="AG34" i="101"/>
  <c r="AP34" i="101" s="1"/>
  <c r="W35" i="101"/>
  <c r="Y36" i="20"/>
  <c r="X36" i="20"/>
  <c r="AR37" i="85"/>
  <c r="AE35" i="52"/>
  <c r="AF35" i="52"/>
  <c r="AO35" i="52" s="1"/>
  <c r="AG35" i="52"/>
  <c r="AP35" i="52" s="1"/>
  <c r="W36" i="52"/>
  <c r="Y39" i="53"/>
  <c r="X39" i="53"/>
  <c r="AH39" i="46"/>
  <c r="AQ39" i="46" s="1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Y37" i="90"/>
  <c r="X37" i="90"/>
  <c r="AI36" i="86" l="1"/>
  <c r="AI34" i="10"/>
  <c r="Z36" i="84"/>
  <c r="AI39" i="89"/>
  <c r="Y37" i="35"/>
  <c r="X37" i="35"/>
  <c r="AH37" i="35" s="1"/>
  <c r="AQ37" i="35" s="1"/>
  <c r="AI36" i="35"/>
  <c r="AR36" i="35" s="1"/>
  <c r="X38" i="85"/>
  <c r="Y38" i="85"/>
  <c r="AE39" i="46"/>
  <c r="Z35" i="102"/>
  <c r="AE35" i="102" s="1"/>
  <c r="AG36" i="104"/>
  <c r="AP36" i="104" s="1"/>
  <c r="AI39" i="47"/>
  <c r="AE36" i="104"/>
  <c r="Z38" i="105"/>
  <c r="W37" i="103"/>
  <c r="AI36" i="90"/>
  <c r="AR36" i="90" s="1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F37" i="13"/>
  <c r="AO37" i="13" s="1"/>
  <c r="Y37" i="86"/>
  <c r="Z37" i="86" s="1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AF35" i="102"/>
  <c r="AO35" i="102" s="1"/>
  <c r="Y37" i="45"/>
  <c r="AE39" i="100"/>
  <c r="W40" i="100"/>
  <c r="AF39" i="100"/>
  <c r="AO39" i="100" s="1"/>
  <c r="AG39" i="100"/>
  <c r="AP39" i="100" s="1"/>
  <c r="AR36" i="55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Y36" i="95"/>
  <c r="X36" i="95"/>
  <c r="AR36" i="86"/>
  <c r="AH40" i="89"/>
  <c r="AQ40" i="89" s="1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G35" i="102" l="1"/>
  <c r="AP35" i="102" s="1"/>
  <c r="W36" i="102"/>
  <c r="AI36" i="45"/>
  <c r="AH38" i="85"/>
  <c r="AQ38" i="85" s="1"/>
  <c r="Z38" i="85"/>
  <c r="AG37" i="97"/>
  <c r="AP37" i="97" s="1"/>
  <c r="AI36" i="91"/>
  <c r="Z37" i="35"/>
  <c r="AI37" i="13"/>
  <c r="AI36" i="104"/>
  <c r="W37" i="32"/>
  <c r="AE35" i="10"/>
  <c r="AI35" i="10" s="1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40" i="47" s="1"/>
  <c r="AI39" i="46"/>
  <c r="AR39" i="46" s="1"/>
  <c r="AE36" i="20"/>
  <c r="W37" i="20"/>
  <c r="AF36" i="32"/>
  <c r="AO36" i="32" s="1"/>
  <c r="AF37" i="97"/>
  <c r="AO37" i="97" s="1"/>
  <c r="AG36" i="20"/>
  <c r="AP36" i="20" s="1"/>
  <c r="W41" i="47"/>
  <c r="Y41" i="47" s="1"/>
  <c r="Z40" i="41"/>
  <c r="W41" i="41" s="1"/>
  <c r="Z38" i="98"/>
  <c r="AE38" i="98" s="1"/>
  <c r="Z36" i="52"/>
  <c r="AE36" i="52" s="1"/>
  <c r="Z36" i="93"/>
  <c r="W37" i="93" s="1"/>
  <c r="AF38" i="98"/>
  <c r="AO38" i="98" s="1"/>
  <c r="AG38" i="98"/>
  <c r="AP38" i="98" s="1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H37" i="45"/>
  <c r="AQ37" i="45" s="1"/>
  <c r="Y36" i="102"/>
  <c r="X36" i="102"/>
  <c r="AF38" i="85" l="1"/>
  <c r="AO38" i="85" s="1"/>
  <c r="W39" i="85"/>
  <c r="AG38" i="85"/>
  <c r="AP38" i="85" s="1"/>
  <c r="AE38" i="85"/>
  <c r="AI40" i="89"/>
  <c r="AN35" i="10"/>
  <c r="X41" i="47"/>
  <c r="AG37" i="35"/>
  <c r="AP37" i="35" s="1"/>
  <c r="AF37" i="35"/>
  <c r="AO37" i="35" s="1"/>
  <c r="W38" i="35"/>
  <c r="AE37" i="35"/>
  <c r="Z37" i="42"/>
  <c r="W38" i="42" s="1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Z41" i="89"/>
  <c r="AN37" i="45"/>
  <c r="AI37" i="45"/>
  <c r="AR39" i="53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AN37" i="35" l="1"/>
  <c r="AI37" i="35"/>
  <c r="AR37" i="35" s="1"/>
  <c r="AF37" i="42"/>
  <c r="AO37" i="42" s="1"/>
  <c r="Y38" i="35"/>
  <c r="X38" i="35"/>
  <c r="AN38" i="85"/>
  <c r="AI38" i="85"/>
  <c r="AR38" i="85" s="1"/>
  <c r="AI40" i="41"/>
  <c r="AE37" i="42"/>
  <c r="Y39" i="85"/>
  <c r="X39" i="85"/>
  <c r="W37" i="54"/>
  <c r="X37" i="54" s="1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AG38" i="96"/>
  <c r="AP38" i="96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N36" i="102" s="1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Z38" i="82"/>
  <c r="AN38" i="97"/>
  <c r="AI38" i="97"/>
  <c r="Y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AN38" i="16"/>
  <c r="Y36" i="101"/>
  <c r="X36" i="101"/>
  <c r="AI38" i="13"/>
  <c r="AN38" i="13"/>
  <c r="Z37" i="50"/>
  <c r="Y39" i="13"/>
  <c r="X39" i="13"/>
  <c r="AI36" i="54"/>
  <c r="AN36" i="54"/>
  <c r="AN37" i="103"/>
  <c r="AI37" i="103"/>
  <c r="AH38" i="51"/>
  <c r="AQ38" i="51" s="1"/>
  <c r="Z37" i="93"/>
  <c r="Y39" i="16"/>
  <c r="X39" i="16"/>
  <c r="AH39" i="85" l="1"/>
  <c r="AQ39" i="85" s="1"/>
  <c r="Z39" i="85"/>
  <c r="Z38" i="35"/>
  <c r="AH38" i="35"/>
  <c r="AQ38" i="35" s="1"/>
  <c r="W40" i="98"/>
  <c r="AF39" i="98"/>
  <c r="AO39" i="98" s="1"/>
  <c r="AG38" i="90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AR38" i="48" s="1"/>
  <c r="Z38" i="42"/>
  <c r="AF37" i="52"/>
  <c r="AO37" i="52" s="1"/>
  <c r="W39" i="51"/>
  <c r="X39" i="51" s="1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W40" i="48" s="1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Y39" i="86"/>
  <c r="X39" i="86"/>
  <c r="Y42" i="41"/>
  <c r="X42" i="41"/>
  <c r="AN39" i="15"/>
  <c r="AI39" i="15"/>
  <c r="Y39" i="44"/>
  <c r="X39" i="44"/>
  <c r="Z39" i="13"/>
  <c r="AR38" i="13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AH40" i="94"/>
  <c r="AQ40" i="94" s="1"/>
  <c r="Y38" i="84"/>
  <c r="X38" i="84"/>
  <c r="AI40" i="53"/>
  <c r="AN40" i="53"/>
  <c r="AR37" i="88"/>
  <c r="AH39" i="87"/>
  <c r="AQ39" i="87" s="1"/>
  <c r="W38" i="102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Y38" i="83"/>
  <c r="X38" i="83"/>
  <c r="AR38" i="87"/>
  <c r="AR40" i="46"/>
  <c r="Y40" i="105"/>
  <c r="X40" i="105"/>
  <c r="Y40" i="18"/>
  <c r="X40" i="18"/>
  <c r="AF39" i="48" l="1"/>
  <c r="AO39" i="48" s="1"/>
  <c r="AE39" i="48"/>
  <c r="AI39" i="98"/>
  <c r="X39" i="45"/>
  <c r="AF38" i="35"/>
  <c r="AO38" i="35" s="1"/>
  <c r="AG38" i="35"/>
  <c r="AP38" i="35" s="1"/>
  <c r="W39" i="35"/>
  <c r="AE38" i="35"/>
  <c r="AE39" i="85"/>
  <c r="W40" i="85"/>
  <c r="AF39" i="85"/>
  <c r="AO39" i="85" s="1"/>
  <c r="AG39" i="85"/>
  <c r="AP39" i="85" s="1"/>
  <c r="AG39" i="16"/>
  <c r="AP39" i="16" s="1"/>
  <c r="AF38" i="32"/>
  <c r="AO38" i="32" s="1"/>
  <c r="AE37" i="102"/>
  <c r="Y39" i="51"/>
  <c r="Z39" i="51" s="1"/>
  <c r="AE39" i="96"/>
  <c r="W39" i="32"/>
  <c r="Y39" i="32" s="1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R38" i="45" s="1"/>
  <c r="AF39" i="16"/>
  <c r="AO39" i="16" s="1"/>
  <c r="W39" i="103"/>
  <c r="Y39" i="103" s="1"/>
  <c r="AE37" i="11"/>
  <c r="AN37" i="11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40" i="98"/>
  <c r="AQ40" i="98" s="1"/>
  <c r="AE37" i="54"/>
  <c r="AF37" i="54"/>
  <c r="AO37" i="54" s="1"/>
  <c r="AG37" i="54"/>
  <c r="AP37" i="54" s="1"/>
  <c r="W38" i="54"/>
  <c r="AH40" i="15"/>
  <c r="AQ40" i="15" s="1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Y40" i="85" l="1"/>
  <c r="X40" i="85"/>
  <c r="AH40" i="85" s="1"/>
  <c r="AQ40" i="85" s="1"/>
  <c r="Z40" i="85"/>
  <c r="X39" i="32"/>
  <c r="AN39" i="85"/>
  <c r="AI39" i="85"/>
  <c r="AR39" i="85" s="1"/>
  <c r="AI38" i="35"/>
  <c r="AR38" i="35" s="1"/>
  <c r="AN38" i="35"/>
  <c r="Y39" i="35"/>
  <c r="X39" i="35"/>
  <c r="AG40" i="18"/>
  <c r="AP40" i="18" s="1"/>
  <c r="AG39" i="51"/>
  <c r="AP39" i="51" s="1"/>
  <c r="AE39" i="51"/>
  <c r="W40" i="51"/>
  <c r="AF39" i="51"/>
  <c r="AO39" i="51" s="1"/>
  <c r="AI37" i="102"/>
  <c r="AE40" i="18"/>
  <c r="AG40" i="15"/>
  <c r="AP40" i="15" s="1"/>
  <c r="AF40" i="18"/>
  <c r="AO40" i="18" s="1"/>
  <c r="X40" i="96"/>
  <c r="W38" i="92"/>
  <c r="AI38" i="103"/>
  <c r="AG39" i="86"/>
  <c r="AP39" i="86" s="1"/>
  <c r="AF39" i="86"/>
  <c r="AO39" i="86" s="1"/>
  <c r="AI37" i="11"/>
  <c r="AR37" i="11" s="1"/>
  <c r="W43" i="41"/>
  <c r="X43" i="41" s="1"/>
  <c r="W38" i="10"/>
  <c r="AE37" i="10"/>
  <c r="AN37" i="10" s="1"/>
  <c r="X39" i="103"/>
  <c r="AH39" i="103" s="1"/>
  <c r="AQ39" i="103" s="1"/>
  <c r="W43" i="47"/>
  <c r="X43" i="47" s="1"/>
  <c r="AG42" i="41"/>
  <c r="AP42" i="41" s="1"/>
  <c r="Y38" i="11"/>
  <c r="AF40" i="15"/>
  <c r="AO40" i="15" s="1"/>
  <c r="AF37" i="92"/>
  <c r="AO37" i="92" s="1"/>
  <c r="AF42" i="47"/>
  <c r="AO42" i="47" s="1"/>
  <c r="AE42" i="41"/>
  <c r="AN42" i="41" s="1"/>
  <c r="W41" i="15"/>
  <c r="X41" i="15" s="1"/>
  <c r="AE42" i="47"/>
  <c r="X40" i="16"/>
  <c r="AH40" i="16" s="1"/>
  <c r="AQ40" i="16" s="1"/>
  <c r="Z38" i="102"/>
  <c r="W39" i="102" s="1"/>
  <c r="Z38" i="93"/>
  <c r="AE38" i="93" s="1"/>
  <c r="Z40" i="97"/>
  <c r="W41" i="97" s="1"/>
  <c r="AH40" i="96"/>
  <c r="AQ40" i="96" s="1"/>
  <c r="Y41" i="18"/>
  <c r="X41" i="18"/>
  <c r="AR38" i="42"/>
  <c r="AR39" i="96"/>
  <c r="Y42" i="100"/>
  <c r="X42" i="100"/>
  <c r="Y40" i="49"/>
  <c r="X40" i="49"/>
  <c r="AR38" i="103"/>
  <c r="AF38" i="83"/>
  <c r="AO38" i="83" s="1"/>
  <c r="W39" i="83"/>
  <c r="AG38" i="83"/>
  <c r="AP38" i="83" s="1"/>
  <c r="AE38" i="83"/>
  <c r="Z40" i="96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R37" i="102"/>
  <c r="AN36" i="101"/>
  <c r="AI36" i="101"/>
  <c r="AI40" i="18"/>
  <c r="AN40" i="18"/>
  <c r="AH39" i="42"/>
  <c r="AQ39" i="42" s="1"/>
  <c r="AN41" i="100"/>
  <c r="AI41" i="100"/>
  <c r="AI39" i="49"/>
  <c r="AN39" i="49"/>
  <c r="Y39" i="104"/>
  <c r="X39" i="104"/>
  <c r="Z39" i="104" s="1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X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0" i="13"/>
  <c r="X40" i="13"/>
  <c r="Y38" i="95"/>
  <c r="X38" i="95"/>
  <c r="Y38" i="92"/>
  <c r="X38" i="92"/>
  <c r="Y43" i="41"/>
  <c r="Y40" i="51"/>
  <c r="X40" i="51"/>
  <c r="AR38" i="82"/>
  <c r="AR39" i="48"/>
  <c r="Y41" i="94"/>
  <c r="X41" i="94"/>
  <c r="Z39" i="82"/>
  <c r="Y38" i="43"/>
  <c r="X38" i="43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N39" i="13"/>
  <c r="AI39" i="13"/>
  <c r="AR37" i="50"/>
  <c r="AR38" i="32"/>
  <c r="AI37" i="95"/>
  <c r="AN37" i="95"/>
  <c r="AN40" i="15"/>
  <c r="AN37" i="92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N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AH38" i="93"/>
  <c r="AQ38" i="93" s="1"/>
  <c r="AI42" i="41"/>
  <c r="Z40" i="16" l="1"/>
  <c r="Z39" i="35"/>
  <c r="AH39" i="35"/>
  <c r="AQ39" i="35" s="1"/>
  <c r="Z39" i="103"/>
  <c r="AE40" i="85"/>
  <c r="AF40" i="85"/>
  <c r="AO40" i="85" s="1"/>
  <c r="AG40" i="85"/>
  <c r="AP40" i="85" s="1"/>
  <c r="W41" i="85"/>
  <c r="AI39" i="51"/>
  <c r="AI39" i="86"/>
  <c r="Y43" i="47"/>
  <c r="AF38" i="93"/>
  <c r="AO38" i="93" s="1"/>
  <c r="AI40" i="15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3" i="47"/>
  <c r="W44" i="47" s="1"/>
  <c r="Z40" i="13"/>
  <c r="W41" i="13" s="1"/>
  <c r="AG40" i="97"/>
  <c r="AP40" i="97" s="1"/>
  <c r="AI41" i="53"/>
  <c r="AN41" i="53"/>
  <c r="Y40" i="45"/>
  <c r="X40" i="45"/>
  <c r="Y39" i="52"/>
  <c r="X39" i="52"/>
  <c r="AI38" i="83"/>
  <c r="AN38" i="83"/>
  <c r="AH40" i="49"/>
  <c r="AQ40" i="49" s="1"/>
  <c r="AR40" i="15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I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N40" i="85" l="1"/>
  <c r="AI40" i="85"/>
  <c r="AR40" i="85" s="1"/>
  <c r="Y41" i="85"/>
  <c r="X41" i="85"/>
  <c r="W40" i="35"/>
  <c r="AF39" i="35"/>
  <c r="AO39" i="35" s="1"/>
  <c r="AG39" i="35"/>
  <c r="AP39" i="35" s="1"/>
  <c r="AE39" i="35"/>
  <c r="AE41" i="94"/>
  <c r="AF40" i="87"/>
  <c r="AO40" i="87" s="1"/>
  <c r="AF40" i="13"/>
  <c r="AO40" i="13" s="1"/>
  <c r="AG38" i="43"/>
  <c r="AP38" i="43" s="1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AN40" i="86"/>
  <c r="AI40" i="86"/>
  <c r="AH39" i="52"/>
  <c r="AQ39" i="52" s="1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N43" i="47"/>
  <c r="AN41" i="15"/>
  <c r="Y40" i="35" l="1"/>
  <c r="X40" i="35"/>
  <c r="AH40" i="35" s="1"/>
  <c r="AQ40" i="35" s="1"/>
  <c r="Z40" i="35"/>
  <c r="AH41" i="85"/>
  <c r="AQ41" i="85" s="1"/>
  <c r="Z41" i="85"/>
  <c r="AI43" i="47"/>
  <c r="AR43" i="47" s="1"/>
  <c r="AI38" i="43"/>
  <c r="W40" i="84"/>
  <c r="AI39" i="35"/>
  <c r="AR39" i="35" s="1"/>
  <c r="AN39" i="35"/>
  <c r="AG41" i="105"/>
  <c r="AP41" i="105" s="1"/>
  <c r="AF41" i="97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R41" i="18" s="1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Y40" i="93" s="1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Y40" i="83"/>
  <c r="X40" i="83"/>
  <c r="AR39" i="42"/>
  <c r="AR39" i="104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AR40" i="86"/>
  <c r="AH41" i="87"/>
  <c r="AQ41" i="87" s="1"/>
  <c r="AI43" i="41"/>
  <c r="AN43" i="41"/>
  <c r="AN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0" i="91" s="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Y42" i="97"/>
  <c r="X42" i="97"/>
  <c r="AH41" i="86"/>
  <c r="AQ41" i="86" s="1"/>
  <c r="AI40" i="49"/>
  <c r="AN40" i="49"/>
  <c r="AN38" i="92"/>
  <c r="AI38" i="92"/>
  <c r="AN42" i="100"/>
  <c r="AI42" i="100"/>
  <c r="Y42" i="98"/>
  <c r="X42" i="98"/>
  <c r="AG41" i="85" l="1"/>
  <c r="AP41" i="85" s="1"/>
  <c r="AE41" i="85"/>
  <c r="AF41" i="85"/>
  <c r="AO41" i="85" s="1"/>
  <c r="W42" i="85"/>
  <c r="AI41" i="97"/>
  <c r="X40" i="93"/>
  <c r="Z40" i="93" s="1"/>
  <c r="AF40" i="35"/>
  <c r="AO40" i="35" s="1"/>
  <c r="AE40" i="35"/>
  <c r="W41" i="35"/>
  <c r="AG40" i="35"/>
  <c r="AP40" i="35" s="1"/>
  <c r="AI39" i="84"/>
  <c r="X41" i="44"/>
  <c r="AH41" i="44" s="1"/>
  <c r="AQ41" i="44" s="1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R41" i="98" s="1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1" i="44"/>
  <c r="AE41" i="44" s="1"/>
  <c r="Z40" i="84"/>
  <c r="AE40" i="84" s="1"/>
  <c r="Z40" i="83"/>
  <c r="Z39" i="92"/>
  <c r="AG39" i="92" s="1"/>
  <c r="AP39" i="92" s="1"/>
  <c r="AR38" i="99"/>
  <c r="W40" i="92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N39" i="1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R39" i="93"/>
  <c r="Z41" i="49"/>
  <c r="Z44" i="41"/>
  <c r="AI42" i="53"/>
  <c r="AN42" i="53"/>
  <c r="AG41" i="13"/>
  <c r="AP41" i="13" s="1"/>
  <c r="AF41" i="13"/>
  <c r="AO41" i="13" s="1"/>
  <c r="AE41" i="13"/>
  <c r="W42" i="13"/>
  <c r="AH39" i="92"/>
  <c r="AQ39" i="92" s="1"/>
  <c r="AI39" i="50"/>
  <c r="AN39" i="50"/>
  <c r="W41" i="93" l="1"/>
  <c r="AE40" i="93"/>
  <c r="AF40" i="93"/>
  <c r="AO40" i="93" s="1"/>
  <c r="AH40" i="93"/>
  <c r="AQ40" i="93" s="1"/>
  <c r="AI44" i="47"/>
  <c r="Y42" i="85"/>
  <c r="X42" i="85"/>
  <c r="Y41" i="35"/>
  <c r="X41" i="35"/>
  <c r="AH41" i="35" s="1"/>
  <c r="AQ41" i="35" s="1"/>
  <c r="Z41" i="35"/>
  <c r="AN40" i="35"/>
  <c r="AI40" i="35"/>
  <c r="AR40" i="35" s="1"/>
  <c r="AI41" i="85"/>
  <c r="AR41" i="85" s="1"/>
  <c r="AN41" i="85"/>
  <c r="AE39" i="92"/>
  <c r="AF40" i="84"/>
  <c r="AO40" i="84" s="1"/>
  <c r="W41" i="84"/>
  <c r="W42" i="44"/>
  <c r="Y42" i="44" s="1"/>
  <c r="W43" i="105"/>
  <c r="AG41" i="44"/>
  <c r="AP41" i="44" s="1"/>
  <c r="AG40" i="93"/>
  <c r="AP40" i="93" s="1"/>
  <c r="Z40" i="11"/>
  <c r="AF41" i="44"/>
  <c r="AO41" i="44" s="1"/>
  <c r="X45" i="47"/>
  <c r="Z45" i="47" s="1"/>
  <c r="AI39" i="11"/>
  <c r="AI40" i="88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AG40" i="52" s="1"/>
  <c r="AP40" i="52" s="1"/>
  <c r="Z41" i="104"/>
  <c r="AF41" i="104" s="1"/>
  <c r="AO41" i="104" s="1"/>
  <c r="Z41" i="55"/>
  <c r="W42" i="55" s="1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Y40" i="10"/>
  <c r="X40" i="10"/>
  <c r="AI40" i="32"/>
  <c r="AN40" i="32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I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Y40" i="92"/>
  <c r="X40" i="92"/>
  <c r="W41" i="11"/>
  <c r="AG40" i="11"/>
  <c r="AP40" i="11" s="1"/>
  <c r="AF40" i="11"/>
  <c r="AO40" i="11" s="1"/>
  <c r="AE40" i="1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W41" i="52"/>
  <c r="AR40" i="88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0" i="54"/>
  <c r="X40" i="54"/>
  <c r="Z40" i="50"/>
  <c r="AN40" i="82"/>
  <c r="AI40" i="82"/>
  <c r="Y41" i="32"/>
  <c r="X41" i="32"/>
  <c r="AN41" i="96"/>
  <c r="AI41" i="96"/>
  <c r="AH41" i="88"/>
  <c r="AQ41" i="88" s="1"/>
  <c r="Y43" i="105"/>
  <c r="X43" i="105"/>
  <c r="AH45" i="47" l="1"/>
  <c r="AQ45" i="47" s="1"/>
  <c r="AF40" i="52"/>
  <c r="AO40" i="52" s="1"/>
  <c r="AE41" i="35"/>
  <c r="W42" i="35"/>
  <c r="AF41" i="35"/>
  <c r="AO41" i="35" s="1"/>
  <c r="AG41" i="35"/>
  <c r="AP41" i="35" s="1"/>
  <c r="X42" i="44"/>
  <c r="AE40" i="52"/>
  <c r="AE41" i="88"/>
  <c r="Z42" i="85"/>
  <c r="AH42" i="85"/>
  <c r="AQ42" i="85" s="1"/>
  <c r="AF41" i="88"/>
  <c r="AO41" i="88" s="1"/>
  <c r="AG41" i="88"/>
  <c r="AP41" i="88" s="1"/>
  <c r="AG42" i="86"/>
  <c r="AP42" i="86" s="1"/>
  <c r="AE42" i="86"/>
  <c r="AI42" i="98"/>
  <c r="AI39" i="92"/>
  <c r="AI42" i="105"/>
  <c r="AR42" i="105" s="1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3" i="105"/>
  <c r="AF43" i="105" s="1"/>
  <c r="AO43" i="105" s="1"/>
  <c r="Z40" i="54"/>
  <c r="AG40" i="54" s="1"/>
  <c r="AP40" i="54" s="1"/>
  <c r="AE41" i="91"/>
  <c r="W42" i="91"/>
  <c r="AG41" i="84"/>
  <c r="AP41" i="84" s="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G43" i="15"/>
  <c r="AP43" i="15" s="1"/>
  <c r="AF43" i="15"/>
  <c r="AO43" i="15" s="1"/>
  <c r="AH42" i="13"/>
  <c r="AQ42" i="13" s="1"/>
  <c r="AH42" i="96"/>
  <c r="AQ42" i="96" s="1"/>
  <c r="AR39" i="10"/>
  <c r="Y43" i="86"/>
  <c r="X43" i="86"/>
  <c r="AN39" i="99"/>
  <c r="AI39" i="99"/>
  <c r="AH43" i="18"/>
  <c r="AQ43" i="18" s="1"/>
  <c r="AR40" i="32"/>
  <c r="AH42" i="87"/>
  <c r="AQ42" i="87" s="1"/>
  <c r="Y42" i="88"/>
  <c r="X42" i="88"/>
  <c r="AH41" i="93"/>
  <c r="AQ41" i="93" s="1"/>
  <c r="Y45" i="89"/>
  <c r="X45" i="89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H41" i="82"/>
  <c r="AQ41" i="82" s="1"/>
  <c r="Z40" i="10"/>
  <c r="AR42" i="18"/>
  <c r="AI41" i="55"/>
  <c r="AN41" i="55"/>
  <c r="W42" i="84" l="1"/>
  <c r="AF42" i="85"/>
  <c r="AO42" i="85" s="1"/>
  <c r="AG42" i="85"/>
  <c r="AP42" i="85" s="1"/>
  <c r="AE42" i="85"/>
  <c r="W43" i="85"/>
  <c r="Y42" i="35"/>
  <c r="X42" i="35"/>
  <c r="AI41" i="35"/>
  <c r="AR41" i="35" s="1"/>
  <c r="AN41" i="35"/>
  <c r="AE41" i="103"/>
  <c r="AI41" i="88"/>
  <c r="Z45" i="89"/>
  <c r="AF45" i="89" s="1"/>
  <c r="AO45" i="89" s="1"/>
  <c r="AG41" i="91"/>
  <c r="AP41" i="91" s="1"/>
  <c r="AF41" i="82"/>
  <c r="AO41" i="82" s="1"/>
  <c r="AG41" i="32"/>
  <c r="AP41" i="32" s="1"/>
  <c r="AF41" i="103"/>
  <c r="AO41" i="103" s="1"/>
  <c r="AF41" i="32"/>
  <c r="AO41" i="32" s="1"/>
  <c r="X42" i="104"/>
  <c r="AH42" i="104" s="1"/>
  <c r="AQ42" i="104" s="1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W43" i="87"/>
  <c r="AG42" i="87"/>
  <c r="AP42" i="87" s="1"/>
  <c r="AF42" i="87"/>
  <c r="AO42" i="87" s="1"/>
  <c r="AE42" i="87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Z42" i="83" s="1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I43" i="98"/>
  <c r="AN43" i="98"/>
  <c r="AN41" i="91"/>
  <c r="AI41" i="91"/>
  <c r="AI40" i="54"/>
  <c r="AN40" i="54"/>
  <c r="Z42" i="104" l="1"/>
  <c r="AF42" i="104" s="1"/>
  <c r="AO42" i="104" s="1"/>
  <c r="X43" i="85"/>
  <c r="Y43" i="85"/>
  <c r="AE45" i="89"/>
  <c r="AN42" i="85"/>
  <c r="AI42" i="85"/>
  <c r="AR42" i="85" s="1"/>
  <c r="AG45" i="89"/>
  <c r="AP45" i="89" s="1"/>
  <c r="W46" i="89"/>
  <c r="AH42" i="35"/>
  <c r="AQ42" i="35" s="1"/>
  <c r="Z42" i="35"/>
  <c r="AE42" i="51"/>
  <c r="W43" i="104"/>
  <c r="Y43" i="104" s="1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AN45" i="41" s="1"/>
  <c r="W44" i="97"/>
  <c r="X44" i="97" s="1"/>
  <c r="W46" i="41"/>
  <c r="AE42" i="104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E41" i="102"/>
  <c r="AF42" i="83"/>
  <c r="AO42" i="83" s="1"/>
  <c r="AE42" i="83"/>
  <c r="AG42" i="83"/>
  <c r="AP42" i="83" s="1"/>
  <c r="W43" i="83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AR40" i="54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I41" i="11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AG42" i="35" l="1"/>
  <c r="AP42" i="35" s="1"/>
  <c r="AF42" i="35"/>
  <c r="AO42" i="35" s="1"/>
  <c r="W43" i="35"/>
  <c r="AE42" i="35"/>
  <c r="X43" i="104"/>
  <c r="AI42" i="49"/>
  <c r="AR42" i="49" s="1"/>
  <c r="AI42" i="104"/>
  <c r="Z43" i="85"/>
  <c r="AH43" i="85"/>
  <c r="AQ43" i="85" s="1"/>
  <c r="W47" i="47"/>
  <c r="Y47" i="47" s="1"/>
  <c r="AI43" i="97"/>
  <c r="AF46" i="47"/>
  <c r="AO46" i="47" s="1"/>
  <c r="AE46" i="47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N41" i="102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Y41" i="99"/>
  <c r="X41" i="99"/>
  <c r="Z44" i="97"/>
  <c r="AR43" i="94"/>
  <c r="AR43" i="97"/>
  <c r="AH43" i="48"/>
  <c r="AQ43" i="48" s="1"/>
  <c r="X45" i="105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X47" i="47"/>
  <c r="AH43" i="51"/>
  <c r="AQ43" i="51" s="1"/>
  <c r="AE42" i="32"/>
  <c r="AF42" i="32"/>
  <c r="AO42" i="32" s="1"/>
  <c r="W43" i="32"/>
  <c r="AG42" i="32"/>
  <c r="AP42" i="32" s="1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AR40" i="92"/>
  <c r="AN42" i="83"/>
  <c r="AI42" i="83"/>
  <c r="AN44" i="98"/>
  <c r="AI42" i="35" l="1"/>
  <c r="AR42" i="35" s="1"/>
  <c r="AN42" i="35"/>
  <c r="X43" i="35"/>
  <c r="Y43" i="35"/>
  <c r="AE43" i="85"/>
  <c r="W44" i="85"/>
  <c r="AG43" i="85"/>
  <c r="AP43" i="85" s="1"/>
  <c r="AF43" i="85"/>
  <c r="AO43" i="85" s="1"/>
  <c r="AI46" i="47"/>
  <c r="AG44" i="94"/>
  <c r="AP44" i="94" s="1"/>
  <c r="AF44" i="86"/>
  <c r="AO44" i="86" s="1"/>
  <c r="W47" i="89"/>
  <c r="X47" i="89" s="1"/>
  <c r="Y46" i="100"/>
  <c r="AE42" i="11"/>
  <c r="AN46" i="47"/>
  <c r="X45" i="98"/>
  <c r="AE44" i="94"/>
  <c r="AE46" i="89"/>
  <c r="AI46" i="89" s="1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F43" i="13"/>
  <c r="AO43" i="13" s="1"/>
  <c r="AI41" i="102"/>
  <c r="AR41" i="102" s="1"/>
  <c r="AG46" i="41"/>
  <c r="AP46" i="41" s="1"/>
  <c r="AI44" i="105"/>
  <c r="AR44" i="105" s="1"/>
  <c r="AF46" i="41"/>
  <c r="AO46" i="41" s="1"/>
  <c r="AE46" i="41"/>
  <c r="AN46" i="41" s="1"/>
  <c r="AE43" i="13"/>
  <c r="AN43" i="13" s="1"/>
  <c r="Z46" i="100"/>
  <c r="AG46" i="100" s="1"/>
  <c r="AP46" i="100" s="1"/>
  <c r="Z43" i="88"/>
  <c r="W44" i="88" s="1"/>
  <c r="Z42" i="102"/>
  <c r="W43" i="102" s="1"/>
  <c r="Z40" i="101"/>
  <c r="AF40" i="101" s="1"/>
  <c r="AO40" i="101" s="1"/>
  <c r="Z45" i="105"/>
  <c r="AG45" i="105" s="1"/>
  <c r="AP45" i="105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N42" i="1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5" i="105"/>
  <c r="AQ45" i="105" s="1"/>
  <c r="AH41" i="99"/>
  <c r="AQ41" i="99" s="1"/>
  <c r="Y47" i="41"/>
  <c r="X47" i="41"/>
  <c r="AN41" i="50"/>
  <c r="AI41" i="50"/>
  <c r="AR42" i="83"/>
  <c r="AR40" i="95"/>
  <c r="Z43" i="90"/>
  <c r="AR44" i="98"/>
  <c r="AR40" i="99"/>
  <c r="AE41" i="43"/>
  <c r="AF41" i="43"/>
  <c r="AO41" i="43" s="1"/>
  <c r="W42" i="43"/>
  <c r="AG41" i="43"/>
  <c r="AP41" i="43" s="1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2" i="82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N43" i="85" l="1"/>
  <c r="AI43" i="85"/>
  <c r="AR43" i="85" s="1"/>
  <c r="Y47" i="89"/>
  <c r="Z43" i="35"/>
  <c r="AH43" i="35"/>
  <c r="AQ43" i="35" s="1"/>
  <c r="X44" i="85"/>
  <c r="AH44" i="85" s="1"/>
  <c r="AQ44" i="85" s="1"/>
  <c r="Y44" i="85"/>
  <c r="AN46" i="89"/>
  <c r="AI43" i="13"/>
  <c r="AI44" i="86"/>
  <c r="AE41" i="99"/>
  <c r="AI41" i="99" s="1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H45" i="94"/>
  <c r="AQ45" i="94" s="1"/>
  <c r="Y44" i="96"/>
  <c r="X44" i="96"/>
  <c r="AR41" i="50"/>
  <c r="AE47" i="41"/>
  <c r="W48" i="41"/>
  <c r="AF47" i="41"/>
  <c r="AO47" i="41" s="1"/>
  <c r="AG47" i="41"/>
  <c r="AP47" i="41" s="1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Z44" i="85" l="1"/>
  <c r="W44" i="35"/>
  <c r="AG43" i="35"/>
  <c r="AP43" i="35" s="1"/>
  <c r="AE43" i="35"/>
  <c r="AF43" i="35"/>
  <c r="AO43" i="35" s="1"/>
  <c r="W43" i="54"/>
  <c r="Y43" i="54" s="1"/>
  <c r="AE45" i="86"/>
  <c r="AF45" i="86"/>
  <c r="AO45" i="86" s="1"/>
  <c r="AI43" i="82"/>
  <c r="AR43" i="82" s="1"/>
  <c r="AG47" i="89"/>
  <c r="AP47" i="89" s="1"/>
  <c r="X47" i="100"/>
  <c r="Z47" i="100" s="1"/>
  <c r="W48" i="100" s="1"/>
  <c r="AE47" i="89"/>
  <c r="AN47" i="89" s="1"/>
  <c r="AF47" i="89"/>
  <c r="AO47" i="89" s="1"/>
  <c r="AE44" i="13"/>
  <c r="AN44" i="13" s="1"/>
  <c r="AF44" i="13"/>
  <c r="AO44" i="13" s="1"/>
  <c r="AI41" i="95"/>
  <c r="AI40" i="10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F44" i="51"/>
  <c r="AO44" i="51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R40" i="101"/>
  <c r="AI42" i="52"/>
  <c r="AN42" i="52"/>
  <c r="AR42" i="102"/>
  <c r="Z44" i="96"/>
  <c r="Y43" i="50"/>
  <c r="X43" i="50"/>
  <c r="X43" i="54"/>
  <c r="Y44" i="55"/>
  <c r="X44" i="55"/>
  <c r="AH43" i="93"/>
  <c r="AQ43" i="93" s="1"/>
  <c r="AH42" i="99"/>
  <c r="AQ42" i="99" s="1"/>
  <c r="Y44" i="83"/>
  <c r="X44" i="83"/>
  <c r="AR46" i="100"/>
  <c r="AH48" i="47"/>
  <c r="AQ48" i="47" s="1"/>
  <c r="AH44" i="44"/>
  <c r="AQ44" i="44" s="1"/>
  <c r="AR43" i="104"/>
  <c r="AH44" i="88"/>
  <c r="AQ44" i="88" s="1"/>
  <c r="Y44" i="42"/>
  <c r="X44" i="42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W43" i="99"/>
  <c r="AF42" i="99"/>
  <c r="AO42" i="99" s="1"/>
  <c r="AE42" i="99"/>
  <c r="AI43" i="83"/>
  <c r="AN43" i="83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AI43" i="32"/>
  <c r="AN43" i="32"/>
  <c r="Z48" i="47"/>
  <c r="Z42" i="95"/>
  <c r="Z44" i="87"/>
  <c r="Y48" i="89"/>
  <c r="X48" i="89"/>
  <c r="AN45" i="86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AH47" i="100"/>
  <c r="AQ47" i="100" s="1"/>
  <c r="AR44" i="97"/>
  <c r="W43" i="92" l="1"/>
  <c r="AN43" i="35"/>
  <c r="AI43" i="35"/>
  <c r="AR43" i="35" s="1"/>
  <c r="AG42" i="92"/>
  <c r="AP42" i="92" s="1"/>
  <c r="Y45" i="13"/>
  <c r="AE44" i="51"/>
  <c r="AI44" i="51" s="1"/>
  <c r="Y44" i="35"/>
  <c r="X44" i="35"/>
  <c r="AE44" i="85"/>
  <c r="AF44" i="85"/>
  <c r="AO44" i="85" s="1"/>
  <c r="W45" i="85"/>
  <c r="AG44" i="85"/>
  <c r="AP44" i="85" s="1"/>
  <c r="AI47" i="89"/>
  <c r="AI44" i="13"/>
  <c r="AF43" i="93"/>
  <c r="AO43" i="93" s="1"/>
  <c r="AE42" i="92"/>
  <c r="AE43" i="93"/>
  <c r="X46" i="15"/>
  <c r="Z46" i="15" s="1"/>
  <c r="W47" i="15" s="1"/>
  <c r="AG43" i="93"/>
  <c r="AP43" i="93" s="1"/>
  <c r="AI46" i="46"/>
  <c r="W43" i="10"/>
  <c r="AE42" i="10"/>
  <c r="Z48" i="89"/>
  <c r="AI45" i="15"/>
  <c r="AR45" i="15" s="1"/>
  <c r="W45" i="48"/>
  <c r="AI45" i="86"/>
  <c r="AR45" i="86" s="1"/>
  <c r="AI43" i="84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5" i="13"/>
  <c r="AE45" i="13" s="1"/>
  <c r="Z48" i="41"/>
  <c r="W49" i="41" s="1"/>
  <c r="Z43" i="54"/>
  <c r="AE43" i="54" s="1"/>
  <c r="Z44" i="42"/>
  <c r="W45" i="42" s="1"/>
  <c r="Z43" i="50"/>
  <c r="W44" i="50" s="1"/>
  <c r="Z46" i="98"/>
  <c r="AF46" i="98" s="1"/>
  <c r="AO46" i="98" s="1"/>
  <c r="Z46" i="86"/>
  <c r="Z44" i="55"/>
  <c r="Z44" i="84"/>
  <c r="AF44" i="84" s="1"/>
  <c r="AO44" i="84" s="1"/>
  <c r="W45" i="83"/>
  <c r="AG48" i="41"/>
  <c r="AP48" i="41" s="1"/>
  <c r="AG43" i="54"/>
  <c r="AP43" i="54" s="1"/>
  <c r="W44" i="54"/>
  <c r="AR42" i="50"/>
  <c r="AN44" i="16"/>
  <c r="AI44" i="16"/>
  <c r="W45" i="96"/>
  <c r="AG44" i="96"/>
  <c r="AP44" i="96" s="1"/>
  <c r="AF44" i="96"/>
  <c r="AO44" i="96" s="1"/>
  <c r="AE44" i="96"/>
  <c r="AR45" i="98"/>
  <c r="AN47" i="100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AR43" i="84"/>
  <c r="Y45" i="48"/>
  <c r="X45" i="48"/>
  <c r="Y44" i="45"/>
  <c r="X44" i="45"/>
  <c r="Z44" i="45" s="1"/>
  <c r="AE44" i="82"/>
  <c r="W45" i="82"/>
  <c r="AF44" i="82"/>
  <c r="AO44" i="82" s="1"/>
  <c r="AG44" i="82"/>
  <c r="AP44" i="82" s="1"/>
  <c r="AG45" i="13"/>
  <c r="AP45" i="13" s="1"/>
  <c r="AF45" i="13"/>
  <c r="AO45" i="13" s="1"/>
  <c r="W46" i="13"/>
  <c r="AR43" i="55"/>
  <c r="AH43" i="52"/>
  <c r="AQ43" i="52" s="1"/>
  <c r="AR47" i="41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Y43" i="10"/>
  <c r="X43" i="10"/>
  <c r="AR43" i="90"/>
  <c r="AN43" i="102"/>
  <c r="Y46" i="18"/>
  <c r="X46" i="18"/>
  <c r="AG46" i="98"/>
  <c r="AP46" i="98" s="1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Z44" i="90"/>
  <c r="AH48" i="41"/>
  <c r="AQ48" i="41" s="1"/>
  <c r="AN42" i="10"/>
  <c r="AI42" i="10"/>
  <c r="AI44" i="49"/>
  <c r="AN44" i="49"/>
  <c r="Y43" i="20"/>
  <c r="X43" i="20"/>
  <c r="AR44" i="13"/>
  <c r="AI45" i="97" l="1"/>
  <c r="Y45" i="85"/>
  <c r="X45" i="85"/>
  <c r="AH45" i="85" s="1"/>
  <c r="AQ45" i="85" s="1"/>
  <c r="AF43" i="54"/>
  <c r="AO43" i="54" s="1"/>
  <c r="AN44" i="51"/>
  <c r="AH46" i="15"/>
  <c r="AQ46" i="15" s="1"/>
  <c r="AN44" i="85"/>
  <c r="AI44" i="85"/>
  <c r="AR44" i="85" s="1"/>
  <c r="W44" i="52"/>
  <c r="AF48" i="41"/>
  <c r="AO48" i="41" s="1"/>
  <c r="Z45" i="85"/>
  <c r="W46" i="85" s="1"/>
  <c r="AH44" i="35"/>
  <c r="AQ44" i="35" s="1"/>
  <c r="Z44" i="35"/>
  <c r="AI43" i="93"/>
  <c r="Z44" i="103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G45" i="85"/>
  <c r="AP45" i="85" s="1"/>
  <c r="AI44" i="48"/>
  <c r="AR44" i="48" s="1"/>
  <c r="AE48" i="41"/>
  <c r="Z43" i="20"/>
  <c r="W44" i="20" s="1"/>
  <c r="Z43" i="92"/>
  <c r="AF43" i="92" s="1"/>
  <c r="AO43" i="92" s="1"/>
  <c r="W45" i="84"/>
  <c r="AE44" i="32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5" i="85"/>
  <c r="AN45" i="85" s="1"/>
  <c r="AE46" i="98"/>
  <c r="X44" i="102"/>
  <c r="AH44" i="102" s="1"/>
  <c r="AQ44" i="102" s="1"/>
  <c r="AF44" i="83"/>
  <c r="AO44" i="83" s="1"/>
  <c r="AI45" i="18"/>
  <c r="AF45" i="85"/>
  <c r="AO45" i="85" s="1"/>
  <c r="AE44" i="84"/>
  <c r="AN44" i="84" s="1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AF43" i="10" s="1"/>
  <c r="AO43" i="10" s="1"/>
  <c r="Z46" i="53"/>
  <c r="AF46" i="53" s="1"/>
  <c r="AO46" i="53" s="1"/>
  <c r="Z44" i="93"/>
  <c r="AE44" i="93" s="1"/>
  <c r="Z46" i="18"/>
  <c r="W47" i="18" s="1"/>
  <c r="Z44" i="11"/>
  <c r="AE44" i="11" s="1"/>
  <c r="AF45" i="48"/>
  <c r="AO45" i="48" s="1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Y43" i="43"/>
  <c r="X43" i="43"/>
  <c r="AH44" i="11"/>
  <c r="AQ44" i="11" s="1"/>
  <c r="AR43" i="93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Y47" i="15"/>
  <c r="X47" i="15"/>
  <c r="Y49" i="41"/>
  <c r="X49" i="41"/>
  <c r="Y43" i="95"/>
  <c r="X43" i="95"/>
  <c r="AI44" i="55"/>
  <c r="AN44" i="55"/>
  <c r="AF44" i="103"/>
  <c r="AO44" i="103" s="1"/>
  <c r="AE44" i="103"/>
  <c r="W45" i="103"/>
  <c r="AG44" i="103"/>
  <c r="AP44" i="103" s="1"/>
  <c r="AR45" i="18"/>
  <c r="AH43" i="20"/>
  <c r="AQ43" i="20" s="1"/>
  <c r="Y46" i="85"/>
  <c r="X46" i="85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I46" i="86"/>
  <c r="AN46" i="86"/>
  <c r="Y47" i="98"/>
  <c r="X47" i="98"/>
  <c r="AG46" i="18"/>
  <c r="AP46" i="18" s="1"/>
  <c r="AG43" i="10"/>
  <c r="AP43" i="10" s="1"/>
  <c r="Y45" i="55"/>
  <c r="X45" i="55"/>
  <c r="W44" i="92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I48" i="41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N44" i="32"/>
  <c r="W44" i="10" l="1"/>
  <c r="AE45" i="48"/>
  <c r="AE43" i="10"/>
  <c r="AI45" i="85"/>
  <c r="AE44" i="35"/>
  <c r="W45" i="35"/>
  <c r="AF44" i="35"/>
  <c r="AO44" i="35" s="1"/>
  <c r="AG44" i="35"/>
  <c r="AP44" i="35" s="1"/>
  <c r="AF43" i="20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G44" i="11"/>
  <c r="AP44" i="11" s="1"/>
  <c r="AI43" i="50"/>
  <c r="AR43" i="50" s="1"/>
  <c r="AF46" i="18"/>
  <c r="AO46" i="18" s="1"/>
  <c r="W46" i="16"/>
  <c r="W45" i="11"/>
  <c r="Y45" i="11" s="1"/>
  <c r="AI44" i="83"/>
  <c r="AR44" i="83" s="1"/>
  <c r="W46" i="48"/>
  <c r="Y46" i="48" s="1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E46" i="53"/>
  <c r="AE46" i="97"/>
  <c r="AN46" i="97" s="1"/>
  <c r="AE44" i="91"/>
  <c r="AN44" i="91" s="1"/>
  <c r="AF46" i="97"/>
  <c r="AO46" i="97" s="1"/>
  <c r="AG44" i="91"/>
  <c r="AP44" i="91" s="1"/>
  <c r="Z46" i="13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Y46" i="16"/>
  <c r="X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H46" i="85"/>
  <c r="AQ46" i="85" s="1"/>
  <c r="AR44" i="55"/>
  <c r="AR44" i="84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Z46" i="85"/>
  <c r="AH43" i="95"/>
  <c r="AQ43" i="95" s="1"/>
  <c r="AH47" i="15"/>
  <c r="AQ47" i="15" s="1"/>
  <c r="AN44" i="93"/>
  <c r="AR44" i="32"/>
  <c r="AH45" i="96"/>
  <c r="AQ45" i="96" s="1"/>
  <c r="W48" i="105"/>
  <c r="AG47" i="105"/>
  <c r="AP47" i="105" s="1"/>
  <c r="AF47" i="105"/>
  <c r="AO47" i="105" s="1"/>
  <c r="AE47" i="105"/>
  <c r="AF46" i="13"/>
  <c r="AO46" i="13" s="1"/>
  <c r="AG46" i="13"/>
  <c r="AP46" i="13" s="1"/>
  <c r="AE46" i="13"/>
  <c r="W47" i="13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I43" i="92"/>
  <c r="AN43" i="92"/>
  <c r="AR45" i="85"/>
  <c r="AR41" i="101"/>
  <c r="AH45" i="44"/>
  <c r="AQ45" i="44" s="1"/>
  <c r="AH49" i="47"/>
  <c r="AQ49" i="47" s="1"/>
  <c r="AR46" i="98"/>
  <c r="Y45" i="45"/>
  <c r="X45" i="45"/>
  <c r="AH45" i="84"/>
  <c r="AQ45" i="84" s="1"/>
  <c r="Z45" i="96"/>
  <c r="Z45" i="44"/>
  <c r="AR42" i="43"/>
  <c r="Z45" i="87"/>
  <c r="AN44" i="102"/>
  <c r="AN48" i="100"/>
  <c r="AI48" i="100"/>
  <c r="Y44" i="92"/>
  <c r="X44" i="92"/>
  <c r="AI46" i="18"/>
  <c r="AN46" i="18"/>
  <c r="AR48" i="89"/>
  <c r="Z45" i="42"/>
  <c r="AN44" i="103"/>
  <c r="AI44" i="103"/>
  <c r="AH49" i="89"/>
  <c r="AQ49" i="89" s="1"/>
  <c r="Z43" i="43"/>
  <c r="AR44" i="88"/>
  <c r="AR42" i="95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84"/>
  <c r="Z49" i="47"/>
  <c r="AH45" i="32"/>
  <c r="AQ45" i="32" s="1"/>
  <c r="AR46" i="86"/>
  <c r="AH49" i="41"/>
  <c r="AQ49" i="41" s="1"/>
  <c r="Z44" i="52"/>
  <c r="Z49" i="89"/>
  <c r="AI44" i="35" l="1"/>
  <c r="AR44" i="35" s="1"/>
  <c r="AN44" i="35"/>
  <c r="Y45" i="35"/>
  <c r="X45" i="35"/>
  <c r="AH45" i="35" s="1"/>
  <c r="AQ45" i="35" s="1"/>
  <c r="AI44" i="102"/>
  <c r="AI44" i="91"/>
  <c r="AR44" i="91" s="1"/>
  <c r="X46" i="48"/>
  <c r="AI44" i="11"/>
  <c r="AI43" i="20"/>
  <c r="AR43" i="20" s="1"/>
  <c r="AE42" i="101"/>
  <c r="X47" i="53"/>
  <c r="Z47" i="53" s="1"/>
  <c r="AI46" i="53"/>
  <c r="X45" i="93"/>
  <c r="Z45" i="93" s="1"/>
  <c r="W46" i="83"/>
  <c r="AF42" i="101"/>
  <c r="AO42" i="101" s="1"/>
  <c r="AN46" i="53"/>
  <c r="X45" i="11"/>
  <c r="Z45" i="11" s="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AN49" i="41" s="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AF46" i="85"/>
  <c r="AO46" i="85" s="1"/>
  <c r="W47" i="85"/>
  <c r="AE46" i="85"/>
  <c r="AG46" i="85"/>
  <c r="AP46" i="85" s="1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G49" i="47"/>
  <c r="AP49" i="47" s="1"/>
  <c r="AE49" i="47"/>
  <c r="AF49" i="47"/>
  <c r="AO49" i="47" s="1"/>
  <c r="W50" i="47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AR43" i="10"/>
  <c r="AH44" i="10"/>
  <c r="AQ44" i="10" s="1"/>
  <c r="Z49" i="100"/>
  <c r="Z46" i="16"/>
  <c r="Y43" i="101"/>
  <c r="X43" i="101"/>
  <c r="AI45" i="83"/>
  <c r="AN45" i="83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6" i="18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W48" i="53" l="1"/>
  <c r="AG47" i="53"/>
  <c r="AP47" i="53" s="1"/>
  <c r="AE47" i="53"/>
  <c r="AF47" i="53"/>
  <c r="AO47" i="53" s="1"/>
  <c r="AH47" i="53"/>
  <c r="AQ47" i="53" s="1"/>
  <c r="Z45" i="35"/>
  <c r="AG45" i="45"/>
  <c r="AP45" i="45" s="1"/>
  <c r="AF47" i="97"/>
  <c r="AO47" i="97" s="1"/>
  <c r="AF45" i="45"/>
  <c r="AO45" i="45" s="1"/>
  <c r="AE45" i="45"/>
  <c r="AG45" i="93"/>
  <c r="AP45" i="93" s="1"/>
  <c r="W46" i="93"/>
  <c r="X46" i="93" s="1"/>
  <c r="AF45" i="93"/>
  <c r="AO45" i="93" s="1"/>
  <c r="AE45" i="93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AE45" i="91"/>
  <c r="W46" i="91"/>
  <c r="AF45" i="91"/>
  <c r="AO45" i="91" s="1"/>
  <c r="AG45" i="91"/>
  <c r="AP45" i="91" s="1"/>
  <c r="Y48" i="94"/>
  <c r="X48" i="94"/>
  <c r="Y46" i="93"/>
  <c r="AH46" i="51"/>
  <c r="AQ46" i="51" s="1"/>
  <c r="Y46" i="82"/>
  <c r="X46" i="82"/>
  <c r="AN45" i="45"/>
  <c r="AI45" i="45"/>
  <c r="AN46" i="85"/>
  <c r="AI46" i="8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Y47" i="85"/>
  <c r="X47" i="85"/>
  <c r="AH46" i="49"/>
  <c r="AQ46" i="49" s="1"/>
  <c r="Y46" i="84"/>
  <c r="X46" i="84"/>
  <c r="AN45" i="87"/>
  <c r="AI45" i="87"/>
  <c r="Y44" i="95"/>
  <c r="X44" i="95"/>
  <c r="AH44" i="99"/>
  <c r="AQ44" i="99" s="1"/>
  <c r="AN47" i="98"/>
  <c r="AI47" i="98"/>
  <c r="AF46" i="83"/>
  <c r="AO46" i="83" s="1"/>
  <c r="AI45" i="55"/>
  <c r="AN45" i="55"/>
  <c r="AI44" i="52"/>
  <c r="AN44" i="52"/>
  <c r="Y48" i="18"/>
  <c r="X48" i="18"/>
  <c r="Z48" i="18" s="1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AE45" i="35" l="1"/>
  <c r="W46" i="35"/>
  <c r="AG45" i="35"/>
  <c r="AP45" i="35" s="1"/>
  <c r="AF45" i="35"/>
  <c r="AO45" i="35" s="1"/>
  <c r="W48" i="13"/>
  <c r="AI45" i="93"/>
  <c r="AR45" i="93" s="1"/>
  <c r="AI44" i="92"/>
  <c r="AE43" i="101"/>
  <c r="AI45" i="103"/>
  <c r="Z50" i="4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Z47" i="85"/>
  <c r="W48" i="85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AI44" i="99" s="1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G46" i="44"/>
  <c r="AP46" i="44" s="1"/>
  <c r="AE46" i="45"/>
  <c r="AE48" i="18"/>
  <c r="W49" i="18"/>
  <c r="AF48" i="18"/>
  <c r="AO48" i="18" s="1"/>
  <c r="AG48" i="18"/>
  <c r="AP48" i="18" s="1"/>
  <c r="AR45" i="55"/>
  <c r="AG47" i="85"/>
  <c r="AP47" i="85" s="1"/>
  <c r="AE47" i="85"/>
  <c r="AF47" i="85"/>
  <c r="AO47" i="85" s="1"/>
  <c r="AH45" i="54"/>
  <c r="AQ45" i="54" s="1"/>
  <c r="AN45" i="11"/>
  <c r="AI45" i="11"/>
  <c r="AG48" i="15"/>
  <c r="AP48" i="15" s="1"/>
  <c r="Y47" i="48"/>
  <c r="X47" i="48"/>
  <c r="AR45" i="45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N43" i="101"/>
  <c r="Z45" i="52"/>
  <c r="W45" i="43"/>
  <c r="AR49" i="89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G50" i="41"/>
  <c r="AP50" i="41" s="1"/>
  <c r="AE50" i="41"/>
  <c r="AF50" i="41"/>
  <c r="AO50" i="41" s="1"/>
  <c r="W51" i="41"/>
  <c r="Y46" i="102"/>
  <c r="X46" i="102"/>
  <c r="Z46" i="87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AR46" i="85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AH47" i="85"/>
  <c r="AQ47" i="85" s="1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I43" i="101" l="1"/>
  <c r="AG48" i="98"/>
  <c r="AP48" i="98" s="1"/>
  <c r="AI46" i="83"/>
  <c r="Y46" i="35"/>
  <c r="X46" i="35"/>
  <c r="AG48" i="97"/>
  <c r="AP48" i="97" s="1"/>
  <c r="AI45" i="35"/>
  <c r="AR45" i="35" s="1"/>
  <c r="AN45" i="35"/>
  <c r="AF48" i="97"/>
  <c r="AO48" i="97" s="1"/>
  <c r="Y47" i="83"/>
  <c r="W47" i="45"/>
  <c r="W49" i="97"/>
  <c r="Y49" i="97" s="1"/>
  <c r="W49" i="98"/>
  <c r="AE48" i="98"/>
  <c r="AG46" i="45"/>
  <c r="AP46" i="45" s="1"/>
  <c r="AI47" i="13"/>
  <c r="AN44" i="99"/>
  <c r="W46" i="92"/>
  <c r="X46" i="92" s="1"/>
  <c r="AG45" i="92"/>
  <c r="AP45" i="92" s="1"/>
  <c r="AE45" i="92"/>
  <c r="AF45" i="92"/>
  <c r="AO45" i="92" s="1"/>
  <c r="AE44" i="43"/>
  <c r="AG48" i="86"/>
  <c r="AP48" i="86" s="1"/>
  <c r="W47" i="42"/>
  <c r="AE46" i="42"/>
  <c r="Z45" i="20"/>
  <c r="AE48" i="86"/>
  <c r="X44" i="101"/>
  <c r="W46" i="50"/>
  <c r="AG44" i="43"/>
  <c r="AP44" i="43" s="1"/>
  <c r="AG46" i="42"/>
  <c r="AP46" i="42" s="1"/>
  <c r="AF48" i="15"/>
  <c r="AO48" i="15" s="1"/>
  <c r="AI46" i="32"/>
  <c r="AR46" i="32" s="1"/>
  <c r="W47" i="44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AH44" i="101"/>
  <c r="AQ44" i="101" s="1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4" i="43"/>
  <c r="AN46" i="96"/>
  <c r="AI46" i="96"/>
  <c r="AI45" i="92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Z44" i="101"/>
  <c r="AN47" i="85"/>
  <c r="AI47" i="85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W47" i="102"/>
  <c r="AG46" i="102"/>
  <c r="AP46" i="102" s="1"/>
  <c r="AE46" i="102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Y48" i="85"/>
  <c r="X48" i="85"/>
  <c r="AN48" i="18"/>
  <c r="AI48" i="18"/>
  <c r="AN45" i="50"/>
  <c r="Y47" i="44"/>
  <c r="X47" i="44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AR47" i="13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Z46" i="35" l="1"/>
  <c r="AH46" i="35"/>
  <c r="AQ46" i="35" s="1"/>
  <c r="AI44" i="43"/>
  <c r="AF48" i="13"/>
  <c r="AO48" i="13" s="1"/>
  <c r="X49" i="97"/>
  <c r="AG48" i="13"/>
  <c r="AP48" i="13" s="1"/>
  <c r="AE48" i="13"/>
  <c r="W48" i="83"/>
  <c r="Z51" i="41"/>
  <c r="W52" i="41" s="1"/>
  <c r="Z49" i="46"/>
  <c r="AG49" i="46" s="1"/>
  <c r="AP49" i="46" s="1"/>
  <c r="AG47" i="83"/>
  <c r="AP47" i="83" s="1"/>
  <c r="AF49" i="46"/>
  <c r="AO49" i="46" s="1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F47" i="49"/>
  <c r="AO47" i="49" s="1"/>
  <c r="AE47" i="49"/>
  <c r="AN47" i="49" s="1"/>
  <c r="AI48" i="53"/>
  <c r="AI45" i="50"/>
  <c r="AR45" i="50" s="1"/>
  <c r="AE47" i="48"/>
  <c r="AN47" i="48" s="1"/>
  <c r="AE47" i="83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Y47" i="102"/>
  <c r="X47" i="102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E47" i="42"/>
  <c r="AF47" i="42"/>
  <c r="AO47" i="42" s="1"/>
  <c r="AR48" i="18"/>
  <c r="Y51" i="100"/>
  <c r="X51" i="100"/>
  <c r="Y48" i="48"/>
  <c r="X48" i="48"/>
  <c r="Y51" i="89"/>
  <c r="X51" i="89"/>
  <c r="AG47" i="44"/>
  <c r="AP47" i="44" s="1"/>
  <c r="AH48" i="85"/>
  <c r="AQ48" i="85" s="1"/>
  <c r="AI45" i="54"/>
  <c r="AN45" i="54"/>
  <c r="Y48" i="49"/>
  <c r="X48" i="49"/>
  <c r="AH49" i="53"/>
  <c r="AQ49" i="53" s="1"/>
  <c r="AH49" i="105"/>
  <c r="AQ49" i="105" s="1"/>
  <c r="Z47" i="84"/>
  <c r="AR46" i="42"/>
  <c r="AR44" i="43"/>
  <c r="AN46" i="87"/>
  <c r="AI46" i="87"/>
  <c r="AH46" i="50"/>
  <c r="AQ46" i="50" s="1"/>
  <c r="Z49" i="97"/>
  <c r="Y48" i="83"/>
  <c r="X48" i="83"/>
  <c r="AH47" i="55"/>
  <c r="AQ47" i="55" s="1"/>
  <c r="W50" i="15"/>
  <c r="AE49" i="15"/>
  <c r="AG49" i="15"/>
  <c r="AP49" i="15" s="1"/>
  <c r="AF49" i="15"/>
  <c r="AO49" i="15" s="1"/>
  <c r="AR47" i="85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Z48" i="85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R46" i="8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AI47" i="83"/>
  <c r="AN47" i="83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Z46" i="54" s="1"/>
  <c r="AH47" i="88"/>
  <c r="AQ47" i="88" s="1"/>
  <c r="AH49" i="18"/>
  <c r="AQ49" i="18" s="1"/>
  <c r="AH49" i="15"/>
  <c r="AQ49" i="15" s="1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AE49" i="46" l="1"/>
  <c r="W50" i="46"/>
  <c r="AE46" i="35"/>
  <c r="AF46" i="35"/>
  <c r="AO46" i="35" s="1"/>
  <c r="AG46" i="35"/>
  <c r="AP46" i="35" s="1"/>
  <c r="W47" i="35"/>
  <c r="AG51" i="41"/>
  <c r="AP51" i="41" s="1"/>
  <c r="AE47" i="96"/>
  <c r="W48" i="96"/>
  <c r="AE51" i="41"/>
  <c r="AI51" i="41" s="1"/>
  <c r="AH47" i="96"/>
  <c r="AQ47" i="96" s="1"/>
  <c r="AE47" i="55"/>
  <c r="AI48" i="13"/>
  <c r="AE47" i="44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I47" i="55"/>
  <c r="AN47" i="55"/>
  <c r="AR47" i="48"/>
  <c r="Y48" i="88"/>
  <c r="AH47" i="87"/>
  <c r="AQ47" i="87" s="1"/>
  <c r="Y46" i="99"/>
  <c r="X46" i="99"/>
  <c r="Z47" i="87"/>
  <c r="AI44" i="101"/>
  <c r="AN44" i="101"/>
  <c r="AR45" i="52"/>
  <c r="Y47" i="91"/>
  <c r="X47" i="91"/>
  <c r="W49" i="85"/>
  <c r="AG48" i="85"/>
  <c r="AP48" i="85" s="1"/>
  <c r="AF48" i="85"/>
  <c r="AO48" i="85" s="1"/>
  <c r="AE48" i="85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E46" i="54"/>
  <c r="AF46" i="54"/>
  <c r="AO46" i="54" s="1"/>
  <c r="AG46" i="54"/>
  <c r="AP46" i="54" s="1"/>
  <c r="W47" i="54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Y47" i="35" l="1"/>
  <c r="X47" i="35"/>
  <c r="AI49" i="86"/>
  <c r="AI46" i="35"/>
  <c r="AR46" i="35" s="1"/>
  <c r="AN46" i="35"/>
  <c r="AI47" i="44"/>
  <c r="AR47" i="44" s="1"/>
  <c r="X48" i="45"/>
  <c r="AN47" i="44"/>
  <c r="X50" i="86"/>
  <c r="AI47" i="88"/>
  <c r="AN51" i="41"/>
  <c r="AE47" i="82"/>
  <c r="AN47" i="82" s="1"/>
  <c r="AF48" i="83"/>
  <c r="AO48" i="83" s="1"/>
  <c r="AG47" i="82"/>
  <c r="AP47" i="82" s="1"/>
  <c r="AI45" i="43"/>
  <c r="W49" i="83"/>
  <c r="X48" i="42"/>
  <c r="AE47" i="93"/>
  <c r="AN47" i="93" s="1"/>
  <c r="AN45" i="43"/>
  <c r="Y48" i="51"/>
  <c r="AG46" i="10"/>
  <c r="AP46" i="10" s="1"/>
  <c r="W47" i="10"/>
  <c r="W46" i="95"/>
  <c r="AF45" i="95"/>
  <c r="AO45" i="95" s="1"/>
  <c r="AG49" i="13"/>
  <c r="AP49" i="13" s="1"/>
  <c r="AE49" i="13"/>
  <c r="AG51" i="100"/>
  <c r="AP51" i="100" s="1"/>
  <c r="W52" i="100"/>
  <c r="AF49" i="13"/>
  <c r="AO49" i="13" s="1"/>
  <c r="Z48" i="51"/>
  <c r="AE48" i="51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G48" i="44"/>
  <c r="AP48" i="44" s="1"/>
  <c r="AE48" i="48"/>
  <c r="AF48" i="48"/>
  <c r="AO48" i="48" s="1"/>
  <c r="AG48" i="48"/>
  <c r="AP48" i="48" s="1"/>
  <c r="W49" i="48"/>
  <c r="Y47" i="10"/>
  <c r="X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AI46" i="10"/>
  <c r="Y50" i="105"/>
  <c r="X50" i="105"/>
  <c r="AH48" i="96"/>
  <c r="AQ48" i="96" s="1"/>
  <c r="Y49" i="85"/>
  <c r="X49" i="85"/>
  <c r="W48" i="87"/>
  <c r="AG47" i="87"/>
  <c r="AP47" i="87" s="1"/>
  <c r="AF47" i="87"/>
  <c r="AO47" i="87" s="1"/>
  <c r="AE47" i="87"/>
  <c r="AR47" i="55"/>
  <c r="AH48" i="42"/>
  <c r="AQ48" i="42" s="1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Y48" i="84"/>
  <c r="X48" i="84"/>
  <c r="Z48" i="96"/>
  <c r="AH47" i="91"/>
  <c r="AQ47" i="91" s="1"/>
  <c r="AR44" i="101"/>
  <c r="AH46" i="99"/>
  <c r="AQ46" i="99" s="1"/>
  <c r="Y46" i="95"/>
  <c r="X46" i="95"/>
  <c r="AH50" i="86"/>
  <c r="AQ50" i="86" s="1"/>
  <c r="Z48" i="42"/>
  <c r="Y50" i="13"/>
  <c r="X50" i="13"/>
  <c r="AH50" i="15"/>
  <c r="AQ50" i="1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F50" i="18"/>
  <c r="AO50" i="18" s="1"/>
  <c r="AI49" i="98"/>
  <c r="AN49" i="98"/>
  <c r="Z47" i="91"/>
  <c r="Z46" i="99"/>
  <c r="AR51" i="41"/>
  <c r="Z50" i="86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AN48" i="85"/>
  <c r="AI48" i="8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R49" i="86"/>
  <c r="AN47" i="84"/>
  <c r="AI47" i="84"/>
  <c r="AH48" i="88"/>
  <c r="AQ48" i="88" s="1"/>
  <c r="AR47" i="16"/>
  <c r="Y48" i="82"/>
  <c r="AN51" i="100"/>
  <c r="AI47" i="93" l="1"/>
  <c r="AH47" i="35"/>
  <c r="AQ47" i="35" s="1"/>
  <c r="Z47" i="35"/>
  <c r="AN45" i="95"/>
  <c r="AF48" i="44"/>
  <c r="AO48" i="44" s="1"/>
  <c r="X47" i="52"/>
  <c r="AH47" i="52" s="1"/>
  <c r="AQ47" i="52" s="1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1" i="18"/>
  <c r="X51" i="18" s="1"/>
  <c r="AI49" i="13"/>
  <c r="W49" i="44"/>
  <c r="X49" i="44" s="1"/>
  <c r="AE50" i="18"/>
  <c r="AE48" i="88"/>
  <c r="AG48" i="88"/>
  <c r="AP48" i="88" s="1"/>
  <c r="AE48" i="55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Y46" i="101" s="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W53" i="47"/>
  <c r="AF52" i="47"/>
  <c r="AO52" i="47" s="1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AF47" i="10"/>
  <c r="AO47" i="10" s="1"/>
  <c r="Y49" i="48"/>
  <c r="X49" i="48"/>
  <c r="AR48" i="83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I48" i="51"/>
  <c r="AR51" i="100"/>
  <c r="AH47" i="50"/>
  <c r="AQ47" i="50" s="1"/>
  <c r="AH52" i="100"/>
  <c r="AQ52" i="100" s="1"/>
  <c r="AR48" i="85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Y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Z46" i="95"/>
  <c r="AR46" i="92"/>
  <c r="AR47" i="93"/>
  <c r="AR46" i="50"/>
  <c r="AH49" i="85"/>
  <c r="AQ49" i="85" s="1"/>
  <c r="Z50" i="105"/>
  <c r="Y49" i="51"/>
  <c r="AR49" i="105"/>
  <c r="AR49" i="98"/>
  <c r="Z48" i="82"/>
  <c r="AR47" i="84"/>
  <c r="AR46" i="54"/>
  <c r="AH50" i="97"/>
  <c r="AQ50" i="97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Z49" i="85"/>
  <c r="AH47" i="10"/>
  <c r="AQ47" i="10" s="1"/>
  <c r="AI48" i="44"/>
  <c r="AN48" i="44"/>
  <c r="AI48" i="55" l="1"/>
  <c r="Z47" i="52"/>
  <c r="W48" i="35"/>
  <c r="AF47" i="35"/>
  <c r="AO47" i="35" s="1"/>
  <c r="AE47" i="35"/>
  <c r="AG47" i="35"/>
  <c r="AP47" i="35" s="1"/>
  <c r="X46" i="101"/>
  <c r="AI48" i="88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AF50" i="13"/>
  <c r="AO50" i="13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N48" i="96"/>
  <c r="AI48" i="96"/>
  <c r="AH48" i="87"/>
  <c r="AQ48" i="87" s="1"/>
  <c r="Y47" i="99"/>
  <c r="X47" i="99"/>
  <c r="AR46" i="20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AF49" i="85"/>
  <c r="AO49" i="85" s="1"/>
  <c r="AE49" i="85"/>
  <c r="W50" i="85"/>
  <c r="AG49" i="85"/>
  <c r="AP49" i="85" s="1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AE49" i="48" l="1"/>
  <c r="Z51" i="46"/>
  <c r="AE51" i="46" s="1"/>
  <c r="AI47" i="35"/>
  <c r="AR47" i="35" s="1"/>
  <c r="AN47" i="35"/>
  <c r="AN47" i="52"/>
  <c r="Y48" i="35"/>
  <c r="X48" i="35"/>
  <c r="AI47" i="92"/>
  <c r="AG47" i="52"/>
  <c r="AP47" i="52" s="1"/>
  <c r="AF47" i="52"/>
  <c r="AO47" i="52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F51" i="46"/>
  <c r="AO51" i="46" s="1"/>
  <c r="Y51" i="13"/>
  <c r="AI50" i="13"/>
  <c r="AR50" i="13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AG48" i="52"/>
  <c r="AP48" i="52" s="1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Y50" i="85"/>
  <c r="X50" i="85"/>
  <c r="AR48" i="93"/>
  <c r="AR48" i="42"/>
  <c r="AR47" i="91"/>
  <c r="AN50" i="105"/>
  <c r="AI50" i="105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N49" i="85"/>
  <c r="AI49" i="85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E48" i="10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Z48" i="35" l="1"/>
  <c r="AH48" i="35"/>
  <c r="AQ48" i="35" s="1"/>
  <c r="AI47" i="52"/>
  <c r="AR47" i="52" s="1"/>
  <c r="W54" i="47"/>
  <c r="W52" i="15"/>
  <c r="X52" i="18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52" i="18"/>
  <c r="W53" i="18" s="1"/>
  <c r="Z48" i="50"/>
  <c r="AG48" i="50" s="1"/>
  <c r="AP48" i="50" s="1"/>
  <c r="Z50" i="83"/>
  <c r="W51" i="83" s="1"/>
  <c r="AF49" i="82"/>
  <c r="AO49" i="82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W49" i="11"/>
  <c r="AG48" i="11"/>
  <c r="AP48" i="11" s="1"/>
  <c r="AE48" i="11"/>
  <c r="AF48" i="11"/>
  <c r="AO48" i="11" s="1"/>
  <c r="Y48" i="43"/>
  <c r="Z48" i="43" s="1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W54" i="100"/>
  <c r="AG53" i="100"/>
  <c r="AP53" i="100" s="1"/>
  <c r="AF53" i="100"/>
  <c r="AO53" i="100" s="1"/>
  <c r="AE53" i="100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R49" i="85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Y52" i="15"/>
  <c r="X52" i="15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H50" i="85"/>
  <c r="AQ50" i="85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F52" i="18"/>
  <c r="AO52" i="18" s="1"/>
  <c r="AG52" i="18"/>
  <c r="AP52" i="18" s="1"/>
  <c r="AE52" i="18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Z50" i="85"/>
  <c r="AF48" i="92"/>
  <c r="AO48" i="92" s="1"/>
  <c r="AE48" i="92"/>
  <c r="W49" i="92"/>
  <c r="AG48" i="92"/>
  <c r="AP48" i="92" s="1"/>
  <c r="Y50" i="42"/>
  <c r="X50" i="42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I48" i="52"/>
  <c r="AN48" i="52"/>
  <c r="Y49" i="91"/>
  <c r="X49" i="91"/>
  <c r="AF48" i="35" l="1"/>
  <c r="AO48" i="35" s="1"/>
  <c r="W49" i="35"/>
  <c r="AG48" i="35"/>
  <c r="AP48" i="35" s="1"/>
  <c r="AE48" i="35"/>
  <c r="X49" i="90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AI48" i="50" s="1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AF51" i="53"/>
  <c r="AO51" i="53" s="1"/>
  <c r="W49" i="50"/>
  <c r="X49" i="50" s="1"/>
  <c r="AE49" i="82"/>
  <c r="Z52" i="46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E54" i="47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E50" i="85"/>
  <c r="W51" i="85"/>
  <c r="AG50" i="85"/>
  <c r="AP50" i="85" s="1"/>
  <c r="AF50" i="85"/>
  <c r="AO50" i="85" s="1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I48" i="35" l="1"/>
  <c r="AR48" i="35" s="1"/>
  <c r="AN48" i="35"/>
  <c r="Y49" i="35"/>
  <c r="X49" i="35"/>
  <c r="AH49" i="35" s="1"/>
  <c r="AQ49" i="35" s="1"/>
  <c r="Z49" i="35"/>
  <c r="AE50" i="49"/>
  <c r="AN50" i="49" s="1"/>
  <c r="W48" i="101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E49" i="10"/>
  <c r="W50" i="10"/>
  <c r="AG49" i="10"/>
  <c r="AP49" i="10" s="1"/>
  <c r="AF49" i="10"/>
  <c r="AO49" i="10" s="1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Y51" i="85"/>
  <c r="X51" i="85"/>
  <c r="AR48" i="54"/>
  <c r="AN47" i="95"/>
  <c r="AI47" i="95"/>
  <c r="AH49" i="50"/>
  <c r="AQ49" i="50" s="1"/>
  <c r="Y49" i="43"/>
  <c r="X49" i="43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N50" i="85"/>
  <c r="AI50" i="85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F49" i="35" l="1"/>
  <c r="AO49" i="35" s="1"/>
  <c r="AG49" i="35"/>
  <c r="AP49" i="35" s="1"/>
  <c r="W50" i="35"/>
  <c r="AE49" i="35"/>
  <c r="AG54" i="41"/>
  <c r="AP54" i="41" s="1"/>
  <c r="Y51" i="32"/>
  <c r="AI50" i="93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Z51" i="85"/>
  <c r="AG51" i="85" s="1"/>
  <c r="AP51" i="85" s="1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G49" i="43"/>
  <c r="AP49" i="43" s="1"/>
  <c r="AE49" i="43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R54" i="47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AH51" i="85"/>
  <c r="AQ51" i="85" s="1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R50" i="85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AE51" i="55" l="1"/>
  <c r="AN49" i="35"/>
  <c r="AI49" i="35"/>
  <c r="AR49" i="35" s="1"/>
  <c r="X50" i="35"/>
  <c r="AH50" i="35" s="1"/>
  <c r="AQ50" i="35" s="1"/>
  <c r="Y50" i="35"/>
  <c r="AF51" i="85"/>
  <c r="AO51" i="85" s="1"/>
  <c r="AE50" i="102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E51" i="85"/>
  <c r="AN51" i="85" s="1"/>
  <c r="W52" i="85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Y52" i="85"/>
  <c r="X52" i="85"/>
  <c r="AN51" i="55"/>
  <c r="Z50" i="35" l="1"/>
  <c r="AI51" i="49"/>
  <c r="X53" i="94"/>
  <c r="AI50" i="102"/>
  <c r="AE53" i="46"/>
  <c r="Z50" i="50"/>
  <c r="W54" i="46"/>
  <c r="AI52" i="94"/>
  <c r="AI51" i="85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W53" i="49"/>
  <c r="AR50" i="102"/>
  <c r="AN51" i="93"/>
  <c r="AI51" i="93"/>
  <c r="Y54" i="15"/>
  <c r="X54" i="15"/>
  <c r="AH49" i="95"/>
  <c r="AQ49" i="95" s="1"/>
  <c r="Y51" i="92"/>
  <c r="AH50" i="11"/>
  <c r="AQ50" i="11" s="1"/>
  <c r="AN48" i="101"/>
  <c r="AI48" i="101"/>
  <c r="AH52" i="85"/>
  <c r="AQ52" i="85" s="1"/>
  <c r="Z49" i="95"/>
  <c r="AE51" i="45"/>
  <c r="W52" i="45"/>
  <c r="AF51" i="45"/>
  <c r="AO51" i="45" s="1"/>
  <c r="AG51" i="45"/>
  <c r="AP51" i="45" s="1"/>
  <c r="AN50" i="103"/>
  <c r="AI50" i="103"/>
  <c r="Z50" i="11"/>
  <c r="AR51" i="85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Z52" i="85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E52" i="49" l="1"/>
  <c r="AG50" i="35"/>
  <c r="AP50" i="35" s="1"/>
  <c r="AE50" i="35"/>
  <c r="W51" i="35"/>
  <c r="AF50" i="35"/>
  <c r="AO50" i="35" s="1"/>
  <c r="AG52" i="88"/>
  <c r="AP52" i="88" s="1"/>
  <c r="W53" i="83"/>
  <c r="AE52" i="83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I52" i="49"/>
  <c r="AN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W53" i="85"/>
  <c r="AG52" i="85"/>
  <c r="AP52" i="85" s="1"/>
  <c r="AE52" i="85"/>
  <c r="AF52" i="85"/>
  <c r="AO52" i="85" s="1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AI50" i="50"/>
  <c r="AN50" i="50"/>
  <c r="AN51" i="45"/>
  <c r="AI51" i="4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Y51" i="35" l="1"/>
  <c r="X51" i="35"/>
  <c r="AH51" i="35" s="1"/>
  <c r="AQ51" i="35" s="1"/>
  <c r="AI50" i="35"/>
  <c r="AR50" i="35" s="1"/>
  <c r="AN50" i="35"/>
  <c r="AI52" i="83"/>
  <c r="Z51" i="87"/>
  <c r="AI54" i="18"/>
  <c r="AE54" i="46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AF51" i="90"/>
  <c r="AO51" i="90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Z52" i="51"/>
  <c r="Y50" i="95"/>
  <c r="X50" i="95"/>
  <c r="AH51" i="104"/>
  <c r="AQ51" i="104" s="1"/>
  <c r="Y53" i="85"/>
  <c r="X53" i="85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N52" i="85"/>
  <c r="AI52" i="8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W53" i="45" l="1"/>
  <c r="Z53" i="85"/>
  <c r="AI54" i="46"/>
  <c r="AR54" i="46" s="1"/>
  <c r="Z51" i="35"/>
  <c r="AF52" i="45"/>
  <c r="AO52" i="45" s="1"/>
  <c r="AE52" i="45"/>
  <c r="AI52" i="45" s="1"/>
  <c r="X52" i="103"/>
  <c r="AN54" i="46"/>
  <c r="AF55" i="18"/>
  <c r="AO55" i="18" s="1"/>
  <c r="AE52" i="84"/>
  <c r="AF52" i="84"/>
  <c r="AO52" i="84" s="1"/>
  <c r="AG52" i="84"/>
  <c r="AP52" i="84" s="1"/>
  <c r="Z54" i="86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F54" i="86"/>
  <c r="AO54" i="86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AR52" i="85"/>
  <c r="Y55" i="15"/>
  <c r="X55" i="15"/>
  <c r="Y55" i="13"/>
  <c r="X55" i="13"/>
  <c r="AR53" i="105"/>
  <c r="Z53" i="96"/>
  <c r="AH53" i="85"/>
  <c r="AQ53" i="85" s="1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AE53" i="85"/>
  <c r="W54" i="85"/>
  <c r="AG53" i="85"/>
  <c r="AP53" i="85" s="1"/>
  <c r="AF53" i="85"/>
  <c r="AO53" i="85" s="1"/>
  <c r="Z54" i="105"/>
  <c r="AR52" i="96"/>
  <c r="AI51" i="92"/>
  <c r="AN51" i="92"/>
  <c r="AR50" i="54"/>
  <c r="Y52" i="90"/>
  <c r="X52" i="90"/>
  <c r="AN55" i="18"/>
  <c r="AF51" i="35" l="1"/>
  <c r="AO51" i="35" s="1"/>
  <c r="W52" i="35"/>
  <c r="AE51" i="35"/>
  <c r="AG51" i="35"/>
  <c r="AP51" i="35" s="1"/>
  <c r="Z55" i="98"/>
  <c r="AF55" i="98" s="1"/>
  <c r="AO55" i="98" s="1"/>
  <c r="AI52" i="84"/>
  <c r="X53" i="44"/>
  <c r="AI51" i="90"/>
  <c r="AI55" i="18"/>
  <c r="AF52" i="103"/>
  <c r="AO52" i="103" s="1"/>
  <c r="AG52" i="103"/>
  <c r="AP52" i="103" s="1"/>
  <c r="AI52" i="44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F51" i="11"/>
  <c r="AO51" i="11" s="1"/>
  <c r="AF51" i="43"/>
  <c r="AO51" i="43" s="1"/>
  <c r="AF54" i="94"/>
  <c r="AO54" i="94" s="1"/>
  <c r="AE54" i="94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W53" i="90"/>
  <c r="AE55" i="53"/>
  <c r="AE53" i="32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Y54" i="85"/>
  <c r="X54" i="85"/>
  <c r="AR56" i="41"/>
  <c r="AR52" i="84"/>
  <c r="AR52" i="44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AN54" i="94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N53" i="85"/>
  <c r="AI53" i="85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Y52" i="50"/>
  <c r="X52" i="50"/>
  <c r="Y52" i="10"/>
  <c r="X52" i="10"/>
  <c r="AE55" i="98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W56" i="98" l="1"/>
  <c r="AG55" i="98"/>
  <c r="AP55" i="98" s="1"/>
  <c r="AF53" i="32"/>
  <c r="AO53" i="32" s="1"/>
  <c r="AI51" i="35"/>
  <c r="AR51" i="35" s="1"/>
  <c r="AN51" i="35"/>
  <c r="AI52" i="103"/>
  <c r="Y52" i="35"/>
  <c r="X52" i="35"/>
  <c r="AH52" i="35" s="1"/>
  <c r="AQ52" i="35" s="1"/>
  <c r="AF56" i="18"/>
  <c r="AO56" i="18" s="1"/>
  <c r="Z52" i="50"/>
  <c r="AF53" i="42"/>
  <c r="AO53" i="42" s="1"/>
  <c r="AI51" i="43"/>
  <c r="AI51" i="11"/>
  <c r="AE52" i="90"/>
  <c r="AI52" i="102"/>
  <c r="AR52" i="102" s="1"/>
  <c r="Z52" i="104"/>
  <c r="AF52" i="90"/>
  <c r="AO52" i="90" s="1"/>
  <c r="Z52" i="10"/>
  <c r="AN52" i="102"/>
  <c r="AE56" i="18"/>
  <c r="AN52" i="103"/>
  <c r="AG53" i="32"/>
  <c r="AP53" i="32" s="1"/>
  <c r="AF57" i="41"/>
  <c r="AO57" i="41" s="1"/>
  <c r="AF50" i="101"/>
  <c r="AO50" i="101" s="1"/>
  <c r="AG56" i="18"/>
  <c r="AP56" i="18" s="1"/>
  <c r="AI54" i="94"/>
  <c r="AG53" i="44"/>
  <c r="AP53" i="44" s="1"/>
  <c r="Z54" i="85"/>
  <c r="AG54" i="85" s="1"/>
  <c r="AP54" i="85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I53" i="42" s="1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W55" i="49"/>
  <c r="W53" i="43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N53" i="96"/>
  <c r="AI53" i="96"/>
  <c r="AR54" i="94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H54" i="85"/>
  <c r="AQ54" i="85" s="1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AR53" i="8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W55" i="85" l="1"/>
  <c r="AI56" i="18"/>
  <c r="AI52" i="90"/>
  <c r="Z52" i="35"/>
  <c r="AF54" i="88"/>
  <c r="AO54" i="88" s="1"/>
  <c r="Z56" i="53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AE54" i="85"/>
  <c r="AF54" i="85"/>
  <c r="AO54" i="85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AE51" i="101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I52" i="43"/>
  <c r="AN52" i="43"/>
  <c r="Y55" i="85"/>
  <c r="X55" i="85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R55" i="98"/>
  <c r="AI52" i="52"/>
  <c r="AN52" i="52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AN54" i="85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W53" i="35" l="1"/>
  <c r="AE52" i="35"/>
  <c r="AF52" i="35"/>
  <c r="AO52" i="35" s="1"/>
  <c r="AG52" i="35"/>
  <c r="AP52" i="35" s="1"/>
  <c r="AI55" i="94"/>
  <c r="AG58" i="41"/>
  <c r="AP58" i="41" s="1"/>
  <c r="AE58" i="41"/>
  <c r="W52" i="101"/>
  <c r="W55" i="96"/>
  <c r="AI54" i="85"/>
  <c r="AR54" i="85" s="1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AI51" i="95" s="1"/>
  <c r="Z55" i="85"/>
  <c r="AE55" i="85" s="1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G53" i="50"/>
  <c r="AP53" i="50" s="1"/>
  <c r="AH53" i="43"/>
  <c r="AQ53" i="43" s="1"/>
  <c r="AI56" i="53"/>
  <c r="AN56" i="53"/>
  <c r="AR53" i="51"/>
  <c r="AH58" i="89"/>
  <c r="AQ58" i="89" s="1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5" i="85"/>
  <c r="AQ55" i="85" s="1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W54" i="92" l="1"/>
  <c r="AF53" i="50"/>
  <c r="AO53" i="50" s="1"/>
  <c r="AE53" i="50"/>
  <c r="AI52" i="35"/>
  <c r="AR52" i="35" s="1"/>
  <c r="AN52" i="35"/>
  <c r="Y53" i="35"/>
  <c r="Z53" i="35" s="1"/>
  <c r="X53" i="35"/>
  <c r="AH53" i="35" s="1"/>
  <c r="AQ53" i="35" s="1"/>
  <c r="AG54" i="51"/>
  <c r="AP54" i="51" s="1"/>
  <c r="AE55" i="88"/>
  <c r="W56" i="83"/>
  <c r="AF55" i="88"/>
  <c r="AO55" i="88" s="1"/>
  <c r="AF55" i="85"/>
  <c r="AO55" i="85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AG55" i="85"/>
  <c r="AP55" i="85" s="1"/>
  <c r="W56" i="85"/>
  <c r="Y56" i="85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W55" i="87"/>
  <c r="AG54" i="87"/>
  <c r="AP54" i="87" s="1"/>
  <c r="Y55" i="16"/>
  <c r="X55" i="16"/>
  <c r="AN53" i="90"/>
  <c r="AI53" i="90"/>
  <c r="AN55" i="85"/>
  <c r="AI55" i="85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Y56" i="97"/>
  <c r="X56" i="97"/>
  <c r="AR53" i="87"/>
  <c r="AR53" i="82"/>
  <c r="AH55" i="96"/>
  <c r="AQ55" i="96" s="1"/>
  <c r="AE57" i="53"/>
  <c r="W58" i="53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F53" i="35" l="1"/>
  <c r="AO53" i="35" s="1"/>
  <c r="AE53" i="35"/>
  <c r="W54" i="35"/>
  <c r="AG53" i="35"/>
  <c r="AP53" i="35" s="1"/>
  <c r="AF57" i="53"/>
  <c r="AO57" i="53" s="1"/>
  <c r="AF54" i="82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Z55" i="42"/>
  <c r="AI53" i="92"/>
  <c r="X56" i="85"/>
  <c r="Z54" i="90"/>
  <c r="AE53" i="11"/>
  <c r="AG52" i="101"/>
  <c r="AP52" i="101" s="1"/>
  <c r="W54" i="11"/>
  <c r="AE52" i="101"/>
  <c r="AI54" i="102"/>
  <c r="AI55" i="83"/>
  <c r="AF53" i="11"/>
  <c r="AO53" i="11" s="1"/>
  <c r="AI55" i="49"/>
  <c r="Z57" i="46"/>
  <c r="AG57" i="46" s="1"/>
  <c r="AP57" i="46" s="1"/>
  <c r="Y55" i="45"/>
  <c r="Z55" i="45" s="1"/>
  <c r="W55" i="103"/>
  <c r="AF59" i="47"/>
  <c r="AO59" i="47" s="1"/>
  <c r="AE56" i="105"/>
  <c r="AN56" i="105" s="1"/>
  <c r="Z56" i="49"/>
  <c r="W57" i="49" s="1"/>
  <c r="AI53" i="52"/>
  <c r="AF56" i="105"/>
  <c r="AO56" i="105" s="1"/>
  <c r="AE58" i="18"/>
  <c r="AO58" i="47"/>
  <c r="AI58" i="47"/>
  <c r="AR58" i="47" s="1"/>
  <c r="AE57" i="46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Z56" i="85"/>
  <c r="AE56" i="85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F56" i="85"/>
  <c r="AO56" i="85" s="1"/>
  <c r="AI52" i="20"/>
  <c r="AN52" i="20"/>
  <c r="AR54" i="84"/>
  <c r="AH57" i="94"/>
  <c r="AQ57" i="94" s="1"/>
  <c r="AR53" i="90"/>
  <c r="AN54" i="103"/>
  <c r="X53" i="95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R53" i="52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I52" i="95"/>
  <c r="AN52" i="95"/>
  <c r="Y60" i="47"/>
  <c r="X60" i="47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AR56" i="94"/>
  <c r="Y53" i="20"/>
  <c r="X53" i="20"/>
  <c r="AH56" i="85"/>
  <c r="AQ56" i="85" s="1"/>
  <c r="Z56" i="88"/>
  <c r="Z54" i="92"/>
  <c r="AH55" i="84"/>
  <c r="AQ55" i="84" s="1"/>
  <c r="AI53" i="10"/>
  <c r="AN53" i="10"/>
  <c r="Y55" i="91"/>
  <c r="X55" i="91"/>
  <c r="Z55" i="91" s="1"/>
  <c r="AR55" i="85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AF57" i="46" l="1"/>
  <c r="AO57" i="46" s="1"/>
  <c r="Y54" i="35"/>
  <c r="Z54" i="35" s="1"/>
  <c r="X54" i="35"/>
  <c r="AH54" i="35" s="1"/>
  <c r="AQ54" i="35" s="1"/>
  <c r="AI53" i="35"/>
  <c r="AR53" i="35" s="1"/>
  <c r="AN53" i="35"/>
  <c r="AE59" i="47"/>
  <c r="AI55" i="96"/>
  <c r="AE56" i="49"/>
  <c r="W57" i="83"/>
  <c r="AI54" i="103"/>
  <c r="AF55" i="45"/>
  <c r="AO55" i="45" s="1"/>
  <c r="W56" i="45"/>
  <c r="AG56" i="83"/>
  <c r="AP56" i="83" s="1"/>
  <c r="AF56" i="83"/>
  <c r="AO56" i="83" s="1"/>
  <c r="AE55" i="45"/>
  <c r="Z55" i="82"/>
  <c r="Y59" i="18"/>
  <c r="AG55" i="45"/>
  <c r="AP55" i="45" s="1"/>
  <c r="AG56" i="85"/>
  <c r="AP56" i="85" s="1"/>
  <c r="W57" i="85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X53" i="99"/>
  <c r="Z53" i="95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E55" i="51"/>
  <c r="AF55" i="51"/>
  <c r="AO55" i="51" s="1"/>
  <c r="AG55" i="51"/>
  <c r="AP55" i="51" s="1"/>
  <c r="W56" i="51"/>
  <c r="AH53" i="20"/>
  <c r="AQ53" i="20" s="1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F53" i="101"/>
  <c r="AO53" i="101" s="1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R52" i="99"/>
  <c r="AH55" i="91"/>
  <c r="AQ55" i="91" s="1"/>
  <c r="AR56" i="13"/>
  <c r="AI55" i="42"/>
  <c r="AN55" i="42"/>
  <c r="Y57" i="83"/>
  <c r="X57" i="83"/>
  <c r="Y56" i="45"/>
  <c r="X56" i="45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AR54" i="103"/>
  <c r="AN56" i="85"/>
  <c r="AI56" i="85"/>
  <c r="Y56" i="44"/>
  <c r="AF57" i="105"/>
  <c r="AO57" i="105" s="1"/>
  <c r="AH60" i="47"/>
  <c r="AQ60" i="47" s="1"/>
  <c r="AF54" i="104"/>
  <c r="AO54" i="104" s="1"/>
  <c r="W55" i="104"/>
  <c r="AF53" i="95"/>
  <c r="AO53" i="95" s="1"/>
  <c r="AE53" i="95"/>
  <c r="AG53" i="95"/>
  <c r="AP53" i="95" s="1"/>
  <c r="W54" i="95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Y57" i="85"/>
  <c r="X57" i="85"/>
  <c r="AI55" i="44"/>
  <c r="AN55" i="44"/>
  <c r="AF54" i="35" l="1"/>
  <c r="AO54" i="35" s="1"/>
  <c r="AG54" i="35"/>
  <c r="AP54" i="35" s="1"/>
  <c r="AE54" i="35"/>
  <c r="W55" i="35"/>
  <c r="AI59" i="47"/>
  <c r="AR59" i="47" s="1"/>
  <c r="AN59" i="47"/>
  <c r="AG56" i="96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E59" i="89"/>
  <c r="AI55" i="84"/>
  <c r="AG58" i="46"/>
  <c r="AP58" i="46" s="1"/>
  <c r="W59" i="46"/>
  <c r="AF58" i="46"/>
  <c r="AO58" i="46" s="1"/>
  <c r="AE58" i="46"/>
  <c r="AE55" i="87"/>
  <c r="AN55" i="87" s="1"/>
  <c r="Z58" i="98"/>
  <c r="AF58" i="98" s="1"/>
  <c r="AO58" i="98" s="1"/>
  <c r="AG55" i="87"/>
  <c r="AP55" i="87" s="1"/>
  <c r="W55" i="10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3" i="101"/>
  <c r="AN53" i="101"/>
  <c r="AI55" i="55"/>
  <c r="AN55" i="55"/>
  <c r="X61" i="41"/>
  <c r="AN60" i="47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Y55" i="104"/>
  <c r="X55" i="104"/>
  <c r="Y58" i="105"/>
  <c r="X58" i="105"/>
  <c r="AR56" i="85"/>
  <c r="AH57" i="97"/>
  <c r="AQ57" i="97" s="1"/>
  <c r="AH56" i="16"/>
  <c r="AQ56" i="16" s="1"/>
  <c r="Y56" i="51"/>
  <c r="X56" i="51"/>
  <c r="Y55" i="10"/>
  <c r="X55" i="10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I60" i="41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AH57" i="85"/>
  <c r="AQ57" i="85" s="1"/>
  <c r="Z57" i="85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I59" i="89"/>
  <c r="AR56" i="49"/>
  <c r="AR56" i="83"/>
  <c r="AR55" i="16"/>
  <c r="Z57" i="49"/>
  <c r="AN57" i="105"/>
  <c r="AI57" i="105"/>
  <c r="AH56" i="44"/>
  <c r="AQ56" i="44" s="1"/>
  <c r="AF54" i="11"/>
  <c r="AO54" i="11" s="1"/>
  <c r="AE54" i="11"/>
  <c r="AG54" i="11"/>
  <c r="AP54" i="11" s="1"/>
  <c r="W55" i="11"/>
  <c r="AH56" i="84"/>
  <c r="AQ56" i="84" s="1"/>
  <c r="AN55" i="51"/>
  <c r="AI55" i="51"/>
  <c r="Y56" i="87"/>
  <c r="X56" i="87"/>
  <c r="Y61" i="47"/>
  <c r="X61" i="47"/>
  <c r="AN54" i="10"/>
  <c r="AI54" i="10"/>
  <c r="X55" i="35" l="1"/>
  <c r="AH55" i="35" s="1"/>
  <c r="AQ55" i="35" s="1"/>
  <c r="Y55" i="35"/>
  <c r="Z55" i="35" s="1"/>
  <c r="AI54" i="35"/>
  <c r="AR54" i="35" s="1"/>
  <c r="AN54" i="35"/>
  <c r="AE56" i="84"/>
  <c r="AG56" i="84"/>
  <c r="AP56" i="84" s="1"/>
  <c r="W59" i="98"/>
  <c r="AE58" i="98"/>
  <c r="AG58" i="98"/>
  <c r="AP58" i="98" s="1"/>
  <c r="AF56" i="42"/>
  <c r="AO56" i="42" s="1"/>
  <c r="AG56" i="42"/>
  <c r="AP56" i="42" s="1"/>
  <c r="W57" i="44"/>
  <c r="X57" i="44" s="1"/>
  <c r="AE56" i="44"/>
  <c r="AI56" i="44" s="1"/>
  <c r="AG56" i="44"/>
  <c r="AP56" i="44" s="1"/>
  <c r="AN58" i="46"/>
  <c r="AI58" i="46"/>
  <c r="AR58" i="46" s="1"/>
  <c r="AI60" i="47"/>
  <c r="AR60" i="47" s="1"/>
  <c r="AE56" i="42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AR60" i="4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8" i="98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H56" i="91"/>
  <c r="AQ56" i="91" s="1"/>
  <c r="AH55" i="10"/>
  <c r="AQ55" i="10" s="1"/>
  <c r="AG58" i="105"/>
  <c r="AP58" i="105" s="1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W58" i="85"/>
  <c r="AE57" i="85"/>
  <c r="AG57" i="85"/>
  <c r="AP57" i="85" s="1"/>
  <c r="AF57" i="85"/>
  <c r="AO57" i="85" s="1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W56" i="35" l="1"/>
  <c r="AE55" i="35"/>
  <c r="AF55" i="35"/>
  <c r="AO55" i="35" s="1"/>
  <c r="AG55" i="35"/>
  <c r="AP55" i="35" s="1"/>
  <c r="AI56" i="42"/>
  <c r="AH54" i="10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I55" i="92" s="1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H54" i="20"/>
  <c r="AQ54" i="20" s="1"/>
  <c r="AI61" i="47"/>
  <c r="Y56" i="52"/>
  <c r="X56" i="52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Y58" i="85"/>
  <c r="X58" i="85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N57" i="85"/>
  <c r="AI57" i="85"/>
  <c r="AE55" i="50"/>
  <c r="AF55" i="50"/>
  <c r="AO55" i="50" s="1"/>
  <c r="AG55" i="50"/>
  <c r="AP55" i="50" s="1"/>
  <c r="W56" i="50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AG58" i="13" l="1"/>
  <c r="AP58" i="13" s="1"/>
  <c r="AG55" i="43"/>
  <c r="AP55" i="43" s="1"/>
  <c r="AI55" i="35"/>
  <c r="AR55" i="35" s="1"/>
  <c r="AN55" i="35"/>
  <c r="AE55" i="43"/>
  <c r="Y56" i="35"/>
  <c r="X56" i="35"/>
  <c r="AI57" i="88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AR57" i="85"/>
  <c r="Z62" i="47"/>
  <c r="AN56" i="87"/>
  <c r="AI56" i="87"/>
  <c r="AR56" i="51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8" i="85"/>
  <c r="AQ58" i="85" s="1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Z58" i="85"/>
  <c r="AR57" i="49"/>
  <c r="Z57" i="91"/>
  <c r="Y55" i="95"/>
  <c r="X55" i="95"/>
  <c r="Z57" i="32"/>
  <c r="Y61" i="18"/>
  <c r="X61" i="18"/>
  <c r="AN57" i="42"/>
  <c r="Z56" i="35" l="1"/>
  <c r="AH56" i="35"/>
  <c r="AQ56" i="35" s="1"/>
  <c r="AI55" i="43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AF56" i="50"/>
  <c r="AO56" i="50" s="1"/>
  <c r="W57" i="50"/>
  <c r="Y55" i="99"/>
  <c r="X55" i="99"/>
  <c r="AG55" i="101"/>
  <c r="AP55" i="101" s="1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AH56" i="11"/>
  <c r="AQ56" i="11" s="1"/>
  <c r="AR55" i="43"/>
  <c r="W57" i="90"/>
  <c r="AG56" i="90"/>
  <c r="AP56" i="90" s="1"/>
  <c r="AF56" i="90"/>
  <c r="AO56" i="90" s="1"/>
  <c r="AE56" i="90"/>
  <c r="AR58" i="13"/>
  <c r="AI58" i="49"/>
  <c r="AN58" i="49"/>
  <c r="AR56" i="48"/>
  <c r="Y58" i="16"/>
  <c r="X58" i="16"/>
  <c r="AR55" i="11"/>
  <c r="AH59" i="86"/>
  <c r="AQ59" i="86" s="1"/>
  <c r="AH57" i="102"/>
  <c r="AQ57" i="102" s="1"/>
  <c r="Z56" i="11"/>
  <c r="AR54" i="95"/>
  <c r="Y57" i="10"/>
  <c r="X57" i="10"/>
  <c r="AF58" i="85"/>
  <c r="AO58" i="85" s="1"/>
  <c r="AE58" i="85"/>
  <c r="W59" i="85"/>
  <c r="AG58" i="85"/>
  <c r="AP58" i="85" s="1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AE56" i="35" l="1"/>
  <c r="W57" i="35"/>
  <c r="AF56" i="35"/>
  <c r="AO56" i="35" s="1"/>
  <c r="AG56" i="35"/>
  <c r="AP56" i="35" s="1"/>
  <c r="AG57" i="48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Y59" i="85"/>
  <c r="X59" i="85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8" i="85"/>
  <c r="AI58" i="85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Y57" i="35" l="1"/>
  <c r="X57" i="35"/>
  <c r="AI56" i="35"/>
  <c r="AR56" i="35" s="1"/>
  <c r="AN56" i="35"/>
  <c r="AF59" i="49"/>
  <c r="AO59" i="49" s="1"/>
  <c r="AI61" i="18"/>
  <c r="AH57" i="104"/>
  <c r="AQ57" i="104" s="1"/>
  <c r="AI55" i="95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AI57" i="10" s="1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58" i="85"/>
  <c r="AR62" i="47"/>
  <c r="Y58" i="93"/>
  <c r="X58" i="93"/>
  <c r="AR59" i="13"/>
  <c r="Y57" i="11"/>
  <c r="X57" i="11"/>
  <c r="AR57" i="48"/>
  <c r="AH56" i="54"/>
  <c r="AQ56" i="54" s="1"/>
  <c r="AR55" i="95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H59" i="85"/>
  <c r="AQ59" i="85" s="1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9" i="85"/>
  <c r="Z57" i="52"/>
  <c r="Z58" i="55"/>
  <c r="AH59" i="83"/>
  <c r="AQ59" i="83" s="1"/>
  <c r="AH57" i="35" l="1"/>
  <c r="AQ57" i="35" s="1"/>
  <c r="Z57" i="35"/>
  <c r="X58" i="104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H58" i="104"/>
  <c r="AQ58" i="104" s="1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AE59" i="85"/>
  <c r="W60" i="85"/>
  <c r="AG59" i="85"/>
  <c r="AP59" i="85" s="1"/>
  <c r="AF59" i="85"/>
  <c r="AO59" i="85" s="1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F56" i="101"/>
  <c r="AO56" i="101" s="1"/>
  <c r="AE56" i="101"/>
  <c r="AG56" i="101"/>
  <c r="AP56" i="101" s="1"/>
  <c r="W57" i="101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Z58" i="102"/>
  <c r="AE57" i="35" l="1"/>
  <c r="W58" i="35"/>
  <c r="AF57" i="35"/>
  <c r="AO57" i="35" s="1"/>
  <c r="AG57" i="35"/>
  <c r="AP57" i="35" s="1"/>
  <c r="AE60" i="49"/>
  <c r="X58" i="50"/>
  <c r="AG60" i="49"/>
  <c r="AP60" i="49" s="1"/>
  <c r="AI59" i="83"/>
  <c r="AI57" i="90"/>
  <c r="X61" i="15"/>
  <c r="Z61" i="15" s="1"/>
  <c r="X59" i="82"/>
  <c r="AH59" i="82" s="1"/>
  <c r="AQ59" i="82" s="1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0" i="85"/>
  <c r="X60" i="85"/>
  <c r="Y64" i="41"/>
  <c r="X64" i="41"/>
  <c r="Y57" i="95"/>
  <c r="X57" i="95"/>
  <c r="AR55" i="20"/>
  <c r="AI56" i="101"/>
  <c r="AN56" i="101"/>
  <c r="Y60" i="42"/>
  <c r="X60" i="42"/>
  <c r="AI59" i="44"/>
  <c r="AN59" i="44"/>
  <c r="AR58" i="51"/>
  <c r="AN58" i="45"/>
  <c r="AI58" i="45"/>
  <c r="Y63" i="89"/>
  <c r="X63" i="89"/>
  <c r="AN59" i="42"/>
  <c r="AI59" i="42"/>
  <c r="Y61" i="13"/>
  <c r="X61" i="13"/>
  <c r="AR56" i="54"/>
  <c r="AN59" i="88"/>
  <c r="AI59" i="88"/>
  <c r="AN59" i="85"/>
  <c r="AI59" i="85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R59" i="83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Y58" i="35" l="1"/>
  <c r="X58" i="35"/>
  <c r="AH58" i="35" s="1"/>
  <c r="AQ58" i="35" s="1"/>
  <c r="AI57" i="35"/>
  <c r="AR57" i="35" s="1"/>
  <c r="AN57" i="35"/>
  <c r="X61" i="94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X62" i="46"/>
  <c r="AH62" i="46" s="1"/>
  <c r="AQ62" i="46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0" i="85"/>
  <c r="AG60" i="85" s="1"/>
  <c r="AP60" i="85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E60" i="88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H60" i="85"/>
  <c r="AQ60" i="8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R59" i="85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H60" i="42"/>
  <c r="AQ60" i="42" s="1"/>
  <c r="AN58" i="50"/>
  <c r="Z64" i="41"/>
  <c r="Z58" i="35" l="1"/>
  <c r="AI58" i="50"/>
  <c r="AF59" i="45"/>
  <c r="AO59" i="45" s="1"/>
  <c r="AE60" i="97"/>
  <c r="AE60" i="85"/>
  <c r="Y59" i="50"/>
  <c r="AF60" i="85"/>
  <c r="AO60" i="85" s="1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W61" i="85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G60" i="96"/>
  <c r="AP60" i="96" s="1"/>
  <c r="AF60" i="96"/>
  <c r="AO60" i="96" s="1"/>
  <c r="AF62" i="105"/>
  <c r="AO62" i="105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2" i="5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X62" i="13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I59" i="45"/>
  <c r="AH59" i="50"/>
  <c r="AQ59" i="50" s="1"/>
  <c r="AH59" i="104"/>
  <c r="AQ59" i="104" s="1"/>
  <c r="AR57" i="43"/>
  <c r="Y61" i="85"/>
  <c r="X61" i="85"/>
  <c r="AI63" i="89"/>
  <c r="AH61" i="86"/>
  <c r="AQ61" i="86" s="1"/>
  <c r="Y60" i="82"/>
  <c r="X60" i="82"/>
  <c r="AN62" i="100"/>
  <c r="AI62" i="100"/>
  <c r="AI60" i="85"/>
  <c r="AN60" i="85"/>
  <c r="Z61" i="86"/>
  <c r="Z59" i="102"/>
  <c r="Z58" i="11"/>
  <c r="AN60" i="97"/>
  <c r="AI60" i="97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Z60" i="87" l="1"/>
  <c r="W59" i="35"/>
  <c r="AF58" i="35"/>
  <c r="AO58" i="35" s="1"/>
  <c r="AE58" i="35"/>
  <c r="AG58" i="35"/>
  <c r="AP58" i="35" s="1"/>
  <c r="AE60" i="96"/>
  <c r="X64" i="89"/>
  <c r="Z64" i="89" s="1"/>
  <c r="X61" i="88"/>
  <c r="AI61" i="13"/>
  <c r="AI57" i="95"/>
  <c r="AI59" i="55"/>
  <c r="AR59" i="55" s="1"/>
  <c r="AE59" i="10"/>
  <c r="AE62" i="105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E60" i="16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H58" i="95"/>
  <c r="AQ58" i="95" s="1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H61" i="85"/>
  <c r="AQ61" i="85" s="1"/>
  <c r="AR58" i="103"/>
  <c r="AR59" i="91"/>
  <c r="Z61" i="85"/>
  <c r="AR60" i="83"/>
  <c r="AI64" i="41"/>
  <c r="AN64" i="41"/>
  <c r="Y60" i="10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Z58" i="9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H64" i="89"/>
  <c r="AQ64" i="89" s="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R60" i="85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F64" i="89"/>
  <c r="AO64" i="89" s="1"/>
  <c r="AE64" i="89"/>
  <c r="AG64" i="89"/>
  <c r="AP64" i="89" s="1"/>
  <c r="W65" i="89"/>
  <c r="AH60" i="55"/>
  <c r="AQ60" i="55" s="1"/>
  <c r="AH61" i="88"/>
  <c r="AQ61" i="88" s="1"/>
  <c r="AN62" i="105"/>
  <c r="AN60" i="96"/>
  <c r="AI60" i="96"/>
  <c r="AR57" i="95"/>
  <c r="W61" i="87"/>
  <c r="AG60" i="87"/>
  <c r="AP60" i="87" s="1"/>
  <c r="AF60" i="87"/>
  <c r="AO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AN60" i="16"/>
  <c r="Y61" i="96"/>
  <c r="X61" i="96"/>
  <c r="AI58" i="35" l="1"/>
  <c r="AR58" i="35" s="1"/>
  <c r="AN58" i="35"/>
  <c r="AI60" i="16"/>
  <c r="X59" i="35"/>
  <c r="AH59" i="35" s="1"/>
  <c r="AQ59" i="35" s="1"/>
  <c r="Y59" i="35"/>
  <c r="Z59" i="35"/>
  <c r="AI62" i="105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AI62" i="46"/>
  <c r="AR62" i="46" s="1"/>
  <c r="AN62" i="46"/>
  <c r="Z65" i="47"/>
  <c r="AG65" i="47" s="1"/>
  <c r="AP65" i="47" s="1"/>
  <c r="X63" i="46"/>
  <c r="AH63" i="46" s="1"/>
  <c r="AQ63" i="46" s="1"/>
  <c r="Y63" i="46"/>
  <c r="AE60" i="91"/>
  <c r="AI60" i="91" s="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Y60" i="102"/>
  <c r="X60" i="102"/>
  <c r="AN60" i="51"/>
  <c r="AE63" i="105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W62" i="85"/>
  <c r="AG61" i="85"/>
  <c r="AP61" i="85" s="1"/>
  <c r="AF61" i="85"/>
  <c r="AO61" i="85" s="1"/>
  <c r="AE61" i="85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W60" i="35" l="1"/>
  <c r="AG59" i="35"/>
  <c r="AP59" i="35" s="1"/>
  <c r="AF59" i="35"/>
  <c r="AO59" i="35" s="1"/>
  <c r="AE59" i="35"/>
  <c r="W60" i="52"/>
  <c r="AE59" i="52"/>
  <c r="AF63" i="105"/>
  <c r="AO63" i="105" s="1"/>
  <c r="W62" i="16"/>
  <c r="Z63" i="46"/>
  <c r="W64" i="46" s="1"/>
  <c r="AI64" i="18"/>
  <c r="Y61" i="32"/>
  <c r="AF65" i="47"/>
  <c r="AO65" i="47" s="1"/>
  <c r="AN62" i="13"/>
  <c r="W66" i="47"/>
  <c r="X63" i="13"/>
  <c r="AG59" i="52"/>
  <c r="AP59" i="52" s="1"/>
  <c r="AE65" i="47"/>
  <c r="AN60" i="91"/>
  <c r="AG59" i="43"/>
  <c r="AP59" i="43" s="1"/>
  <c r="AE65" i="41"/>
  <c r="AN65" i="41" s="1"/>
  <c r="AG65" i="41"/>
  <c r="AP65" i="41" s="1"/>
  <c r="AI60" i="51"/>
  <c r="AR60" i="51" s="1"/>
  <c r="W60" i="43"/>
  <c r="AG63" i="105"/>
  <c r="AP63" i="105" s="1"/>
  <c r="AF59" i="43"/>
  <c r="AO59" i="43" s="1"/>
  <c r="AG63" i="46"/>
  <c r="AP63" i="46" s="1"/>
  <c r="AE63" i="46"/>
  <c r="AF63" i="46"/>
  <c r="AO63" i="46" s="1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N61" i="85"/>
  <c r="AI61" i="8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2" i="85"/>
  <c r="X62" i="85"/>
  <c r="Y61" i="45"/>
  <c r="X61" i="45"/>
  <c r="Z61" i="51"/>
  <c r="Z60" i="104"/>
  <c r="AI58" i="54"/>
  <c r="AN58" i="54"/>
  <c r="Z62" i="83"/>
  <c r="Z61" i="82"/>
  <c r="Y64" i="105"/>
  <c r="X64" i="105"/>
  <c r="Y60" i="52"/>
  <c r="X60" i="52"/>
  <c r="AN61" i="16"/>
  <c r="AI61" i="16"/>
  <c r="AI59" i="35" l="1"/>
  <c r="AR59" i="35" s="1"/>
  <c r="AN59" i="35"/>
  <c r="X60" i="35"/>
  <c r="AH60" i="35" s="1"/>
  <c r="AQ60" i="35" s="1"/>
  <c r="Y60" i="35"/>
  <c r="Z60" i="35" s="1"/>
  <c r="AI59" i="43"/>
  <c r="AF61" i="87"/>
  <c r="AO61" i="87" s="1"/>
  <c r="AE61" i="87"/>
  <c r="Z58" i="99"/>
  <c r="AE58" i="99" s="1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G58" i="99"/>
  <c r="AP58" i="99" s="1"/>
  <c r="AF58" i="99"/>
  <c r="AO58" i="99" s="1"/>
  <c r="AG59" i="95"/>
  <c r="AP59" i="95" s="1"/>
  <c r="W62" i="91"/>
  <c r="AG61" i="91"/>
  <c r="AP61" i="91" s="1"/>
  <c r="AF61" i="91"/>
  <c r="AO61" i="91" s="1"/>
  <c r="AE61" i="91"/>
  <c r="AH58" i="20"/>
  <c r="AQ58" i="20" s="1"/>
  <c r="W63" i="97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2" i="85"/>
  <c r="AQ62" i="85" s="1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AR61" i="85"/>
  <c r="Y59" i="101"/>
  <c r="X59" i="101"/>
  <c r="Y62" i="44"/>
  <c r="X62" i="44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2" i="85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AF60" i="35" l="1"/>
  <c r="AO60" i="35" s="1"/>
  <c r="W61" i="35"/>
  <c r="AG60" i="35"/>
  <c r="AP60" i="35" s="1"/>
  <c r="AE60" i="35"/>
  <c r="AI61" i="87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E62" i="85"/>
  <c r="W63" i="85"/>
  <c r="AG62" i="85"/>
  <c r="AP62" i="85" s="1"/>
  <c r="AF62" i="85"/>
  <c r="AO62" i="85" s="1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AN60" i="35" l="1"/>
  <c r="AI60" i="35"/>
  <c r="AR60" i="35" s="1"/>
  <c r="Y61" i="35"/>
  <c r="X61" i="35"/>
  <c r="AH61" i="35" s="1"/>
  <c r="AQ61" i="35" s="1"/>
  <c r="W61" i="11"/>
  <c r="AI63" i="15"/>
  <c r="AR63" i="15" s="1"/>
  <c r="AE60" i="11"/>
  <c r="AF60" i="11"/>
  <c r="AO60" i="11" s="1"/>
  <c r="AG61" i="93"/>
  <c r="AP61" i="93" s="1"/>
  <c r="W62" i="50"/>
  <c r="Z62" i="91"/>
  <c r="AE62" i="91" s="1"/>
  <c r="Z62" i="55"/>
  <c r="AE62" i="55" s="1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E62" i="51"/>
  <c r="AF62" i="51"/>
  <c r="AO62" i="51" s="1"/>
  <c r="AG62" i="51"/>
  <c r="AP62" i="51" s="1"/>
  <c r="W63" i="5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63" i="85"/>
  <c r="X63" i="85"/>
  <c r="Y59" i="20"/>
  <c r="X59" i="20"/>
  <c r="Y65" i="53"/>
  <c r="X65" i="53"/>
  <c r="AR58" i="99"/>
  <c r="AH59" i="99"/>
  <c r="AQ59" i="99" s="1"/>
  <c r="AH63" i="97"/>
  <c r="AQ63" i="97" s="1"/>
  <c r="AR61" i="55"/>
  <c r="AN62" i="85"/>
  <c r="AI62" i="85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Z61" i="35" l="1"/>
  <c r="AI61" i="50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AF67" i="47"/>
  <c r="AO67" i="47" s="1"/>
  <c r="AI64" i="15"/>
  <c r="AN64" i="15"/>
  <c r="W63" i="84"/>
  <c r="AG62" i="84"/>
  <c r="AP62" i="84" s="1"/>
  <c r="AF62" i="84"/>
  <c r="AO62" i="84" s="1"/>
  <c r="AE62" i="84"/>
  <c r="AF63" i="97"/>
  <c r="AO63" i="97" s="1"/>
  <c r="AE63" i="97"/>
  <c r="W64" i="97"/>
  <c r="AG63" i="97"/>
  <c r="AP63" i="97" s="1"/>
  <c r="AR62" i="16"/>
  <c r="AI60" i="92"/>
  <c r="AN60" i="92"/>
  <c r="AN63" i="94"/>
  <c r="AI63" i="94"/>
  <c r="AR62" i="85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H63" i="85"/>
  <c r="AQ63" i="85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Z63" i="85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AF61" i="35" l="1"/>
  <c r="AO61" i="35" s="1"/>
  <c r="W62" i="35"/>
  <c r="AE61" i="35"/>
  <c r="AG61" i="35"/>
  <c r="AP61" i="35" s="1"/>
  <c r="AG61" i="52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G63" i="85"/>
  <c r="AP63" i="85" s="1"/>
  <c r="AE63" i="85"/>
  <c r="W64" i="85"/>
  <c r="AF63" i="85"/>
  <c r="AO63" i="85" s="1"/>
  <c r="AR64" i="15"/>
  <c r="AN65" i="10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N61" i="35" l="1"/>
  <c r="AI61" i="35"/>
  <c r="AR61" i="35" s="1"/>
  <c r="Y62" i="35"/>
  <c r="X62" i="35"/>
  <c r="AH62" i="35" s="1"/>
  <c r="AQ62" i="35" s="1"/>
  <c r="Z62" i="35"/>
  <c r="AI61" i="43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AE65" i="15"/>
  <c r="AN65" i="15" s="1"/>
  <c r="AE63" i="45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6" i="105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Y64" i="87"/>
  <c r="X64" i="87"/>
  <c r="AH62" i="102"/>
  <c r="AQ62" i="102" s="1"/>
  <c r="AR67" i="41"/>
  <c r="AH64" i="16"/>
  <c r="AQ64" i="16" s="1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4" i="85"/>
  <c r="X64" i="85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85"/>
  <c r="AI63" i="85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W67" i="105"/>
  <c r="AG66" i="105"/>
  <c r="AP66" i="105" s="1"/>
  <c r="AF66" i="105"/>
  <c r="AO66" i="105" s="1"/>
  <c r="AE66" i="105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I63" i="45" l="1"/>
  <c r="W63" i="35"/>
  <c r="AG62" i="35"/>
  <c r="AP62" i="35" s="1"/>
  <c r="AE62" i="35"/>
  <c r="AF62" i="35"/>
  <c r="AO62" i="35" s="1"/>
  <c r="AN63" i="45"/>
  <c r="AG63" i="32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W65" i="45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AH64" i="85"/>
  <c r="AQ64" i="85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Z64" i="85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N63" i="91"/>
  <c r="AI63" i="9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R63" i="85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AI62" i="35" l="1"/>
  <c r="AR62" i="35" s="1"/>
  <c r="AN62" i="35"/>
  <c r="Y63" i="35"/>
  <c r="X63" i="35"/>
  <c r="AH63" i="35" s="1"/>
  <c r="AQ63" i="35" s="1"/>
  <c r="AF64" i="45"/>
  <c r="AO64" i="45" s="1"/>
  <c r="AI60" i="99"/>
  <c r="AI61" i="95"/>
  <c r="Y63" i="43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Z69" i="47"/>
  <c r="AX69" i="47" s="1"/>
  <c r="S69" i="47" s="1"/>
  <c r="AC69" i="47" s="1"/>
  <c r="AF66" i="53"/>
  <c r="AO66" i="53" s="1"/>
  <c r="AI68" i="41"/>
  <c r="AR68" i="41" s="1"/>
  <c r="AI61" i="54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W65" i="85"/>
  <c r="AG64" i="85"/>
  <c r="AP64" i="85" s="1"/>
  <c r="AF64" i="85"/>
  <c r="AO64" i="85" s="1"/>
  <c r="AE64" i="85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Y67" i="15"/>
  <c r="X67" i="15"/>
  <c r="Z63" i="35" l="1"/>
  <c r="AI66" i="15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Y65" i="85"/>
  <c r="X65" i="85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AN64" i="85"/>
  <c r="AI64" i="85"/>
  <c r="Z68" i="89"/>
  <c r="Z63" i="90"/>
  <c r="AJ46" i="47" l="1"/>
  <c r="AJ21" i="47"/>
  <c r="AJ57" i="47"/>
  <c r="AJ66" i="47"/>
  <c r="AI69" i="47"/>
  <c r="AG63" i="35"/>
  <c r="AP63" i="35" s="1"/>
  <c r="AF63" i="35"/>
  <c r="AO63" i="35" s="1"/>
  <c r="AE63" i="35"/>
  <c r="W64" i="35"/>
  <c r="AJ11" i="47"/>
  <c r="AI64" i="96"/>
  <c r="AJ17" i="47"/>
  <c r="AJ55" i="47"/>
  <c r="AK21" i="47"/>
  <c r="AT21" i="47" s="1"/>
  <c r="AI66" i="98"/>
  <c r="AJ20" i="47"/>
  <c r="AJ65" i="47"/>
  <c r="AJ30" i="47"/>
  <c r="AJ54" i="47"/>
  <c r="AJ47" i="47"/>
  <c r="AI64" i="84"/>
  <c r="AR64" i="84" s="1"/>
  <c r="AI64" i="9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Z65" i="85"/>
  <c r="W66" i="85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G67" i="98"/>
  <c r="AP67" i="98" s="1"/>
  <c r="AS58" i="47"/>
  <c r="AL58" i="47"/>
  <c r="AU58" i="47" s="1"/>
  <c r="AN67" i="105"/>
  <c r="AI67" i="105"/>
  <c r="AS11" i="47"/>
  <c r="AL11" i="47"/>
  <c r="AU11" i="47" s="1"/>
  <c r="AS65" i="47"/>
  <c r="AL65" i="47"/>
  <c r="AU65" i="47" s="1"/>
  <c r="AF64" i="93"/>
  <c r="AO64" i="93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H65" i="85"/>
  <c r="AQ65" i="85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AE65" i="85"/>
  <c r="AF65" i="85"/>
  <c r="AO65" i="85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R64" i="85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4" i="91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AS20" i="47"/>
  <c r="AL20" i="47"/>
  <c r="AU20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Y64" i="35" l="1"/>
  <c r="X64" i="35"/>
  <c r="AH64" i="35" s="1"/>
  <c r="AQ64" i="35" s="1"/>
  <c r="AI63" i="35"/>
  <c r="AR63" i="35" s="1"/>
  <c r="AN63" i="35"/>
  <c r="AL6" i="47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G65" i="85"/>
  <c r="AP65" i="85" s="1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Y66" i="85"/>
  <c r="X66" i="85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AN65" i="85"/>
  <c r="AI65" i="85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AN63" i="90"/>
  <c r="AI63" i="90"/>
  <c r="Y67" i="94"/>
  <c r="X67" i="94"/>
  <c r="Z64" i="35" l="1"/>
  <c r="AG65" i="55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Y68" i="46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5" i="85"/>
  <c r="AR64" i="104"/>
  <c r="AH63" i="101"/>
  <c r="AQ63" i="101" s="1"/>
  <c r="AH66" i="85"/>
  <c r="AQ66" i="85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Z66" i="85"/>
  <c r="AN65" i="91"/>
  <c r="AI65" i="91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AF64" i="35" l="1"/>
  <c r="AO64" i="35" s="1"/>
  <c r="AE64" i="35"/>
  <c r="AG64" i="35"/>
  <c r="AP64" i="35" s="1"/>
  <c r="W65" i="35"/>
  <c r="AG68" i="53"/>
  <c r="AP68" i="53" s="1"/>
  <c r="AI66" i="88"/>
  <c r="AR66" i="88" s="1"/>
  <c r="AE68" i="53"/>
  <c r="AF65" i="93"/>
  <c r="AO65" i="93" s="1"/>
  <c r="AG67" i="94"/>
  <c r="AP67" i="94" s="1"/>
  <c r="AG65" i="93"/>
  <c r="AP65" i="93" s="1"/>
  <c r="W66" i="93"/>
  <c r="AE66" i="96"/>
  <c r="AN66" i="96" s="1"/>
  <c r="AE66" i="42"/>
  <c r="AG66" i="96"/>
  <c r="AP66" i="96" s="1"/>
  <c r="AI64" i="43"/>
  <c r="AE65" i="50"/>
  <c r="AI68" i="105"/>
  <c r="AR68" i="105" s="1"/>
  <c r="AN64" i="43"/>
  <c r="AI66" i="86"/>
  <c r="AG66" i="42"/>
  <c r="AP66" i="42" s="1"/>
  <c r="AF66" i="96"/>
  <c r="AO66" i="96" s="1"/>
  <c r="AI67" i="46"/>
  <c r="AR67" i="46" s="1"/>
  <c r="AG65" i="50"/>
  <c r="AP65" i="50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J57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K22" i="89" s="1"/>
  <c r="AT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1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AK41" i="89"/>
  <c r="AT41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AK6" i="89"/>
  <c r="AT6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AN68" i="98"/>
  <c r="AI68" i="98"/>
  <c r="Y69" i="98"/>
  <c r="X69" i="98"/>
  <c r="AR65" i="44"/>
  <c r="AN66" i="83"/>
  <c r="AI66" i="83"/>
  <c r="Y63" i="20"/>
  <c r="X63" i="20"/>
  <c r="AN65" i="82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J45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W67" i="85"/>
  <c r="AE66" i="85"/>
  <c r="AG66" i="85"/>
  <c r="AP66" i="85" s="1"/>
  <c r="AF66" i="85"/>
  <c r="AO66" i="85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J43" i="89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Y66" i="104" l="1"/>
  <c r="AK57" i="89"/>
  <c r="AT57" i="89" s="1"/>
  <c r="Y65" i="35"/>
  <c r="X65" i="35"/>
  <c r="AH65" i="35" s="1"/>
  <c r="AQ65" i="35" s="1"/>
  <c r="Z65" i="35"/>
  <c r="AJ17" i="89"/>
  <c r="AL17" i="89" s="1"/>
  <c r="AU17" i="89" s="1"/>
  <c r="AN64" i="35"/>
  <c r="AI64" i="35"/>
  <c r="AR64" i="35" s="1"/>
  <c r="AJ52" i="89"/>
  <c r="AJ46" i="89"/>
  <c r="AK49" i="89"/>
  <c r="AT49" i="89" s="1"/>
  <c r="AJ16" i="89"/>
  <c r="AS16" i="89" s="1"/>
  <c r="AJ56" i="89"/>
  <c r="AL56" i="89" s="1"/>
  <c r="AU56" i="89" s="1"/>
  <c r="AK15" i="89"/>
  <c r="AT15" i="89" s="1"/>
  <c r="AJ18" i="89"/>
  <c r="AK50" i="89"/>
  <c r="AT50" i="89" s="1"/>
  <c r="AI65" i="93"/>
  <c r="AJ21" i="89"/>
  <c r="AS21" i="89" s="1"/>
  <c r="AJ24" i="89"/>
  <c r="AS24" i="89" s="1"/>
  <c r="AJ23" i="89"/>
  <c r="AJ53" i="89"/>
  <c r="AI63" i="99"/>
  <c r="AJ55" i="89"/>
  <c r="AI66" i="96"/>
  <c r="AR66" i="96" s="1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S40" i="89" s="1"/>
  <c r="AF66" i="48"/>
  <c r="AO66" i="48" s="1"/>
  <c r="AF65" i="43"/>
  <c r="AO65" i="43" s="1"/>
  <c r="AJ39" i="89"/>
  <c r="AL39" i="89" s="1"/>
  <c r="AU39" i="89" s="1"/>
  <c r="AG67" i="86"/>
  <c r="AP67" i="86" s="1"/>
  <c r="AE66" i="48"/>
  <c r="AJ41" i="89"/>
  <c r="AS41" i="89" s="1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L68" i="89" s="1"/>
  <c r="AU68" i="89" s="1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S44" i="89" s="1"/>
  <c r="AK18" i="89"/>
  <c r="AT18" i="89" s="1"/>
  <c r="AJ20" i="89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L25" i="89" s="1"/>
  <c r="AU25" i="89" s="1"/>
  <c r="AI65" i="82"/>
  <c r="AG68" i="46"/>
  <c r="AP68" i="46" s="1"/>
  <c r="W69" i="46"/>
  <c r="AF68" i="46"/>
  <c r="AO68" i="46" s="1"/>
  <c r="AE68" i="46"/>
  <c r="AJ19" i="89"/>
  <c r="AS19" i="89" s="1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J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AR65" i="93"/>
  <c r="Y65" i="11"/>
  <c r="X65" i="11"/>
  <c r="AS6" i="89"/>
  <c r="AN66" i="84"/>
  <c r="AI66" i="84"/>
  <c r="AR65" i="50"/>
  <c r="Z64" i="99"/>
  <c r="AJ47" i="105"/>
  <c r="AR62" i="20"/>
  <c r="AS17" i="89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N66" i="85"/>
  <c r="AI66" i="85"/>
  <c r="AS45" i="89"/>
  <c r="AL45" i="89"/>
  <c r="AU45" i="89" s="1"/>
  <c r="AS28" i="89"/>
  <c r="AI66" i="48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H64" i="92"/>
  <c r="AQ64" i="92" s="1"/>
  <c r="AR65" i="82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Y67" i="85"/>
  <c r="X67" i="85"/>
  <c r="AH67" i="97"/>
  <c r="AQ67" i="97" s="1"/>
  <c r="AS55" i="89"/>
  <c r="AL55" i="89"/>
  <c r="AU55" i="89" s="1"/>
  <c r="AR65" i="32"/>
  <c r="Y68" i="45"/>
  <c r="X68" i="45"/>
  <c r="AR63" i="92"/>
  <c r="Y68" i="13"/>
  <c r="X68" i="13"/>
  <c r="AR66" i="83"/>
  <c r="AH69" i="98"/>
  <c r="AQ69" i="98" s="1"/>
  <c r="AF64" i="95"/>
  <c r="AO64" i="95" s="1"/>
  <c r="AE64" i="95"/>
  <c r="W65" i="95"/>
  <c r="AG64" i="95"/>
  <c r="AP64" i="95" s="1"/>
  <c r="AS46" i="89"/>
  <c r="AL64" i="89"/>
  <c r="AU64" i="89" s="1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H71" i="41"/>
  <c r="AQ71" i="41" s="1"/>
  <c r="AH65" i="52"/>
  <c r="AQ65" i="52" s="1"/>
  <c r="AS26" i="89"/>
  <c r="AL26" i="89"/>
  <c r="AU26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AL41" i="89" l="1"/>
  <c r="AU41" i="89" s="1"/>
  <c r="AL40" i="89"/>
  <c r="AU40" i="89" s="1"/>
  <c r="W66" i="35"/>
  <c r="AF65" i="35"/>
  <c r="AO65" i="35" s="1"/>
  <c r="AG65" i="35"/>
  <c r="AP65" i="35" s="1"/>
  <c r="AE65" i="35"/>
  <c r="AS25" i="89"/>
  <c r="AL44" i="89"/>
  <c r="AU44" i="89" s="1"/>
  <c r="AL19" i="89"/>
  <c r="AU19" i="89" s="1"/>
  <c r="AL46" i="89"/>
  <c r="AU46" i="89" s="1"/>
  <c r="AF64" i="92"/>
  <c r="AO64" i="92" s="1"/>
  <c r="AK66" i="105"/>
  <c r="AT66" i="105" s="1"/>
  <c r="AL16" i="89"/>
  <c r="AU16" i="89" s="1"/>
  <c r="AL21" i="89"/>
  <c r="AU21" i="89" s="1"/>
  <c r="AJ3" i="105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S15" i="105" s="1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S26" i="105" s="1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L27" i="105" s="1"/>
  <c r="AU27" i="105" s="1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S8" i="105" s="1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S45" i="105" s="1"/>
  <c r="AJ33" i="105"/>
  <c r="AS33" i="105" s="1"/>
  <c r="AJ44" i="105"/>
  <c r="AS44" i="105" s="1"/>
  <c r="Z71" i="18"/>
  <c r="AE71" i="18" s="1"/>
  <c r="Z68" i="45"/>
  <c r="AE68" i="45" s="1"/>
  <c r="AS7" i="89"/>
  <c r="AJ42" i="105"/>
  <c r="AL42" i="105" s="1"/>
  <c r="AU42" i="105" s="1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S6" i="105" s="1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J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K11" i="53" s="1"/>
  <c r="AT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J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X3" i="53"/>
  <c r="S3" i="53" s="1"/>
  <c r="AC3" i="53" s="1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J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AK9" i="53" s="1"/>
  <c r="AT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J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H67" i="85"/>
  <c r="AQ67" i="85" s="1"/>
  <c r="AG71" i="18"/>
  <c r="AP71" i="18" s="1"/>
  <c r="AS27" i="105"/>
  <c r="AL63" i="105"/>
  <c r="AU63" i="105" s="1"/>
  <c r="AR64" i="103"/>
  <c r="AH65" i="90"/>
  <c r="AQ65" i="90" s="1"/>
  <c r="AH67" i="44"/>
  <c r="AQ67" i="44" s="1"/>
  <c r="AR66" i="85"/>
  <c r="AS22" i="105"/>
  <c r="AL22" i="105"/>
  <c r="AU22" i="105" s="1"/>
  <c r="AR67" i="49"/>
  <c r="Y67" i="32"/>
  <c r="X67" i="32"/>
  <c r="AK65" i="53"/>
  <c r="AT65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L4" i="89"/>
  <c r="AU4" i="89" s="1"/>
  <c r="AN67" i="88"/>
  <c r="AI67" i="88"/>
  <c r="Y67" i="91"/>
  <c r="X67" i="91"/>
  <c r="AS20" i="105"/>
  <c r="AL20" i="105"/>
  <c r="AU20" i="105" s="1"/>
  <c r="AI64" i="95"/>
  <c r="AN64" i="95"/>
  <c r="Z67" i="8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J36" i="53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R69" i="89"/>
  <c r="AR71" i="89" s="1"/>
  <c r="AL69" i="89"/>
  <c r="AU69" i="89" s="1"/>
  <c r="AS28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K57" i="53"/>
  <c r="AT57" i="53" s="1"/>
  <c r="AK14" i="53"/>
  <c r="AT14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L8" i="105"/>
  <c r="AU8" i="105" s="1"/>
  <c r="Z65" i="103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L33" i="105"/>
  <c r="AU33" i="105" s="1"/>
  <c r="W65" i="99"/>
  <c r="AG64" i="99"/>
  <c r="AP64" i="99" s="1"/>
  <c r="AF64" i="99"/>
  <c r="AO64" i="99" s="1"/>
  <c r="AE64" i="99"/>
  <c r="Y64" i="20"/>
  <c r="X64" i="20"/>
  <c r="AJ29" i="53"/>
  <c r="AK15" i="53"/>
  <c r="AT15" i="53" s="1"/>
  <c r="AH67" i="48"/>
  <c r="AQ67" i="48" s="1"/>
  <c r="Z67" i="48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B4" i="53" l="1"/>
  <c r="AJ3" i="53"/>
  <c r="AL9" i="105"/>
  <c r="AU9" i="105" s="1"/>
  <c r="AJ10" i="53"/>
  <c r="AK43" i="53"/>
  <c r="AT43" i="53" s="1"/>
  <c r="AS64" i="105"/>
  <c r="AL67" i="105"/>
  <c r="AU67" i="105" s="1"/>
  <c r="AS42" i="105"/>
  <c r="AS71" i="89"/>
  <c r="AL6" i="105"/>
  <c r="AU6" i="105" s="1"/>
  <c r="AL45" i="105"/>
  <c r="AU45" i="105" s="1"/>
  <c r="Y66" i="35"/>
  <c r="Z66" i="35" s="1"/>
  <c r="X66" i="35"/>
  <c r="AH66" i="35" s="1"/>
  <c r="AQ66" i="35" s="1"/>
  <c r="AK40" i="53"/>
  <c r="AT40" i="53" s="1"/>
  <c r="AL15" i="105"/>
  <c r="AU15" i="105" s="1"/>
  <c r="AL26" i="105"/>
  <c r="AU26" i="105" s="1"/>
  <c r="AI66" i="104"/>
  <c r="AR66" i="104" s="1"/>
  <c r="AI65" i="35"/>
  <c r="AR65" i="35" s="1"/>
  <c r="AN65" i="35"/>
  <c r="AL66" i="105"/>
  <c r="AU66" i="105" s="1"/>
  <c r="AJ16" i="53"/>
  <c r="AE66" i="102"/>
  <c r="AJ50" i="53"/>
  <c r="AS50" i="53" s="1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S39" i="53" s="1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H68" i="42" s="1"/>
  <c r="AQ68" i="42" s="1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R67" i="97" s="1"/>
  <c r="AI67" i="96"/>
  <c r="AK35" i="53"/>
  <c r="AT35" i="53" s="1"/>
  <c r="W72" i="18"/>
  <c r="Y72" i="18" s="1"/>
  <c r="AJ58" i="53"/>
  <c r="AG69" i="15"/>
  <c r="AP69" i="15" s="1"/>
  <c r="AP71" i="15" s="1"/>
  <c r="AJ61" i="53"/>
  <c r="AS61" i="53" s="1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S23" i="53" s="1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J55" i="53"/>
  <c r="AS55" i="53" s="1"/>
  <c r="AJ28" i="53"/>
  <c r="AS28" i="53" s="1"/>
  <c r="AJ64" i="53"/>
  <c r="AS64" i="53" s="1"/>
  <c r="AJ11" i="53"/>
  <c r="AX14" i="46"/>
  <c r="S14" i="46" s="1"/>
  <c r="AC14" i="46" s="1"/>
  <c r="AB15" i="46" s="1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AJ53" i="53"/>
  <c r="AJ6" i="53"/>
  <c r="AS6" i="53" s="1"/>
  <c r="AJ19" i="53"/>
  <c r="AS19" i="53" s="1"/>
  <c r="AJ46" i="53"/>
  <c r="AL46" i="53" s="1"/>
  <c r="AU46" i="53" s="1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X35" i="15"/>
  <c r="S35" i="15" s="1"/>
  <c r="AC35" i="15" s="1"/>
  <c r="AB36" i="15" s="1"/>
  <c r="AK36" i="15" s="1"/>
  <c r="AT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K65" i="15" s="1"/>
  <c r="AT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J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X27" i="15"/>
  <c r="S27" i="15" s="1"/>
  <c r="AC27" i="15" s="1"/>
  <c r="AB28" i="15" s="1"/>
  <c r="AK28" i="15" s="1"/>
  <c r="AT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E68" i="96" s="1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K45" i="15" s="1"/>
  <c r="AT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K9" i="15" s="1"/>
  <c r="AT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4" i="92"/>
  <c r="AR66" i="91"/>
  <c r="AS37" i="53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S7" i="53"/>
  <c r="AL7" i="53"/>
  <c r="AU7" i="53" s="1"/>
  <c r="Z72" i="41"/>
  <c r="AR66" i="51"/>
  <c r="AH65" i="92"/>
  <c r="AQ65" i="92" s="1"/>
  <c r="AK32" i="15"/>
  <c r="AT32" i="15" s="1"/>
  <c r="AJ28" i="15"/>
  <c r="AS29" i="53"/>
  <c r="AL29" i="53"/>
  <c r="AU29" i="53" s="1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AE67" i="85"/>
  <c r="W68" i="85"/>
  <c r="AG67" i="85"/>
  <c r="AP67" i="85" s="1"/>
  <c r="AF67" i="85"/>
  <c r="AO67" i="85" s="1"/>
  <c r="Z67" i="55"/>
  <c r="AN68" i="13"/>
  <c r="AI68" i="13"/>
  <c r="Z65" i="95"/>
  <c r="AH68" i="88"/>
  <c r="AQ68" i="88" s="1"/>
  <c r="AS30" i="53"/>
  <c r="AL30" i="53"/>
  <c r="AU30" i="53" s="1"/>
  <c r="AF68" i="96"/>
  <c r="AO68" i="96" s="1"/>
  <c r="AL3" i="53"/>
  <c r="AU3" i="53" s="1"/>
  <c r="AS3" i="53"/>
  <c r="Y68" i="87"/>
  <c r="X68" i="87"/>
  <c r="AS44" i="53"/>
  <c r="AS53" i="53"/>
  <c r="AL53" i="53"/>
  <c r="AU53" i="53" s="1"/>
  <c r="AJ22" i="15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K42" i="15"/>
  <c r="AT42" i="15" s="1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H68" i="97"/>
  <c r="AQ68" i="97" s="1"/>
  <c r="AR63" i="20"/>
  <c r="Z67" i="10"/>
  <c r="AH67" i="104"/>
  <c r="AQ67" i="104" s="1"/>
  <c r="AJ38" i="15"/>
  <c r="AK38" i="15"/>
  <c r="AT38" i="15" s="1"/>
  <c r="AK26" i="15"/>
  <c r="AT26" i="15" s="1"/>
  <c r="AK7" i="15"/>
  <c r="AT7" i="15" s="1"/>
  <c r="AS15" i="53"/>
  <c r="AL15" i="53"/>
  <c r="AU15" i="53" s="1"/>
  <c r="AH64" i="20"/>
  <c r="AQ64" i="20" s="1"/>
  <c r="AN66" i="50"/>
  <c r="AI66" i="50"/>
  <c r="AS20" i="53"/>
  <c r="AL20" i="53"/>
  <c r="AU20" i="53" s="1"/>
  <c r="AS46" i="53"/>
  <c r="AS54" i="53"/>
  <c r="AL54" i="53"/>
  <c r="AU54" i="53" s="1"/>
  <c r="AI67" i="83"/>
  <c r="AN67" i="83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I71" i="18"/>
  <c r="AN71" i="18"/>
  <c r="AR66" i="10"/>
  <c r="AG66" i="35" l="1"/>
  <c r="AP66" i="35" s="1"/>
  <c r="AF66" i="35"/>
  <c r="AO66" i="35" s="1"/>
  <c r="W67" i="35"/>
  <c r="AE66" i="35"/>
  <c r="AJ35" i="15"/>
  <c r="AF65" i="92"/>
  <c r="AO65" i="92" s="1"/>
  <c r="W69" i="96"/>
  <c r="Z68" i="42"/>
  <c r="AK35" i="15"/>
  <c r="AT35" i="15" s="1"/>
  <c r="AL50" i="53"/>
  <c r="AU50" i="53" s="1"/>
  <c r="AG68" i="96"/>
  <c r="AP68" i="96" s="1"/>
  <c r="AL61" i="53"/>
  <c r="AU61" i="53" s="1"/>
  <c r="AL23" i="53"/>
  <c r="AU23" i="53" s="1"/>
  <c r="AJ27" i="15"/>
  <c r="AL42" i="53"/>
  <c r="AU42" i="53" s="1"/>
  <c r="AS5" i="53"/>
  <c r="AK29" i="15"/>
  <c r="AT29" i="15" s="1"/>
  <c r="AJ66" i="15"/>
  <c r="AS66" i="15" s="1"/>
  <c r="AL45" i="53"/>
  <c r="AU45" i="53" s="1"/>
  <c r="AL67" i="53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L68" i="53"/>
  <c r="AU68" i="53" s="1"/>
  <c r="AK66" i="15"/>
  <c r="AT66" i="15" s="1"/>
  <c r="AE69" i="94"/>
  <c r="AI69" i="15"/>
  <c r="AR69" i="15" s="1"/>
  <c r="AR71" i="15" s="1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K9" i="46" s="1"/>
  <c r="AT9" i="46" s="1"/>
  <c r="AX43" i="46"/>
  <c r="S43" i="46" s="1"/>
  <c r="AC43" i="46" s="1"/>
  <c r="AB44" i="46" s="1"/>
  <c r="AK44" i="46" s="1"/>
  <c r="AT44" i="46" s="1"/>
  <c r="AF69" i="94"/>
  <c r="AO69" i="94" s="1"/>
  <c r="AK30" i="15"/>
  <c r="AT30" i="15" s="1"/>
  <c r="X72" i="18"/>
  <c r="AJ31" i="15"/>
  <c r="AL31" i="15" s="1"/>
  <c r="AU31" i="15" s="1"/>
  <c r="AJ67" i="15"/>
  <c r="AS67" i="15" s="1"/>
  <c r="AJ42" i="15"/>
  <c r="AL42" i="15" s="1"/>
  <c r="AU42" i="15" s="1"/>
  <c r="AX65" i="46"/>
  <c r="S65" i="46" s="1"/>
  <c r="AC65" i="46" s="1"/>
  <c r="AB66" i="46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J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K34" i="46"/>
  <c r="AT34" i="46" s="1"/>
  <c r="AX49" i="46"/>
  <c r="S49" i="46" s="1"/>
  <c r="AC49" i="46" s="1"/>
  <c r="AB50" i="46" s="1"/>
  <c r="AK39" i="46"/>
  <c r="AT39" i="46" s="1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J53" i="46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J43" i="46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S36" i="15"/>
  <c r="AL36" i="15"/>
  <c r="AU36" i="15" s="1"/>
  <c r="AS25" i="15"/>
  <c r="AH69" i="45"/>
  <c r="AQ69" i="45" s="1"/>
  <c r="AR64" i="99"/>
  <c r="Y66" i="92"/>
  <c r="Y68" i="85"/>
  <c r="X68" i="85"/>
  <c r="AH67" i="50"/>
  <c r="AQ67" i="50" s="1"/>
  <c r="AS28" i="15"/>
  <c r="AL28" i="15"/>
  <c r="AU28" i="15" s="1"/>
  <c r="AS46" i="15"/>
  <c r="AL46" i="15"/>
  <c r="AU46" i="15" s="1"/>
  <c r="AS35" i="15"/>
  <c r="AL35" i="15"/>
  <c r="AU35" i="15" s="1"/>
  <c r="Y68" i="51"/>
  <c r="X68" i="51"/>
  <c r="AN68" i="86"/>
  <c r="AI68" i="86"/>
  <c r="AN69" i="94"/>
  <c r="AI69" i="94"/>
  <c r="AH68" i="16"/>
  <c r="AQ68" i="16" s="1"/>
  <c r="AN65" i="11"/>
  <c r="AI65" i="11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Z67" i="82"/>
  <c r="AR69" i="98"/>
  <c r="AS38" i="15"/>
  <c r="AL38" i="15"/>
  <c r="AU38" i="15" s="1"/>
  <c r="AS56" i="15"/>
  <c r="Y67" i="43"/>
  <c r="X67" i="43"/>
  <c r="Y65" i="101"/>
  <c r="X65" i="101"/>
  <c r="Y68" i="48"/>
  <c r="X68" i="48"/>
  <c r="AN67" i="85"/>
  <c r="AI67" i="85"/>
  <c r="Z67" i="50"/>
  <c r="AL17" i="15"/>
  <c r="AU17" i="15" s="1"/>
  <c r="AN68" i="49"/>
  <c r="AI68" i="49"/>
  <c r="AS55" i="15"/>
  <c r="AL55" i="15"/>
  <c r="AU55" i="15" s="1"/>
  <c r="AH65" i="99"/>
  <c r="AQ65" i="99" s="1"/>
  <c r="AS27" i="15"/>
  <c r="AN68" i="96"/>
  <c r="AI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AS63" i="15" l="1"/>
  <c r="AI67" i="104"/>
  <c r="AJ9" i="46"/>
  <c r="AJ8" i="46"/>
  <c r="AI66" i="35"/>
  <c r="AR66" i="35" s="1"/>
  <c r="AN66" i="35"/>
  <c r="AL56" i="15"/>
  <c r="AU56" i="15" s="1"/>
  <c r="AL66" i="15"/>
  <c r="AU66" i="15" s="1"/>
  <c r="AH66" i="54"/>
  <c r="AQ66" i="54" s="1"/>
  <c r="AJ36" i="46"/>
  <c r="Y67" i="35"/>
  <c r="X67" i="35"/>
  <c r="AH67" i="35" s="1"/>
  <c r="AQ67" i="35" s="1"/>
  <c r="AJ47" i="46"/>
  <c r="AJ32" i="46"/>
  <c r="AS42" i="15"/>
  <c r="AS68" i="15"/>
  <c r="AS62" i="15"/>
  <c r="AF70" i="98"/>
  <c r="AO70" i="98" s="1"/>
  <c r="AJ17" i="46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W70" i="96" s="1"/>
  <c r="AL50" i="15"/>
  <c r="AU50" i="15" s="1"/>
  <c r="AJ48" i="46"/>
  <c r="AJ46" i="46"/>
  <c r="AE69" i="13"/>
  <c r="AJ68" i="46"/>
  <c r="W73" i="18"/>
  <c r="Y73" i="18" s="1"/>
  <c r="AI65" i="92"/>
  <c r="AS26" i="15"/>
  <c r="AG67" i="93"/>
  <c r="AP67" i="93" s="1"/>
  <c r="AJ40" i="46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N72" i="18" s="1"/>
  <c r="AJ56" i="46"/>
  <c r="AG69" i="13"/>
  <c r="AP69" i="13" s="1"/>
  <c r="W69" i="16"/>
  <c r="Y69" i="16" s="1"/>
  <c r="Z69" i="49"/>
  <c r="AF69" i="49" s="1"/>
  <c r="AO69" i="49" s="1"/>
  <c r="W70" i="13"/>
  <c r="AE65" i="99"/>
  <c r="AN65" i="99" s="1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L59" i="46"/>
  <c r="AU59" i="46" s="1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S31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40" i="46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68" i="85"/>
  <c r="W69" i="85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I68" i="83"/>
  <c r="AN68" i="83"/>
  <c r="AH65" i="101"/>
  <c r="AQ65" i="101" s="1"/>
  <c r="AR67" i="104"/>
  <c r="AR68" i="86"/>
  <c r="Z66" i="90"/>
  <c r="AN69" i="13"/>
  <c r="AI69" i="13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8" i="85"/>
  <c r="AQ68" i="85" s="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Y69" i="88"/>
  <c r="X69" i="88"/>
  <c r="AH68" i="84"/>
  <c r="AQ68" i="84" s="1"/>
  <c r="AR67" i="85"/>
  <c r="AH66" i="103"/>
  <c r="AQ66" i="103" s="1"/>
  <c r="AS4" i="15"/>
  <c r="AG66" i="92"/>
  <c r="AP66" i="92" s="1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I65" i="99"/>
  <c r="AN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AG68" i="51"/>
  <c r="AP68" i="51" s="1"/>
  <c r="W69" i="51"/>
  <c r="Y70" i="13"/>
  <c r="X70" i="13"/>
  <c r="AH69" i="49"/>
  <c r="AQ69" i="49" s="1"/>
  <c r="Z66" i="11"/>
  <c r="Z68" i="104"/>
  <c r="Y68" i="55"/>
  <c r="X68" i="55"/>
  <c r="AI65" i="95"/>
  <c r="AN65" i="95"/>
  <c r="AR64" i="101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E69" i="96" l="1"/>
  <c r="AI67" i="102"/>
  <c r="AF69" i="96"/>
  <c r="AO69" i="96" s="1"/>
  <c r="AI72" i="18"/>
  <c r="AG69" i="96"/>
  <c r="AP69" i="96" s="1"/>
  <c r="X73" i="18"/>
  <c r="AH73" i="18" s="1"/>
  <c r="AQ73" i="18" s="1"/>
  <c r="W67" i="92"/>
  <c r="Z67" i="35"/>
  <c r="Z68" i="93"/>
  <c r="AF68" i="51"/>
  <c r="AO68" i="51" s="1"/>
  <c r="AE66" i="92"/>
  <c r="AF68" i="85"/>
  <c r="AO68" i="85" s="1"/>
  <c r="AL29" i="46"/>
  <c r="AU29" i="46" s="1"/>
  <c r="AG68" i="85"/>
  <c r="AP68" i="85" s="1"/>
  <c r="AL65" i="46"/>
  <c r="AU65" i="46" s="1"/>
  <c r="AJ4" i="46"/>
  <c r="AS11" i="46"/>
  <c r="AS71" i="15"/>
  <c r="W70" i="49"/>
  <c r="W69" i="44"/>
  <c r="AL45" i="46"/>
  <c r="AU45" i="46" s="1"/>
  <c r="AL16" i="46"/>
  <c r="AU16" i="46" s="1"/>
  <c r="AG69" i="49"/>
  <c r="AP69" i="49" s="1"/>
  <c r="AE68" i="85"/>
  <c r="AL36" i="46"/>
  <c r="AU36" i="46" s="1"/>
  <c r="AL40" i="46"/>
  <c r="AU40" i="46" s="1"/>
  <c r="AS49" i="46"/>
  <c r="AL12" i="46"/>
  <c r="AU12" i="46" s="1"/>
  <c r="AE69" i="49"/>
  <c r="AI69" i="49" s="1"/>
  <c r="AE69" i="86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K42" i="86" s="1"/>
  <c r="AT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X33" i="86"/>
  <c r="S33" i="86" s="1"/>
  <c r="AC33" i="86" s="1"/>
  <c r="AB34" i="86" s="1"/>
  <c r="AK34" i="86" s="1"/>
  <c r="AT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K36" i="86" s="1"/>
  <c r="AT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J69" i="86" s="1"/>
  <c r="AS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J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48"/>
  <c r="AF68" i="48"/>
  <c r="AO68" i="48" s="1"/>
  <c r="AG68" i="48"/>
  <c r="AP68" i="48" s="1"/>
  <c r="W69" i="48"/>
  <c r="AH69" i="42"/>
  <c r="AQ69" i="42" s="1"/>
  <c r="AK14" i="97"/>
  <c r="AT14" i="97" s="1"/>
  <c r="AH68" i="102"/>
  <c r="AQ68" i="102" s="1"/>
  <c r="AK22" i="86"/>
  <c r="AT22" i="86" s="1"/>
  <c r="Z68" i="102"/>
  <c r="AN68" i="44"/>
  <c r="AJ64" i="86"/>
  <c r="AN69" i="96"/>
  <c r="AI69" i="96"/>
  <c r="Y69" i="51"/>
  <c r="X69" i="51"/>
  <c r="AR65" i="99"/>
  <c r="AR72" i="41"/>
  <c r="AN68" i="85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Y69" i="85"/>
  <c r="X69" i="85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R67" i="93"/>
  <c r="AI66" i="54"/>
  <c r="AN66" i="54"/>
  <c r="AH68" i="55"/>
  <c r="AQ68" i="55" s="1"/>
  <c r="AK56" i="86"/>
  <c r="AT56" i="86" s="1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K61" i="86"/>
  <c r="AT61" i="86" s="1"/>
  <c r="AK53" i="86"/>
  <c r="AT53" i="86" s="1"/>
  <c r="AK31" i="86"/>
  <c r="AT31" i="86" s="1"/>
  <c r="AK24" i="86"/>
  <c r="AT24" i="86" s="1"/>
  <c r="AJ24" i="86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AJ32" i="86" l="1"/>
  <c r="AJ41" i="86"/>
  <c r="Z73" i="18"/>
  <c r="AI68" i="44"/>
  <c r="AF70" i="13"/>
  <c r="AO70" i="13" s="1"/>
  <c r="W69" i="10"/>
  <c r="Y69" i="10" s="1"/>
  <c r="AJ45" i="86"/>
  <c r="W71" i="13"/>
  <c r="AE68" i="10"/>
  <c r="AE70" i="13"/>
  <c r="AJ56" i="97"/>
  <c r="AK28" i="97"/>
  <c r="AT28" i="97" s="1"/>
  <c r="AG67" i="35"/>
  <c r="AP67" i="35" s="1"/>
  <c r="W68" i="35"/>
  <c r="AE67" i="35"/>
  <c r="AF67" i="35"/>
  <c r="AO67" i="35" s="1"/>
  <c r="AJ61" i="86"/>
  <c r="AJ25" i="86"/>
  <c r="AL25" i="86" s="1"/>
  <c r="AU25" i="86" s="1"/>
  <c r="AI68" i="85"/>
  <c r="AK69" i="86"/>
  <c r="AT69" i="86" s="1"/>
  <c r="AE73" i="41"/>
  <c r="AK45" i="86"/>
  <c r="AT45" i="86" s="1"/>
  <c r="AJ7" i="86"/>
  <c r="AI69" i="86"/>
  <c r="AR69" i="86" s="1"/>
  <c r="AR71" i="86" s="1"/>
  <c r="AG73" i="41"/>
  <c r="AP73" i="41" s="1"/>
  <c r="AK50" i="97"/>
  <c r="AT50" i="97" s="1"/>
  <c r="W67" i="95"/>
  <c r="AN69" i="86"/>
  <c r="AN71" i="86" s="1"/>
  <c r="AF73" i="41"/>
  <c r="AO73" i="41" s="1"/>
  <c r="AE66" i="95"/>
  <c r="AI66" i="95" s="1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AK69" i="97"/>
  <c r="AT69" i="97" s="1"/>
  <c r="AJ9" i="86"/>
  <c r="AS9" i="86" s="1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U71" i="46" s="1"/>
  <c r="C11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Z71" i="94"/>
  <c r="AE71" i="94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Z69" i="85"/>
  <c r="AG69" i="85" s="1"/>
  <c r="AP69" i="85" s="1"/>
  <c r="Y67" i="103"/>
  <c r="X67" i="103"/>
  <c r="AH70" i="96"/>
  <c r="AQ70" i="96" s="1"/>
  <c r="AH70" i="49"/>
  <c r="AQ70" i="49" s="1"/>
  <c r="AL30" i="97"/>
  <c r="AU30" i="97" s="1"/>
  <c r="AR68" i="85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S18" i="86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AL62" i="86"/>
  <c r="AU62" i="86" s="1"/>
  <c r="Y67" i="11"/>
  <c r="X67" i="11"/>
  <c r="AS28" i="86"/>
  <c r="AL28" i="86"/>
  <c r="AU28" i="86" s="1"/>
  <c r="AR69" i="96"/>
  <c r="AS65" i="97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G71" i="94"/>
  <c r="AP71" i="94" s="1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S59" i="86"/>
  <c r="AL59" i="86"/>
  <c r="AU59" i="86" s="1"/>
  <c r="AR66" i="54"/>
  <c r="AS52" i="86"/>
  <c r="Y69" i="104"/>
  <c r="X69" i="104"/>
  <c r="AS62" i="97"/>
  <c r="AL62" i="97"/>
  <c r="AU62" i="97" s="1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S6" i="86"/>
  <c r="AR68" i="44"/>
  <c r="AL54" i="86"/>
  <c r="AU54" i="86" s="1"/>
  <c r="Y69" i="48"/>
  <c r="X69" i="48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S41" i="86"/>
  <c r="AL41" i="86"/>
  <c r="AU41" i="86" s="1"/>
  <c r="AR69" i="45"/>
  <c r="AL3" i="97"/>
  <c r="AU3" i="97" s="1"/>
  <c r="AS3" i="97"/>
  <c r="AH69" i="85"/>
  <c r="AQ69" i="85" s="1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N67" i="52"/>
  <c r="Y69" i="91"/>
  <c r="X69" i="91"/>
  <c r="Y72" i="98"/>
  <c r="X72" i="98"/>
  <c r="X69" i="10" l="1"/>
  <c r="AL9" i="86"/>
  <c r="AU9" i="86" s="1"/>
  <c r="AI67" i="35"/>
  <c r="AR67" i="35" s="1"/>
  <c r="AN67" i="35"/>
  <c r="AF73" i="18"/>
  <c r="AO73" i="18" s="1"/>
  <c r="AG73" i="18"/>
  <c r="AP73" i="18" s="1"/>
  <c r="W74" i="18"/>
  <c r="AE73" i="18"/>
  <c r="AI69" i="88"/>
  <c r="AL69" i="86"/>
  <c r="AU69" i="86" s="1"/>
  <c r="AL28" i="97"/>
  <c r="AU28" i="97" s="1"/>
  <c r="X68" i="35"/>
  <c r="AH68" i="35" s="1"/>
  <c r="AQ68" i="35" s="1"/>
  <c r="Y68" i="35"/>
  <c r="AF71" i="94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H70" i="88" s="1"/>
  <c r="AQ70" i="88" s="1"/>
  <c r="AL42" i="97"/>
  <c r="AU42" i="97" s="1"/>
  <c r="W70" i="85"/>
  <c r="AE69" i="85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W68" i="95" s="1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F69" i="85"/>
  <c r="AO69" i="85" s="1"/>
  <c r="AE69" i="87"/>
  <c r="AN69" i="87" s="1"/>
  <c r="W70" i="44"/>
  <c r="Y70" i="44" s="1"/>
  <c r="AL51" i="97"/>
  <c r="AU51" i="97" s="1"/>
  <c r="Z68" i="43"/>
  <c r="AG68" i="43" s="1"/>
  <c r="AP68" i="43" s="1"/>
  <c r="Z69" i="104"/>
  <c r="AE69" i="104" s="1"/>
  <c r="Z66" i="101"/>
  <c r="AG66" i="101" s="1"/>
  <c r="AP66" i="101" s="1"/>
  <c r="Z70" i="16"/>
  <c r="AE70" i="16" s="1"/>
  <c r="Z72" i="98"/>
  <c r="AE72" i="98" s="1"/>
  <c r="Z69" i="84"/>
  <c r="W70" i="84" s="1"/>
  <c r="Z68" i="52"/>
  <c r="AE68" i="52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E67" i="95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Y67" i="99"/>
  <c r="X67" i="99"/>
  <c r="Z74" i="41"/>
  <c r="Z66" i="20"/>
  <c r="W71" i="45"/>
  <c r="AE70" i="45"/>
  <c r="AG70" i="45"/>
  <c r="AP70" i="45" s="1"/>
  <c r="AF70" i="45"/>
  <c r="AO70" i="45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Y70" i="85"/>
  <c r="X70" i="85"/>
  <c r="W72" i="100"/>
  <c r="AF71" i="100"/>
  <c r="AO71" i="100" s="1"/>
  <c r="AI67" i="92"/>
  <c r="AN67" i="92"/>
  <c r="AH68" i="52"/>
  <c r="AQ68" i="52" s="1"/>
  <c r="AH72" i="98"/>
  <c r="AQ72" i="9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N69" i="85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AF67" i="95" l="1"/>
  <c r="AO67" i="95" s="1"/>
  <c r="AF68" i="43"/>
  <c r="AO68" i="43" s="1"/>
  <c r="Z70" i="88"/>
  <c r="W73" i="98"/>
  <c r="AG67" i="95"/>
  <c r="AP67" i="95" s="1"/>
  <c r="Z68" i="35"/>
  <c r="AN73" i="18"/>
  <c r="AI73" i="18"/>
  <c r="AR73" i="18" s="1"/>
  <c r="AE71" i="100"/>
  <c r="X74" i="18"/>
  <c r="Y74" i="18"/>
  <c r="AL4" i="97"/>
  <c r="AU4" i="97" s="1"/>
  <c r="AU71" i="97" s="1"/>
  <c r="C11" i="97" s="1"/>
  <c r="F41" i="5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70" i="88"/>
  <c r="AE68" i="43"/>
  <c r="AI69" i="85"/>
  <c r="AS71" i="86"/>
  <c r="AE69" i="84"/>
  <c r="AN69" i="84" s="1"/>
  <c r="W67" i="101"/>
  <c r="Y67" i="101" s="1"/>
  <c r="W69" i="52"/>
  <c r="X69" i="52" s="1"/>
  <c r="AF69" i="84"/>
  <c r="AO69" i="84" s="1"/>
  <c r="AG68" i="52"/>
  <c r="AP68" i="52" s="1"/>
  <c r="AG69" i="84"/>
  <c r="AP69" i="84" s="1"/>
  <c r="Z70" i="83"/>
  <c r="AE70" i="83" s="1"/>
  <c r="AF70" i="16"/>
  <c r="AO70" i="16" s="1"/>
  <c r="Y70" i="87"/>
  <c r="AF69" i="104"/>
  <c r="AO69" i="104" s="1"/>
  <c r="AG70" i="16"/>
  <c r="AP70" i="16" s="1"/>
  <c r="X70" i="44"/>
  <c r="AH70" i="44" s="1"/>
  <c r="AQ70" i="44" s="1"/>
  <c r="AG69" i="104"/>
  <c r="AP69" i="104" s="1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K46" i="93" s="1"/>
  <c r="AT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K10" i="93" s="1"/>
  <c r="AT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J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AR69" i="85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70" i="88"/>
  <c r="AN69" i="104"/>
  <c r="AI69" i="104"/>
  <c r="Y69" i="43"/>
  <c r="X69" i="43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33" i="93"/>
  <c r="AK27" i="93"/>
  <c r="AT27" i="93" s="1"/>
  <c r="AJ27" i="93"/>
  <c r="AI67" i="54"/>
  <c r="AN67" i="54"/>
  <c r="Z70" i="44"/>
  <c r="AH70" i="85"/>
  <c r="AQ70" i="85" s="1"/>
  <c r="AN70" i="45"/>
  <c r="AI70" i="45"/>
  <c r="AH72" i="94"/>
  <c r="AQ72" i="94" s="1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Z70" i="85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AI68" i="43"/>
  <c r="AN68" i="43"/>
  <c r="AE68" i="35" l="1"/>
  <c r="AF68" i="35"/>
  <c r="AO68" i="35" s="1"/>
  <c r="W69" i="35"/>
  <c r="AG68" i="35"/>
  <c r="AP68" i="35" s="1"/>
  <c r="Z74" i="18"/>
  <c r="AH74" i="18"/>
  <c r="AQ74" i="18" s="1"/>
  <c r="AF70" i="88"/>
  <c r="AG70" i="88"/>
  <c r="AP70" i="88" s="1"/>
  <c r="W71" i="88"/>
  <c r="AI69" i="84"/>
  <c r="AJ68" i="93"/>
  <c r="AJ45" i="93"/>
  <c r="AS45" i="93" s="1"/>
  <c r="Y69" i="52"/>
  <c r="AJ41" i="93"/>
  <c r="AJ31" i="93"/>
  <c r="AJ37" i="93"/>
  <c r="AJ40" i="93"/>
  <c r="AJ11" i="93"/>
  <c r="AS11" i="93" s="1"/>
  <c r="AJ47" i="93"/>
  <c r="AJ67" i="93"/>
  <c r="AJ6" i="93"/>
  <c r="X67" i="101"/>
  <c r="AJ10" i="93"/>
  <c r="AK39" i="93"/>
  <c r="AT39" i="93" s="1"/>
  <c r="AJ46" i="93"/>
  <c r="AJ62" i="93"/>
  <c r="AJ20" i="93"/>
  <c r="AJ25" i="93"/>
  <c r="AJ56" i="93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AJ43" i="93"/>
  <c r="AS43" i="93" s="1"/>
  <c r="AK11" i="93"/>
  <c r="AT11" i="93" s="1"/>
  <c r="W71" i="83"/>
  <c r="AE69" i="102"/>
  <c r="AJ13" i="93"/>
  <c r="AJ23" i="93"/>
  <c r="AJ59" i="93"/>
  <c r="AS59" i="93" s="1"/>
  <c r="AJ30" i="93"/>
  <c r="AJ7" i="93"/>
  <c r="AI70" i="16"/>
  <c r="AK43" i="93"/>
  <c r="AT43" i="93" s="1"/>
  <c r="AJ42" i="93"/>
  <c r="AF70" i="83"/>
  <c r="AO70" i="83" s="1"/>
  <c r="AJ24" i="93"/>
  <c r="AF69" i="102"/>
  <c r="AO69" i="102" s="1"/>
  <c r="AJ5" i="93"/>
  <c r="AJ54" i="93"/>
  <c r="AJ64" i="93"/>
  <c r="AG70" i="83"/>
  <c r="AP70" i="83" s="1"/>
  <c r="AJ38" i="93"/>
  <c r="AK7" i="93"/>
  <c r="AT7" i="93" s="1"/>
  <c r="AJ66" i="93"/>
  <c r="AJ16" i="93"/>
  <c r="AJ52" i="93"/>
  <c r="Z68" i="95"/>
  <c r="W69" i="95" s="1"/>
  <c r="AJ53" i="93"/>
  <c r="AK19" i="93"/>
  <c r="AT19" i="93" s="1"/>
  <c r="AK20" i="93"/>
  <c r="AT20" i="93" s="1"/>
  <c r="AJ28" i="93"/>
  <c r="AL28" i="93" s="1"/>
  <c r="AU28" i="93" s="1"/>
  <c r="AJ63" i="93"/>
  <c r="AS63" i="93" s="1"/>
  <c r="AJ35" i="93"/>
  <c r="AK30" i="93"/>
  <c r="AT30" i="93" s="1"/>
  <c r="AK54" i="93"/>
  <c r="AT54" i="93" s="1"/>
  <c r="AJ14" i="93"/>
  <c r="AJ50" i="93"/>
  <c r="AS50" i="93" s="1"/>
  <c r="AK59" i="93"/>
  <c r="AT59" i="93" s="1"/>
  <c r="AJ61" i="93"/>
  <c r="AK13" i="93"/>
  <c r="AT13" i="93" s="1"/>
  <c r="AJ55" i="93"/>
  <c r="AJ29" i="93"/>
  <c r="AS29" i="93" s="1"/>
  <c r="AJ21" i="93"/>
  <c r="AS21" i="93" s="1"/>
  <c r="AJ15" i="93"/>
  <c r="AJ51" i="93"/>
  <c r="AJ22" i="93"/>
  <c r="AJ58" i="93"/>
  <c r="AJ48" i="93"/>
  <c r="AS48" i="93" s="1"/>
  <c r="AJ57" i="93"/>
  <c r="AL57" i="93" s="1"/>
  <c r="AU57" i="93" s="1"/>
  <c r="AK69" i="93"/>
  <c r="AT69" i="93" s="1"/>
  <c r="AJ18" i="93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Z70" i="51"/>
  <c r="AX64" i="32"/>
  <c r="S64" i="32" s="1"/>
  <c r="AC64" i="32" s="1"/>
  <c r="AB65" i="32" s="1"/>
  <c r="AJ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J10" i="32" s="1"/>
  <c r="AX4" i="32"/>
  <c r="S4" i="32" s="1"/>
  <c r="AC4" i="32" s="1"/>
  <c r="AB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J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J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J20" i="32" s="1"/>
  <c r="AX13" i="32"/>
  <c r="S13" i="32" s="1"/>
  <c r="AC13" i="32" s="1"/>
  <c r="AB14" i="32" s="1"/>
  <c r="AJ14" i="32" s="1"/>
  <c r="AX7" i="32"/>
  <c r="S7" i="32" s="1"/>
  <c r="AC7" i="32" s="1"/>
  <c r="AB8" i="32" s="1"/>
  <c r="AJ8" i="32" s="1"/>
  <c r="W70" i="82"/>
  <c r="W73" i="100"/>
  <c r="AG72" i="100"/>
  <c r="AP72" i="100" s="1"/>
  <c r="AF72" i="100"/>
  <c r="AO72" i="100" s="1"/>
  <c r="AE72" i="100"/>
  <c r="AK35" i="32"/>
  <c r="AT35" i="32" s="1"/>
  <c r="AH69" i="43"/>
  <c r="AQ69" i="43" s="1"/>
  <c r="AS42" i="93"/>
  <c r="AL42" i="93"/>
  <c r="AU42" i="93" s="1"/>
  <c r="AF67" i="101"/>
  <c r="AO67" i="101" s="1"/>
  <c r="AE67" i="101"/>
  <c r="AG67" i="101"/>
  <c r="AP67" i="101" s="1"/>
  <c r="W68" i="101"/>
  <c r="AH70" i="104"/>
  <c r="AQ70" i="104" s="1"/>
  <c r="Y70" i="102"/>
  <c r="X70" i="102"/>
  <c r="AN67" i="90"/>
  <c r="AI67" i="90"/>
  <c r="AK9" i="32"/>
  <c r="AT9" i="32" s="1"/>
  <c r="AS7" i="93"/>
  <c r="AL7" i="93"/>
  <c r="AU7" i="93" s="1"/>
  <c r="AS22" i="93"/>
  <c r="AL22" i="93"/>
  <c r="AU22" i="93" s="1"/>
  <c r="AS40" i="93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AS23" i="93"/>
  <c r="AL23" i="93"/>
  <c r="AU23" i="93" s="1"/>
  <c r="Y71" i="83"/>
  <c r="X71" i="83"/>
  <c r="Z70" i="104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K51" i="32"/>
  <c r="AT51" i="32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49" i="32"/>
  <c r="AT49" i="32" s="1"/>
  <c r="AJ40" i="32"/>
  <c r="AK40" i="32"/>
  <c r="AT40" i="32" s="1"/>
  <c r="AK32" i="32"/>
  <c r="AT32" i="32" s="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F70" i="85"/>
  <c r="AO70" i="85" s="1"/>
  <c r="AE70" i="85"/>
  <c r="W71" i="85"/>
  <c r="AG70" i="85"/>
  <c r="AP70" i="8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K61" i="32"/>
  <c r="AT61" i="32" s="1"/>
  <c r="AK55" i="32"/>
  <c r="AT55" i="32" s="1"/>
  <c r="AK43" i="32"/>
  <c r="AT43" i="32" s="1"/>
  <c r="AK37" i="32"/>
  <c r="AT37" i="32" s="1"/>
  <c r="AK26" i="32"/>
  <c r="AT26" i="32" s="1"/>
  <c r="AK19" i="32"/>
  <c r="AT19" i="32" s="1"/>
  <c r="AK13" i="32"/>
  <c r="AT13" i="32" s="1"/>
  <c r="AJ5" i="32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R69" i="104"/>
  <c r="AR67" i="11"/>
  <c r="AL11" i="93"/>
  <c r="AU11" i="93" s="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W72" i="96"/>
  <c r="AG71" i="96"/>
  <c r="AP71" i="96" s="1"/>
  <c r="AE71" i="96"/>
  <c r="AS47" i="93"/>
  <c r="AL47" i="93"/>
  <c r="AU47" i="93" s="1"/>
  <c r="AH72" i="100"/>
  <c r="AQ72" i="100" s="1"/>
  <c r="AS15" i="93"/>
  <c r="AL15" i="93"/>
  <c r="AU15" i="93" s="1"/>
  <c r="AS51" i="93"/>
  <c r="AL51" i="93"/>
  <c r="AU51" i="93" s="1"/>
  <c r="AS61" i="93"/>
  <c r="AL61" i="93"/>
  <c r="AU61" i="93" s="1"/>
  <c r="AK62" i="32"/>
  <c r="AT62" i="32" s="1"/>
  <c r="AR68" i="43"/>
  <c r="AS32" i="93"/>
  <c r="AL32" i="93"/>
  <c r="AU32" i="93" s="1"/>
  <c r="AS64" i="93"/>
  <c r="AL64" i="93"/>
  <c r="AU64" i="93" s="1"/>
  <c r="AR70" i="45"/>
  <c r="AR67" i="54"/>
  <c r="AS20" i="93"/>
  <c r="AL20" i="93"/>
  <c r="AU20" i="93" s="1"/>
  <c r="AS56" i="93"/>
  <c r="AL56" i="93"/>
  <c r="AU56" i="93" s="1"/>
  <c r="Y72" i="13"/>
  <c r="X72" i="13"/>
  <c r="Y68" i="90"/>
  <c r="X68" i="90"/>
  <c r="AH68" i="11"/>
  <c r="AQ68" i="11" s="1"/>
  <c r="AK66" i="32"/>
  <c r="AT66" i="32" s="1"/>
  <c r="AJ42" i="32"/>
  <c r="AK42" i="32"/>
  <c r="AT42" i="32" s="1"/>
  <c r="AJ36" i="32"/>
  <c r="AK36" i="32"/>
  <c r="AT36" i="32" s="1"/>
  <c r="AK30" i="32"/>
  <c r="AT30" i="32" s="1"/>
  <c r="Y70" i="48"/>
  <c r="X70" i="48"/>
  <c r="AS65" i="93"/>
  <c r="AL65" i="93"/>
  <c r="AU65" i="93" s="1"/>
  <c r="AS18" i="93"/>
  <c r="AL18" i="93"/>
  <c r="AU18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G73" i="98"/>
  <c r="AP73" i="98" s="1"/>
  <c r="AF73" i="98"/>
  <c r="AO73" i="98" s="1"/>
  <c r="AE73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10" i="93"/>
  <c r="AL10" i="93"/>
  <c r="AU10" i="93" s="1"/>
  <c r="AS27" i="93"/>
  <c r="AL27" i="93"/>
  <c r="AU27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J34" i="32"/>
  <c r="AK34" i="32"/>
  <c r="AT34" i="32" s="1"/>
  <c r="AK28" i="32"/>
  <c r="AT28" i="32" s="1"/>
  <c r="AK11" i="32"/>
  <c r="AT11" i="32" s="1"/>
  <c r="AJ6" i="32"/>
  <c r="AK6" i="32"/>
  <c r="AT6" i="32" s="1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AR68" i="82"/>
  <c r="AS35" i="93"/>
  <c r="AL35" i="93"/>
  <c r="AU35" i="93" s="1"/>
  <c r="AR68" i="52"/>
  <c r="AH67" i="101"/>
  <c r="AQ67" i="101" s="1"/>
  <c r="AN69" i="10"/>
  <c r="AI69" i="10"/>
  <c r="AH68" i="54"/>
  <c r="AQ68" i="54" s="1"/>
  <c r="AI66" i="20"/>
  <c r="AN66" i="20"/>
  <c r="AS68" i="93"/>
  <c r="AL68" i="93"/>
  <c r="AU68" i="93" s="1"/>
  <c r="AE74" i="18" l="1"/>
  <c r="AG74" i="18"/>
  <c r="AP74" i="18" s="1"/>
  <c r="W75" i="18"/>
  <c r="AF74" i="18"/>
  <c r="AO74" i="18" s="1"/>
  <c r="AL45" i="93"/>
  <c r="AU45" i="93" s="1"/>
  <c r="AG70" i="84"/>
  <c r="AP70" i="84" s="1"/>
  <c r="Y71" i="88"/>
  <c r="X71" i="88"/>
  <c r="X69" i="35"/>
  <c r="AH69" i="35" s="1"/>
  <c r="AQ69" i="35" s="1"/>
  <c r="Y69" i="35"/>
  <c r="Z69" i="35" s="1"/>
  <c r="AL39" i="93"/>
  <c r="AU39" i="93" s="1"/>
  <c r="AS17" i="93"/>
  <c r="AO70" i="88"/>
  <c r="AI70" i="88"/>
  <c r="AR70" i="88" s="1"/>
  <c r="AI68" i="35"/>
  <c r="AR68" i="35" s="1"/>
  <c r="AN68" i="35"/>
  <c r="W72" i="16"/>
  <c r="Y72" i="16" s="1"/>
  <c r="AG69" i="82"/>
  <c r="AP69" i="82" s="1"/>
  <c r="AJ35" i="32"/>
  <c r="AF69" i="82"/>
  <c r="AO69" i="82" s="1"/>
  <c r="AJ12" i="32"/>
  <c r="AJ48" i="32"/>
  <c r="AJ51" i="32"/>
  <c r="AK10" i="32"/>
  <c r="AT10" i="32" s="1"/>
  <c r="AJ31" i="32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S57" i="32" s="1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S28" i="32" s="1"/>
  <c r="AJ39" i="32"/>
  <c r="AS39" i="32" s="1"/>
  <c r="AJ30" i="32"/>
  <c r="AS30" i="32" s="1"/>
  <c r="AJ59" i="32"/>
  <c r="AS59" i="32" s="1"/>
  <c r="AJ19" i="32"/>
  <c r="AJ38" i="32"/>
  <c r="Z70" i="48"/>
  <c r="W71" i="48" s="1"/>
  <c r="Z71" i="83"/>
  <c r="AK69" i="32"/>
  <c r="AT69" i="32" s="1"/>
  <c r="AJ54" i="32"/>
  <c r="AL54" i="32" s="1"/>
  <c r="AU54" i="32" s="1"/>
  <c r="AK14" i="32"/>
  <c r="AT14" i="32" s="1"/>
  <c r="AS28" i="93"/>
  <c r="AJ17" i="32"/>
  <c r="AS17" i="32" s="1"/>
  <c r="AJ25" i="32"/>
  <c r="AS25" i="32" s="1"/>
  <c r="AJ61" i="32"/>
  <c r="AS61" i="32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AR70" i="83" s="1"/>
  <c r="Z70" i="55"/>
  <c r="AJ11" i="32"/>
  <c r="AL11" i="32" s="1"/>
  <c r="AU11" i="32" s="1"/>
  <c r="AJ26" i="32"/>
  <c r="AS26" i="32" s="1"/>
  <c r="W69" i="54"/>
  <c r="AT71" i="93"/>
  <c r="AE68" i="95"/>
  <c r="AN68" i="95" s="1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J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E70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7" i="52"/>
  <c r="AT57" i="52" s="1"/>
  <c r="AK53" i="52"/>
  <c r="AT53" i="52" s="1"/>
  <c r="AJ23" i="52"/>
  <c r="AK6" i="52"/>
  <c r="AT6" i="52" s="1"/>
  <c r="AR69" i="55"/>
  <c r="Y71" i="85"/>
  <c r="X71" i="8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Y69" i="92"/>
  <c r="X69" i="92"/>
  <c r="X72" i="16"/>
  <c r="AN70" i="85"/>
  <c r="AI70" i="85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I70" i="42"/>
  <c r="AN70" i="42"/>
  <c r="AR69" i="102"/>
  <c r="AS38" i="32"/>
  <c r="AL38" i="32"/>
  <c r="AU38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0" i="82"/>
  <c r="X70" i="82"/>
  <c r="AK42" i="52"/>
  <c r="AT42" i="52" s="1"/>
  <c r="AK21" i="52"/>
  <c r="AT21" i="52" s="1"/>
  <c r="AI70" i="87"/>
  <c r="AN70" i="87"/>
  <c r="AR67" i="103"/>
  <c r="AN70" i="51"/>
  <c r="AI70" i="51"/>
  <c r="AR69" i="10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N70" i="84"/>
  <c r="AI70" i="84"/>
  <c r="AG69" i="35" l="1"/>
  <c r="AP69" i="35" s="1"/>
  <c r="AF69" i="35"/>
  <c r="AO69" i="35" s="1"/>
  <c r="W70" i="35"/>
  <c r="AE69" i="35"/>
  <c r="AL45" i="32"/>
  <c r="AU45" i="32" s="1"/>
  <c r="AG70" i="48"/>
  <c r="AP70" i="48" s="1"/>
  <c r="AL28" i="32"/>
  <c r="AU28" i="32" s="1"/>
  <c r="AF70" i="48"/>
  <c r="AO70" i="48" s="1"/>
  <c r="AJ41" i="52"/>
  <c r="AS71" i="93"/>
  <c r="X75" i="18"/>
  <c r="AH75" i="18" s="1"/>
  <c r="AQ75" i="18" s="1"/>
  <c r="Y75" i="18"/>
  <c r="AL57" i="32"/>
  <c r="AU57" i="32" s="1"/>
  <c r="AL17" i="32"/>
  <c r="AU17" i="32" s="1"/>
  <c r="AJ34" i="52"/>
  <c r="AH71" i="88"/>
  <c r="AQ71" i="88" s="1"/>
  <c r="Z71" i="88"/>
  <c r="AN74" i="18"/>
  <c r="AI74" i="18"/>
  <c r="AR74" i="18" s="1"/>
  <c r="Z68" i="101"/>
  <c r="AJ68" i="52"/>
  <c r="AK40" i="52"/>
  <c r="AT40" i="52" s="1"/>
  <c r="AK7" i="52"/>
  <c r="AT7" i="52" s="1"/>
  <c r="AJ16" i="52"/>
  <c r="AK43" i="52"/>
  <c r="AT43" i="52" s="1"/>
  <c r="AJ66" i="52"/>
  <c r="AJ6" i="52"/>
  <c r="AF70" i="102"/>
  <c r="AO70" i="102" s="1"/>
  <c r="AJ46" i="52"/>
  <c r="AL26" i="32"/>
  <c r="AU26" i="32" s="1"/>
  <c r="AK61" i="52"/>
  <c r="AT61" i="52" s="1"/>
  <c r="AK19" i="52"/>
  <c r="AT19" i="52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S21" i="52" s="1"/>
  <c r="AK59" i="52"/>
  <c r="AT59" i="52" s="1"/>
  <c r="AK31" i="52"/>
  <c r="AT31" i="52" s="1"/>
  <c r="AK22" i="52"/>
  <c r="AT22" i="52" s="1"/>
  <c r="AK58" i="52"/>
  <c r="AT58" i="52" s="1"/>
  <c r="AJ62" i="52"/>
  <c r="AJ35" i="52"/>
  <c r="AS35" i="52" s="1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Z71" i="85"/>
  <c r="AG71" i="85" s="1"/>
  <c r="AP71" i="85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R70" i="85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S68" i="52"/>
  <c r="AL68" i="52"/>
  <c r="AU68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72" i="85"/>
  <c r="W69" i="90"/>
  <c r="AE68" i="90"/>
  <c r="AG68" i="90"/>
  <c r="AP68" i="90" s="1"/>
  <c r="AF68" i="90"/>
  <c r="AO68" i="90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H71" i="87"/>
  <c r="AQ71" i="87" s="1"/>
  <c r="AS41" i="52"/>
  <c r="AL41" i="52"/>
  <c r="AU41" i="52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Y71" i="104"/>
  <c r="X71" i="104"/>
  <c r="Y71" i="55"/>
  <c r="X71" i="55"/>
  <c r="AL35" i="52"/>
  <c r="AU35" i="52" s="1"/>
  <c r="AS6" i="52"/>
  <c r="AL6" i="52"/>
  <c r="AU6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F70" i="91"/>
  <c r="AO70" i="91" s="1"/>
  <c r="AE70" i="91"/>
  <c r="W71" i="91"/>
  <c r="AG70" i="91"/>
  <c r="AP70" i="91" s="1"/>
  <c r="AH69" i="92"/>
  <c r="AQ69" i="92" s="1"/>
  <c r="AS34" i="52"/>
  <c r="AL34" i="52"/>
  <c r="AU34" i="52" s="1"/>
  <c r="AR72" i="100"/>
  <c r="AH71" i="85"/>
  <c r="AQ71" i="85" s="1"/>
  <c r="AS23" i="52"/>
  <c r="AL23" i="52"/>
  <c r="AU23" i="52" s="1"/>
  <c r="AS40" i="52"/>
  <c r="AN67" i="20"/>
  <c r="AL21" i="52" l="1"/>
  <c r="AU21" i="52" s="1"/>
  <c r="AN69" i="35"/>
  <c r="AI69" i="35"/>
  <c r="AR69" i="35" s="1"/>
  <c r="AI70" i="102"/>
  <c r="Y70" i="35"/>
  <c r="X70" i="35"/>
  <c r="AH70" i="35" s="1"/>
  <c r="AQ70" i="35" s="1"/>
  <c r="W72" i="88"/>
  <c r="AG71" i="88"/>
  <c r="AP71" i="88" s="1"/>
  <c r="AF71" i="88"/>
  <c r="AO71" i="88" s="1"/>
  <c r="AE71" i="88"/>
  <c r="AI70" i="48"/>
  <c r="AR70" i="48" s="1"/>
  <c r="AS32" i="52"/>
  <c r="Z75" i="18"/>
  <c r="AS65" i="52"/>
  <c r="AF71" i="85"/>
  <c r="AO71" i="85" s="1"/>
  <c r="AL8" i="52"/>
  <c r="AU8" i="52" s="1"/>
  <c r="AE71" i="85"/>
  <c r="AI71" i="85" s="1"/>
  <c r="AL59" i="52"/>
  <c r="AU59" i="52" s="1"/>
  <c r="AL28" i="52"/>
  <c r="AU28" i="52" s="1"/>
  <c r="AF69" i="54"/>
  <c r="AO69" i="54" s="1"/>
  <c r="AG69" i="54"/>
  <c r="AP69" i="54" s="1"/>
  <c r="AK4" i="52"/>
  <c r="AT4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Y70" i="92" s="1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AT71" i="52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H70" i="50"/>
  <c r="AQ70" i="50" s="1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N69" i="54"/>
  <c r="Y71" i="82"/>
  <c r="X71" i="82"/>
  <c r="Y72" i="85"/>
  <c r="X72" i="85"/>
  <c r="AF70" i="50"/>
  <c r="AO70" i="50" s="1"/>
  <c r="AG70" i="50"/>
  <c r="AP70" i="50" s="1"/>
  <c r="AN72" i="13"/>
  <c r="AI72" i="13"/>
  <c r="AE72" i="45"/>
  <c r="AF72" i="45"/>
  <c r="AO72" i="45" s="1"/>
  <c r="AG72" i="45"/>
  <c r="AP72" i="45" s="1"/>
  <c r="W73" i="45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AN72" i="96"/>
  <c r="AI72" i="96"/>
  <c r="AH68" i="20"/>
  <c r="AQ68" i="20" s="1"/>
  <c r="Z72" i="83"/>
  <c r="AN70" i="82"/>
  <c r="AI70" i="82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AN71" i="88" l="1"/>
  <c r="AI71" i="88"/>
  <c r="AR71" i="88" s="1"/>
  <c r="AG72" i="49"/>
  <c r="AP72" i="49" s="1"/>
  <c r="X70" i="92"/>
  <c r="Z70" i="92" s="1"/>
  <c r="AN71" i="85"/>
  <c r="AF75" i="18"/>
  <c r="AO75" i="18" s="1"/>
  <c r="AE75" i="18"/>
  <c r="W76" i="18"/>
  <c r="AG75" i="18"/>
  <c r="AP75" i="18" s="1"/>
  <c r="X72" i="88"/>
  <c r="AH72" i="88" s="1"/>
  <c r="AQ72" i="88" s="1"/>
  <c r="Y72" i="88"/>
  <c r="Z72" i="88"/>
  <c r="AI69" i="54"/>
  <c r="Z70" i="35"/>
  <c r="AE70" i="50"/>
  <c r="W70" i="1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AF70" i="43"/>
  <c r="AO70" i="43" s="1"/>
  <c r="AU71" i="52"/>
  <c r="C11" i="52" s="1"/>
  <c r="AE70" i="43"/>
  <c r="AI70" i="43" s="1"/>
  <c r="AE71" i="48"/>
  <c r="AI71" i="44"/>
  <c r="AR71" i="44" s="1"/>
  <c r="W71" i="43"/>
  <c r="X71" i="43" s="1"/>
  <c r="AG69" i="11"/>
  <c r="AP69" i="11" s="1"/>
  <c r="AF68" i="20"/>
  <c r="AO68" i="20" s="1"/>
  <c r="W69" i="20"/>
  <c r="X69" i="20" s="1"/>
  <c r="AE68" i="20"/>
  <c r="AN68" i="20" s="1"/>
  <c r="AI74" i="98"/>
  <c r="AR74" i="98" s="1"/>
  <c r="Z72" i="44"/>
  <c r="AE72" i="44" s="1"/>
  <c r="Z70" i="54"/>
  <c r="AE70" i="54" s="1"/>
  <c r="AG73" i="96"/>
  <c r="AP73" i="96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H70" i="92"/>
  <c r="AQ70" i="92" s="1"/>
  <c r="AN70" i="50"/>
  <c r="AI70" i="50"/>
  <c r="Z71" i="82"/>
  <c r="Z73" i="16"/>
  <c r="AR72" i="16"/>
  <c r="AI71" i="42"/>
  <c r="AN71" i="42"/>
  <c r="AR69" i="92"/>
  <c r="Y72" i="48"/>
  <c r="X72" i="48"/>
  <c r="Y69" i="20"/>
  <c r="AH71" i="10"/>
  <c r="AQ71" i="10" s="1"/>
  <c r="Y73" i="45"/>
  <c r="X73" i="45"/>
  <c r="Z73" i="45" s="1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H72" i="85"/>
  <c r="AQ72" i="85" s="1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Y70" i="11"/>
  <c r="X70" i="11"/>
  <c r="Z69" i="101"/>
  <c r="AX69" i="101" s="1"/>
  <c r="S69" i="101" s="1"/>
  <c r="Y70" i="95"/>
  <c r="X70" i="95"/>
  <c r="AN73" i="100"/>
  <c r="AI73" i="100"/>
  <c r="W71" i="54"/>
  <c r="AF70" i="54"/>
  <c r="AO70" i="54" s="1"/>
  <c r="AG70" i="54"/>
  <c r="AP70" i="54" s="1"/>
  <c r="AH72" i="44"/>
  <c r="AQ72" i="44" s="1"/>
  <c r="AR71" i="85"/>
  <c r="AH71" i="91"/>
  <c r="AQ71" i="91" s="1"/>
  <c r="Y72" i="84"/>
  <c r="X72" i="84"/>
  <c r="AR70" i="82"/>
  <c r="Z71" i="91"/>
  <c r="Z72" i="51"/>
  <c r="Z72" i="85"/>
  <c r="AR69" i="54"/>
  <c r="Z69" i="90"/>
  <c r="AH73" i="96"/>
  <c r="AQ73" i="96" s="1"/>
  <c r="AN73" i="94"/>
  <c r="AI73" i="94"/>
  <c r="Y72" i="87"/>
  <c r="X72" i="87"/>
  <c r="AH70" i="54"/>
  <c r="AQ70" i="54" s="1"/>
  <c r="AN71" i="48"/>
  <c r="AE70" i="92" l="1"/>
  <c r="W71" i="92"/>
  <c r="AN70" i="43"/>
  <c r="AG72" i="88"/>
  <c r="AP72" i="88" s="1"/>
  <c r="W73" i="88"/>
  <c r="AF72" i="88"/>
  <c r="AO72" i="88" s="1"/>
  <c r="AE72" i="88"/>
  <c r="AF70" i="35"/>
  <c r="AO70" i="35" s="1"/>
  <c r="AG70" i="35"/>
  <c r="AP70" i="35" s="1"/>
  <c r="W71" i="35"/>
  <c r="AE70" i="35"/>
  <c r="Y76" i="18"/>
  <c r="Z76" i="18" s="1"/>
  <c r="X76" i="18"/>
  <c r="AH76" i="18" s="1"/>
  <c r="AQ76" i="18" s="1"/>
  <c r="AI71" i="48"/>
  <c r="AN75" i="18"/>
  <c r="AI75" i="18"/>
  <c r="AR75" i="18" s="1"/>
  <c r="AG70" i="92"/>
  <c r="AP70" i="92" s="1"/>
  <c r="AF70" i="92"/>
  <c r="AO70" i="92" s="1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K56" i="101" s="1"/>
  <c r="AT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K19" i="101" s="1"/>
  <c r="AT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Z69" i="99"/>
  <c r="W70" i="99" s="1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K31" i="101" s="1"/>
  <c r="AT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K59" i="101" s="1"/>
  <c r="AT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F70" i="11"/>
  <c r="AO70" i="11" s="1"/>
  <c r="AG70" i="11"/>
  <c r="AP70" i="11" s="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63" i="10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J64" i="101"/>
  <c r="AK32" i="101"/>
  <c r="AT32" i="101" s="1"/>
  <c r="AH69" i="20"/>
  <c r="AQ69" i="20" s="1"/>
  <c r="AR70" i="50"/>
  <c r="AH74" i="94"/>
  <c r="AQ74" i="94" s="1"/>
  <c r="AR70" i="43"/>
  <c r="Z72" i="87"/>
  <c r="W73" i="85"/>
  <c r="AE72" i="85"/>
  <c r="AG72" i="85"/>
  <c r="AP72" i="85" s="1"/>
  <c r="AF72" i="85"/>
  <c r="AO72" i="85" s="1"/>
  <c r="AR73" i="100"/>
  <c r="AJ66" i="101"/>
  <c r="AK62" i="101"/>
  <c r="AT62" i="101" s="1"/>
  <c r="AK43" i="101"/>
  <c r="AT43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AK28" i="101"/>
  <c r="AT28" i="101" s="1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K61" i="101"/>
  <c r="AT61" i="101" s="1"/>
  <c r="AK37" i="101"/>
  <c r="AT37" i="101" s="1"/>
  <c r="AK33" i="101"/>
  <c r="AT33" i="101" s="1"/>
  <c r="AK25" i="101"/>
  <c r="AT25" i="101" s="1"/>
  <c r="AJ25" i="101"/>
  <c r="AJ13" i="101"/>
  <c r="AK7" i="101"/>
  <c r="AT7" i="101" s="1"/>
  <c r="AH71" i="50"/>
  <c r="AQ71" i="50" s="1"/>
  <c r="Z71" i="43"/>
  <c r="AH72" i="42"/>
  <c r="AQ72" i="42" s="1"/>
  <c r="AN76" i="41"/>
  <c r="AI76" i="41"/>
  <c r="Z73" i="49"/>
  <c r="AK34" i="101"/>
  <c r="AT34" i="101" s="1"/>
  <c r="AJ34" i="101"/>
  <c r="AR72" i="45"/>
  <c r="Y77" i="41"/>
  <c r="X77" i="41"/>
  <c r="Y71" i="54"/>
  <c r="X71" i="54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K12" i="101"/>
  <c r="AT12" i="101" s="1"/>
  <c r="AK5" i="101"/>
  <c r="AT5" i="101" s="1"/>
  <c r="AE71" i="10"/>
  <c r="W72" i="10"/>
  <c r="AF71" i="10"/>
  <c r="AO71" i="10" s="1"/>
  <c r="AG71" i="10"/>
  <c r="AP71" i="10" s="1"/>
  <c r="AH72" i="48"/>
  <c r="AQ72" i="48" s="1"/>
  <c r="AE73" i="16"/>
  <c r="AF73" i="16"/>
  <c r="AO73" i="16" s="1"/>
  <c r="AG73" i="16"/>
  <c r="AP73" i="16" s="1"/>
  <c r="W74" i="16"/>
  <c r="AR71" i="87"/>
  <c r="X73" i="44"/>
  <c r="AI70" i="54"/>
  <c r="AN70" i="54"/>
  <c r="AN70" i="92"/>
  <c r="AI70" i="92"/>
  <c r="AH69" i="99"/>
  <c r="AQ69" i="99" s="1"/>
  <c r="AI72" i="83"/>
  <c r="AN72" i="83"/>
  <c r="AR68" i="20"/>
  <c r="AR72" i="49"/>
  <c r="AJ65" i="101"/>
  <c r="AK65" i="101"/>
  <c r="AT65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F76" i="18" l="1"/>
  <c r="AO76" i="18" s="1"/>
  <c r="W77" i="18"/>
  <c r="AE76" i="18"/>
  <c r="AG76" i="18"/>
  <c r="AP76" i="18" s="1"/>
  <c r="AI70" i="35"/>
  <c r="AR70" i="35" s="1"/>
  <c r="AN70" i="35"/>
  <c r="Y73" i="88"/>
  <c r="X73" i="88"/>
  <c r="X71" i="35"/>
  <c r="AH71" i="35" s="1"/>
  <c r="AQ71" i="35" s="1"/>
  <c r="Y71" i="35"/>
  <c r="Z71" i="35"/>
  <c r="AJ18" i="101"/>
  <c r="AS18" i="101" s="1"/>
  <c r="AJ30" i="101"/>
  <c r="AJ67" i="101"/>
  <c r="AJ57" i="101"/>
  <c r="AN72" i="88"/>
  <c r="AI72" i="88"/>
  <c r="AR72" i="88" s="1"/>
  <c r="AJ54" i="101"/>
  <c r="AS54" i="101" s="1"/>
  <c r="AJ6" i="101"/>
  <c r="AJ31" i="101"/>
  <c r="AJ44" i="101"/>
  <c r="AI72" i="44"/>
  <c r="AJ17" i="101"/>
  <c r="AJ42" i="101"/>
  <c r="AS42" i="101" s="1"/>
  <c r="W75" i="100"/>
  <c r="Y75" i="100" s="1"/>
  <c r="AK54" i="101"/>
  <c r="AT54" i="101" s="1"/>
  <c r="AK6" i="101"/>
  <c r="AT6" i="101" s="1"/>
  <c r="AJ29" i="101"/>
  <c r="AJ55" i="101"/>
  <c r="AJ61" i="101"/>
  <c r="AS61" i="101" s="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J49" i="101"/>
  <c r="AG69" i="99"/>
  <c r="AP69" i="99" s="1"/>
  <c r="AK9" i="101"/>
  <c r="AT9" i="101" s="1"/>
  <c r="AJ22" i="101"/>
  <c r="AS22" i="101" s="1"/>
  <c r="AJ24" i="101"/>
  <c r="AJ41" i="101"/>
  <c r="AJ37" i="101"/>
  <c r="AK21" i="101"/>
  <c r="AT21" i="101" s="1"/>
  <c r="AK44" i="101"/>
  <c r="AT44" i="101" s="1"/>
  <c r="AJ32" i="101"/>
  <c r="AS32" i="101" s="1"/>
  <c r="AK8" i="101"/>
  <c r="AT8" i="101" s="1"/>
  <c r="AK15" i="101"/>
  <c r="AT15" i="101" s="1"/>
  <c r="AJ51" i="101"/>
  <c r="AL51" i="101" s="1"/>
  <c r="AU51" i="101" s="1"/>
  <c r="AJ38" i="101"/>
  <c r="Z72" i="104"/>
  <c r="AJ56" i="101"/>
  <c r="AL56" i="101" s="1"/>
  <c r="AU56" i="101" s="1"/>
  <c r="AJ19" i="101"/>
  <c r="AJ20" i="101"/>
  <c r="AL20" i="101" s="1"/>
  <c r="AU20" i="101" s="1"/>
  <c r="Z72" i="55"/>
  <c r="AE72" i="55" s="1"/>
  <c r="AJ14" i="101"/>
  <c r="AJ50" i="101"/>
  <c r="AJ43" i="101"/>
  <c r="AS43" i="101" s="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AS10" i="101" s="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S45" i="101" s="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L58" i="101"/>
  <c r="AU58" i="101" s="1"/>
  <c r="AN72" i="48"/>
  <c r="AI72" i="4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R70" i="54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Z77" i="41"/>
  <c r="AS46" i="101"/>
  <c r="AL46" i="101"/>
  <c r="AU46" i="101" s="1"/>
  <c r="AS19" i="101"/>
  <c r="AL19" i="101"/>
  <c r="AU19" i="101" s="1"/>
  <c r="AS37" i="101"/>
  <c r="AL37" i="101"/>
  <c r="AU37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E73" i="49"/>
  <c r="AF73" i="49"/>
  <c r="AO73" i="49" s="1"/>
  <c r="AG73" i="49"/>
  <c r="AP73" i="49" s="1"/>
  <c r="W74" i="49"/>
  <c r="AS67" i="101"/>
  <c r="AL67" i="101"/>
  <c r="AU67" i="101" s="1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AH73" i="44"/>
  <c r="AQ73" i="44" s="1"/>
  <c r="Y72" i="10"/>
  <c r="X72" i="10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AS52" i="101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L41" i="101"/>
  <c r="AU41" i="101" s="1"/>
  <c r="AS15" i="101"/>
  <c r="AL15" i="101"/>
  <c r="AU15" i="101" s="1"/>
  <c r="Y73" i="85"/>
  <c r="X73" i="85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7" i="101"/>
  <c r="AL7" i="101"/>
  <c r="AU7" i="101" s="1"/>
  <c r="AS25" i="101"/>
  <c r="AL25" i="101"/>
  <c r="AU25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31" i="101"/>
  <c r="AL31" i="101"/>
  <c r="AU31" i="101" s="1"/>
  <c r="AN72" i="85"/>
  <c r="AI72" i="85"/>
  <c r="AS14" i="101"/>
  <c r="AL14" i="101"/>
  <c r="AU14" i="101" s="1"/>
  <c r="AH72" i="55"/>
  <c r="AQ72" i="55" s="1"/>
  <c r="AI72" i="42"/>
  <c r="AN72" i="42"/>
  <c r="AL18" i="101" l="1"/>
  <c r="AU18" i="101" s="1"/>
  <c r="AE71" i="35"/>
  <c r="W72" i="35"/>
  <c r="AF71" i="35"/>
  <c r="AO71" i="35" s="1"/>
  <c r="AG71" i="35"/>
  <c r="AP71" i="35" s="1"/>
  <c r="AL61" i="101"/>
  <c r="AU61" i="101" s="1"/>
  <c r="AL54" i="101"/>
  <c r="AU54" i="101" s="1"/>
  <c r="AL22" i="101"/>
  <c r="AU22" i="101" s="1"/>
  <c r="AL42" i="101"/>
  <c r="AU42" i="101" s="1"/>
  <c r="AL32" i="101"/>
  <c r="AU32" i="101" s="1"/>
  <c r="AN76" i="18"/>
  <c r="AI76" i="18"/>
  <c r="AR76" i="18" s="1"/>
  <c r="AL45" i="101"/>
  <c r="AU45" i="101" s="1"/>
  <c r="AL10" i="101"/>
  <c r="AU10" i="101" s="1"/>
  <c r="AL43" i="101"/>
  <c r="AU43" i="101" s="1"/>
  <c r="Z73" i="88"/>
  <c r="AH73" i="88"/>
  <c r="AQ73" i="88" s="1"/>
  <c r="X77" i="18"/>
  <c r="AH77" i="18" s="1"/>
  <c r="AQ77" i="18" s="1"/>
  <c r="Y77" i="18"/>
  <c r="AL12" i="101"/>
  <c r="AU12" i="101" s="1"/>
  <c r="Z72" i="91"/>
  <c r="Z72" i="82"/>
  <c r="Z70" i="90"/>
  <c r="AE70" i="90" s="1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3" i="48"/>
  <c r="AG73" i="48" s="1"/>
  <c r="AP73" i="48" s="1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H73" i="42"/>
  <c r="AQ73" i="42" s="1"/>
  <c r="AH70" i="103"/>
  <c r="AQ70" i="103" s="1"/>
  <c r="AR71" i="82"/>
  <c r="W72" i="92"/>
  <c r="AG71" i="92"/>
  <c r="AP71" i="92" s="1"/>
  <c r="AF71" i="92"/>
  <c r="AO71" i="92" s="1"/>
  <c r="AE71" i="92"/>
  <c r="AR71" i="50"/>
  <c r="Z73" i="42"/>
  <c r="Y73" i="84"/>
  <c r="X73" i="84"/>
  <c r="AR72" i="85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W75" i="96"/>
  <c r="AG74" i="96"/>
  <c r="AP74" i="96" s="1"/>
  <c r="AF74" i="96"/>
  <c r="AO74" i="96" s="1"/>
  <c r="AE74" i="96"/>
  <c r="Y73" i="87"/>
  <c r="X73" i="87"/>
  <c r="AN72" i="55"/>
  <c r="X73" i="55"/>
  <c r="Y73" i="104"/>
  <c r="X73" i="104"/>
  <c r="AN72" i="102"/>
  <c r="AI72" i="102"/>
  <c r="AR71" i="91"/>
  <c r="AH73" i="85"/>
  <c r="AQ73" i="85" s="1"/>
  <c r="AH73" i="51"/>
  <c r="AQ73" i="51" s="1"/>
  <c r="AI71" i="43"/>
  <c r="AN71" i="43"/>
  <c r="AN72" i="104"/>
  <c r="AI72" i="104"/>
  <c r="AH74" i="16"/>
  <c r="AQ74" i="16" s="1"/>
  <c r="AN73" i="44"/>
  <c r="Z73" i="85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W74" i="48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H74" i="45"/>
  <c r="AQ74" i="45" s="1"/>
  <c r="AR74" i="100"/>
  <c r="AH70" i="90"/>
  <c r="AQ70" i="90" s="1"/>
  <c r="Z72" i="50"/>
  <c r="AR73" i="45"/>
  <c r="AH72" i="91"/>
  <c r="AQ72" i="91" s="1"/>
  <c r="AH70" i="99"/>
  <c r="AQ70" i="99" s="1"/>
  <c r="AR72" i="51"/>
  <c r="Z75" i="100"/>
  <c r="AR69" i="90"/>
  <c r="AR73" i="16"/>
  <c r="Y71" i="95"/>
  <c r="X71" i="95"/>
  <c r="AF70" i="90" l="1"/>
  <c r="AO70" i="90" s="1"/>
  <c r="W74" i="51"/>
  <c r="AG73" i="51"/>
  <c r="AP73" i="51" s="1"/>
  <c r="AF73" i="88"/>
  <c r="AO73" i="88" s="1"/>
  <c r="AE73" i="88"/>
  <c r="AG73" i="88"/>
  <c r="AP73" i="88" s="1"/>
  <c r="W74" i="88"/>
  <c r="AE73" i="48"/>
  <c r="AF73" i="51"/>
  <c r="AO73" i="51" s="1"/>
  <c r="AG70" i="90"/>
  <c r="AP70" i="90" s="1"/>
  <c r="X72" i="35"/>
  <c r="AH72" i="35" s="1"/>
  <c r="AQ72" i="35" s="1"/>
  <c r="Y72" i="35"/>
  <c r="AF73" i="48"/>
  <c r="AO73" i="48" s="1"/>
  <c r="W71" i="90"/>
  <c r="Z77" i="18"/>
  <c r="AI71" i="35"/>
  <c r="AR71" i="35" s="1"/>
  <c r="AN71" i="35"/>
  <c r="AE74" i="13"/>
  <c r="AI73" i="44"/>
  <c r="AF74" i="13"/>
  <c r="AO74" i="13" s="1"/>
  <c r="AF71" i="11"/>
  <c r="AO71" i="11" s="1"/>
  <c r="AG71" i="11"/>
  <c r="AP71" i="11" s="1"/>
  <c r="AG74" i="45"/>
  <c r="AP74" i="45" s="1"/>
  <c r="Z73" i="104"/>
  <c r="AL4" i="101"/>
  <c r="AU4" i="101" s="1"/>
  <c r="AU71" i="101" s="1"/>
  <c r="C11" i="101" s="1"/>
  <c r="F45" i="57" s="1"/>
  <c r="W72" i="11"/>
  <c r="X72" i="11" s="1"/>
  <c r="Z73" i="55"/>
  <c r="AG74" i="16"/>
  <c r="AP74" i="16" s="1"/>
  <c r="AG74" i="13"/>
  <c r="AP74" i="13" s="1"/>
  <c r="X74" i="44"/>
  <c r="AH74" i="44" s="1"/>
  <c r="AQ74" i="44" s="1"/>
  <c r="W75" i="16"/>
  <c r="AI72" i="55"/>
  <c r="AR72" i="55" s="1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W74" i="104"/>
  <c r="AG73" i="104"/>
  <c r="AP73" i="104" s="1"/>
  <c r="AF73" i="104"/>
  <c r="AO73" i="104" s="1"/>
  <c r="AE73" i="104"/>
  <c r="Y75" i="96"/>
  <c r="X75" i="96"/>
  <c r="W76" i="94"/>
  <c r="AF75" i="94"/>
  <c r="AO75" i="94" s="1"/>
  <c r="AG75" i="94"/>
  <c r="AP75" i="94" s="1"/>
  <c r="AE75" i="94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N73" i="48"/>
  <c r="AI73" i="48"/>
  <c r="Y75" i="45"/>
  <c r="X75" i="45"/>
  <c r="W74" i="85"/>
  <c r="AG73" i="85"/>
  <c r="AP73" i="85" s="1"/>
  <c r="AF73" i="85"/>
  <c r="AO73" i="85" s="1"/>
  <c r="AE73" i="85"/>
  <c r="AN74" i="13"/>
  <c r="AI74" i="13"/>
  <c r="Z74" i="44"/>
  <c r="AR74" i="94"/>
  <c r="AI70" i="99"/>
  <c r="AN70" i="99"/>
  <c r="Y75" i="16"/>
  <c r="X75" i="16"/>
  <c r="Y73" i="10"/>
  <c r="X73" i="10"/>
  <c r="AH70" i="20"/>
  <c r="AQ70" i="20" s="1"/>
  <c r="Y73" i="82"/>
  <c r="X73" i="82"/>
  <c r="AR70" i="95"/>
  <c r="AI73" i="51"/>
  <c r="AN73" i="51"/>
  <c r="AH73" i="55"/>
  <c r="AQ73" i="55" s="1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AN73" i="88" l="1"/>
  <c r="AI73" i="88"/>
  <c r="AR73" i="88" s="1"/>
  <c r="AF77" i="18"/>
  <c r="AO77" i="18" s="1"/>
  <c r="AG77" i="18"/>
  <c r="AP77" i="18" s="1"/>
  <c r="AE77" i="18"/>
  <c r="W78" i="18"/>
  <c r="Y72" i="11"/>
  <c r="AI71" i="11"/>
  <c r="Z72" i="35"/>
  <c r="Y74" i="88"/>
  <c r="X74" i="88"/>
  <c r="Z75" i="13"/>
  <c r="AE75" i="13" s="1"/>
  <c r="X77" i="98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7" i="98"/>
  <c r="AE77" i="98" s="1"/>
  <c r="Z74" i="51"/>
  <c r="AF74" i="51" s="1"/>
  <c r="AO74" i="51" s="1"/>
  <c r="Z71" i="99"/>
  <c r="W72" i="99" s="1"/>
  <c r="W73" i="92"/>
  <c r="W73" i="54"/>
  <c r="W73" i="11"/>
  <c r="AE74" i="44"/>
  <c r="AF74" i="44"/>
  <c r="AO74" i="44" s="1"/>
  <c r="AG74" i="44"/>
  <c r="AP74" i="44" s="1"/>
  <c r="W75" i="44"/>
  <c r="Y74" i="104"/>
  <c r="X74" i="104"/>
  <c r="AH71" i="90"/>
  <c r="AQ71" i="90" s="1"/>
  <c r="Y74" i="85"/>
  <c r="X74" i="85"/>
  <c r="Z71" i="90"/>
  <c r="AR72" i="10"/>
  <c r="Y74" i="42"/>
  <c r="X74" i="42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AH72" i="54"/>
  <c r="AQ72" i="54" s="1"/>
  <c r="AH73" i="82"/>
  <c r="AQ73" i="82" s="1"/>
  <c r="Z73" i="10"/>
  <c r="AR70" i="99"/>
  <c r="Z75" i="45"/>
  <c r="AR74" i="45"/>
  <c r="Y76" i="94"/>
  <c r="X76" i="94"/>
  <c r="AN73" i="104"/>
  <c r="AI73" i="10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I73" i="85"/>
  <c r="AN73" i="85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Z74" i="88" l="1"/>
  <c r="AH74" i="88"/>
  <c r="AQ74" i="88" s="1"/>
  <c r="AN77" i="18"/>
  <c r="AI77" i="18"/>
  <c r="AR77" i="18" s="1"/>
  <c r="Y78" i="18"/>
  <c r="X78" i="18"/>
  <c r="AH78" i="18" s="1"/>
  <c r="AQ78" i="18" s="1"/>
  <c r="AF75" i="13"/>
  <c r="AO75" i="13" s="1"/>
  <c r="AG75" i="13"/>
  <c r="AP75" i="13" s="1"/>
  <c r="AG72" i="35"/>
  <c r="AP72" i="35" s="1"/>
  <c r="AE72" i="35"/>
  <c r="AF72" i="35"/>
  <c r="AO72" i="35" s="1"/>
  <c r="W73" i="35"/>
  <c r="W76" i="13"/>
  <c r="AI74" i="49"/>
  <c r="AG72" i="54"/>
  <c r="AP72" i="54" s="1"/>
  <c r="AE72" i="92"/>
  <c r="AF72" i="92"/>
  <c r="AO72" i="92" s="1"/>
  <c r="AI70" i="20"/>
  <c r="AG74" i="51"/>
  <c r="AP74" i="51" s="1"/>
  <c r="AG71" i="99"/>
  <c r="AP71" i="99" s="1"/>
  <c r="AE74" i="51"/>
  <c r="AG75" i="96"/>
  <c r="AP75" i="96" s="1"/>
  <c r="AE75" i="96"/>
  <c r="AN75" i="96" s="1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4" i="85"/>
  <c r="AE74" i="85" s="1"/>
  <c r="Z71" i="103"/>
  <c r="AE71" i="103" s="1"/>
  <c r="Z74" i="42"/>
  <c r="AF74" i="42" s="1"/>
  <c r="AO74" i="42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AI72" i="43"/>
  <c r="AN72" i="43"/>
  <c r="AH75" i="49"/>
  <c r="AQ75" i="49" s="1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AR75" i="94"/>
  <c r="AR75" i="100"/>
  <c r="AF73" i="91"/>
  <c r="AO73" i="91" s="1"/>
  <c r="AE73" i="91"/>
  <c r="AG73" i="91"/>
  <c r="AP73" i="91" s="1"/>
  <c r="W74" i="91"/>
  <c r="AR70" i="103"/>
  <c r="AH74" i="55"/>
  <c r="AQ74" i="55" s="1"/>
  <c r="AE75" i="45"/>
  <c r="AF75" i="45"/>
  <c r="AO75" i="45" s="1"/>
  <c r="W76" i="45"/>
  <c r="AG75" i="45"/>
  <c r="AP75" i="45" s="1"/>
  <c r="Z76" i="100"/>
  <c r="Y75" i="44"/>
  <c r="X75" i="44"/>
  <c r="W75" i="104"/>
  <c r="AG74" i="104"/>
  <c r="AP74" i="104" s="1"/>
  <c r="AR73" i="102"/>
  <c r="AR73" i="85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I77" i="98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AH74" i="85"/>
  <c r="AQ74" i="85" s="1"/>
  <c r="Y73" i="11"/>
  <c r="X73" i="11"/>
  <c r="AN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R70" i="20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E73" i="10"/>
  <c r="W74" i="10"/>
  <c r="AG73" i="10"/>
  <c r="AP73" i="10" s="1"/>
  <c r="AF73" i="10"/>
  <c r="AO73" i="10" s="1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AI72" i="35" l="1"/>
  <c r="AR72" i="35" s="1"/>
  <c r="AN72" i="35"/>
  <c r="W72" i="20"/>
  <c r="W75" i="85"/>
  <c r="AI72" i="92"/>
  <c r="X73" i="35"/>
  <c r="AH73" i="35" s="1"/>
  <c r="AQ73" i="35" s="1"/>
  <c r="Y73" i="35"/>
  <c r="Z78" i="18"/>
  <c r="W75" i="88"/>
  <c r="AF74" i="88"/>
  <c r="AO74" i="88" s="1"/>
  <c r="AG74" i="88"/>
  <c r="AP74" i="88" s="1"/>
  <c r="AE74" i="88"/>
  <c r="AG74" i="102"/>
  <c r="AP74" i="102" s="1"/>
  <c r="AG71" i="20"/>
  <c r="AP71" i="20" s="1"/>
  <c r="AF71" i="20"/>
  <c r="AO71" i="20" s="1"/>
  <c r="Z73" i="11"/>
  <c r="AG73" i="11" s="1"/>
  <c r="AP73" i="11" s="1"/>
  <c r="W72" i="103"/>
  <c r="AE74" i="104"/>
  <c r="AI72" i="54"/>
  <c r="W75" i="102"/>
  <c r="W75" i="42"/>
  <c r="Y75" i="42" s="1"/>
  <c r="W74" i="50"/>
  <c r="AI75" i="96"/>
  <c r="AR75" i="96" s="1"/>
  <c r="W77" i="94"/>
  <c r="AE73" i="50"/>
  <c r="AF74" i="85"/>
  <c r="AO74" i="85" s="1"/>
  <c r="X75" i="51"/>
  <c r="Z75" i="51" s="1"/>
  <c r="AF75" i="51" s="1"/>
  <c r="AO75" i="51" s="1"/>
  <c r="AG74" i="85"/>
  <c r="AP74" i="85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I71" i="99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I74" i="102" s="1"/>
  <c r="AE76" i="94"/>
  <c r="AI76" i="94" s="1"/>
  <c r="AR74" i="51"/>
  <c r="AN78" i="41"/>
  <c r="AI78" i="41"/>
  <c r="AH75" i="44"/>
  <c r="AQ75" i="44" s="1"/>
  <c r="AN74" i="85"/>
  <c r="Y74" i="91"/>
  <c r="X74" i="91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E73" i="11"/>
  <c r="AF73" i="11"/>
  <c r="AO73" i="11" s="1"/>
  <c r="W74" i="11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R72" i="54"/>
  <c r="AH72" i="95"/>
  <c r="AQ72" i="95" s="1"/>
  <c r="Z76" i="16"/>
  <c r="Y75" i="85"/>
  <c r="X75" i="85"/>
  <c r="AH73" i="43"/>
  <c r="AQ73" i="43" s="1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W77" i="100"/>
  <c r="AG76" i="100"/>
  <c r="AP76" i="100" s="1"/>
  <c r="AF76" i="100"/>
  <c r="AO76" i="100" s="1"/>
  <c r="AE76" i="100"/>
  <c r="AR71" i="99"/>
  <c r="AH76" i="96"/>
  <c r="AQ76" i="96" s="1"/>
  <c r="Z72" i="95"/>
  <c r="Y74" i="50"/>
  <c r="X74" i="50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I75" i="45"/>
  <c r="AN75" i="45"/>
  <c r="AE75" i="49"/>
  <c r="AF75" i="49"/>
  <c r="AO75" i="49" s="1"/>
  <c r="W76" i="49"/>
  <c r="AG75" i="49"/>
  <c r="AP75" i="49" s="1"/>
  <c r="AI74" i="48"/>
  <c r="AN74" i="48"/>
  <c r="AR72" i="43"/>
  <c r="Y77" i="94"/>
  <c r="X77" i="94"/>
  <c r="AN73" i="50"/>
  <c r="AI73" i="50"/>
  <c r="X75" i="88" l="1"/>
  <c r="Y75" i="88"/>
  <c r="AE74" i="87"/>
  <c r="AG78" i="18"/>
  <c r="AP78" i="18" s="1"/>
  <c r="W79" i="18"/>
  <c r="AF78" i="18"/>
  <c r="AO78" i="18" s="1"/>
  <c r="AE78" i="18"/>
  <c r="AI74" i="42"/>
  <c r="X75" i="42"/>
  <c r="Z73" i="35"/>
  <c r="AH75" i="51"/>
  <c r="AQ75" i="51" s="1"/>
  <c r="AN74" i="88"/>
  <c r="AI74" i="88"/>
  <c r="AR74" i="88" s="1"/>
  <c r="AG74" i="87"/>
  <c r="AP74" i="87" s="1"/>
  <c r="AG73" i="54"/>
  <c r="AP73" i="54" s="1"/>
  <c r="AI74" i="85"/>
  <c r="W74" i="54"/>
  <c r="Y74" i="54" s="1"/>
  <c r="AF76" i="96"/>
  <c r="AO76" i="96" s="1"/>
  <c r="AF73" i="43"/>
  <c r="AO73" i="43" s="1"/>
  <c r="AG73" i="92"/>
  <c r="AP73" i="92" s="1"/>
  <c r="AF74" i="87"/>
  <c r="AO74" i="87" s="1"/>
  <c r="AN74" i="102"/>
  <c r="W74" i="92"/>
  <c r="Y74" i="92" s="1"/>
  <c r="Y75" i="55"/>
  <c r="AE76" i="96"/>
  <c r="AN76" i="96" s="1"/>
  <c r="AF73" i="54"/>
  <c r="AO73" i="54" s="1"/>
  <c r="AF74" i="84"/>
  <c r="AO74" i="84" s="1"/>
  <c r="W77" i="96"/>
  <c r="Y77" i="96" s="1"/>
  <c r="AI74" i="55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5" i="85"/>
  <c r="AE75" i="85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R74" i="55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AR74" i="48"/>
  <c r="AH75" i="85"/>
  <c r="AQ75" i="85" s="1"/>
  <c r="AH72" i="20"/>
  <c r="AQ72" i="20" s="1"/>
  <c r="AH75" i="42"/>
  <c r="AQ75" i="42" s="1"/>
  <c r="AN73" i="92"/>
  <c r="AI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F72" i="99"/>
  <c r="AO72" i="99" s="1"/>
  <c r="AE72" i="99"/>
  <c r="AG72" i="99"/>
  <c r="AP72" i="99" s="1"/>
  <c r="W73" i="99"/>
  <c r="AH75" i="102"/>
  <c r="AQ75" i="102" s="1"/>
  <c r="AH75" i="48"/>
  <c r="AQ75" i="48" s="1"/>
  <c r="AH74" i="91"/>
  <c r="AQ74" i="91" s="1"/>
  <c r="AN75" i="51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E75" i="44"/>
  <c r="AF75" i="44"/>
  <c r="AO75" i="44" s="1"/>
  <c r="AG75" i="44"/>
  <c r="AP75" i="44" s="1"/>
  <c r="W76" i="44"/>
  <c r="AH75" i="83"/>
  <c r="AQ75" i="83" s="1"/>
  <c r="Z74" i="91"/>
  <c r="AR74" i="85"/>
  <c r="Y79" i="98"/>
  <c r="AN74" i="87"/>
  <c r="AR73" i="82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AR74" i="104"/>
  <c r="Z75" i="83"/>
  <c r="X79" i="18" l="1"/>
  <c r="AH79" i="18" s="1"/>
  <c r="AQ79" i="18" s="1"/>
  <c r="Y79" i="18"/>
  <c r="Z79" i="18"/>
  <c r="AF75" i="48"/>
  <c r="AO75" i="48" s="1"/>
  <c r="AE73" i="35"/>
  <c r="AF73" i="35"/>
  <c r="AO73" i="35" s="1"/>
  <c r="AG73" i="35"/>
  <c r="AP73" i="35" s="1"/>
  <c r="W74" i="35"/>
  <c r="X77" i="96"/>
  <c r="AN78" i="18"/>
  <c r="AI78" i="18"/>
  <c r="AR78" i="18" s="1"/>
  <c r="Z75" i="88"/>
  <c r="AH75" i="88"/>
  <c r="AQ75" i="88" s="1"/>
  <c r="X74" i="54"/>
  <c r="AI76" i="96"/>
  <c r="Z77" i="100"/>
  <c r="AG77" i="100" s="1"/>
  <c r="AP77" i="100" s="1"/>
  <c r="AI73" i="54"/>
  <c r="Y75" i="84"/>
  <c r="X76" i="51"/>
  <c r="Z76" i="51" s="1"/>
  <c r="AG75" i="85"/>
  <c r="AP75" i="85" s="1"/>
  <c r="AI74" i="84"/>
  <c r="AR74" i="84" s="1"/>
  <c r="AI74" i="87"/>
  <c r="AR74" i="87" s="1"/>
  <c r="AG75" i="42"/>
  <c r="AP75" i="42" s="1"/>
  <c r="W73" i="20"/>
  <c r="X73" i="20" s="1"/>
  <c r="AE72" i="20"/>
  <c r="AF75" i="85"/>
  <c r="AO75" i="85" s="1"/>
  <c r="AF72" i="20"/>
  <c r="AO72" i="20" s="1"/>
  <c r="Z74" i="92"/>
  <c r="AG74" i="92" s="1"/>
  <c r="AP74" i="92" s="1"/>
  <c r="AI78" i="98"/>
  <c r="W76" i="85"/>
  <c r="Y76" i="85" s="1"/>
  <c r="AG75" i="48"/>
  <c r="AP75" i="48" s="1"/>
  <c r="W76" i="48"/>
  <c r="Y76" i="48" s="1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Z75" i="84"/>
  <c r="AG75" i="84" s="1"/>
  <c r="AP75" i="84" s="1"/>
  <c r="AF75" i="42"/>
  <c r="AO75" i="42" s="1"/>
  <c r="AE75" i="42"/>
  <c r="W78" i="100"/>
  <c r="Y77" i="13"/>
  <c r="X77" i="13"/>
  <c r="Y73" i="95"/>
  <c r="X73" i="95"/>
  <c r="AR73" i="54"/>
  <c r="Y76" i="44"/>
  <c r="X76" i="44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Y73" i="99"/>
  <c r="X73" i="99"/>
  <c r="AF79" i="41"/>
  <c r="AO79" i="41" s="1"/>
  <c r="AG79" i="41"/>
  <c r="AP79" i="41" s="1"/>
  <c r="AE79" i="41"/>
  <c r="W80" i="41"/>
  <c r="AH75" i="84"/>
  <c r="AQ75" i="84" s="1"/>
  <c r="W75" i="11"/>
  <c r="Y73" i="20"/>
  <c r="AN75" i="85"/>
  <c r="AE74" i="10"/>
  <c r="AG74" i="10"/>
  <c r="AP74" i="10" s="1"/>
  <c r="AF74" i="10"/>
  <c r="AO74" i="10" s="1"/>
  <c r="W75" i="10"/>
  <c r="AR76" i="100"/>
  <c r="X76" i="85"/>
  <c r="AN72" i="20"/>
  <c r="AH79" i="98"/>
  <c r="AQ79" i="98" s="1"/>
  <c r="Z79" i="9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Z76" i="49"/>
  <c r="AI75" i="48"/>
  <c r="AN75" i="4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Z76" i="42" s="1"/>
  <c r="AF76" i="51" l="1"/>
  <c r="AO76" i="51" s="1"/>
  <c r="AE76" i="51"/>
  <c r="W77" i="51"/>
  <c r="AG76" i="51"/>
  <c r="AP76" i="51" s="1"/>
  <c r="W78" i="96"/>
  <c r="AI73" i="35"/>
  <c r="AR73" i="35" s="1"/>
  <c r="AN73" i="35"/>
  <c r="W76" i="88"/>
  <c r="AF75" i="88"/>
  <c r="AO75" i="88" s="1"/>
  <c r="AG75" i="88"/>
  <c r="AP75" i="88" s="1"/>
  <c r="AE75" i="88"/>
  <c r="AI72" i="20"/>
  <c r="AE77" i="100"/>
  <c r="AE79" i="18"/>
  <c r="W80" i="18"/>
  <c r="AF79" i="18"/>
  <c r="AO79" i="18" s="1"/>
  <c r="AG79" i="18"/>
  <c r="AP79" i="18" s="1"/>
  <c r="X76" i="48"/>
  <c r="AH76" i="48" s="1"/>
  <c r="AQ76" i="48" s="1"/>
  <c r="AF77" i="100"/>
  <c r="AO77" i="100" s="1"/>
  <c r="X74" i="35"/>
  <c r="AH74" i="35" s="1"/>
  <c r="AQ74" i="35" s="1"/>
  <c r="Y74" i="35"/>
  <c r="Z74" i="35"/>
  <c r="AF77" i="96"/>
  <c r="AO77" i="96" s="1"/>
  <c r="AE77" i="96"/>
  <c r="AI77" i="96" s="1"/>
  <c r="W76" i="84"/>
  <c r="AE75" i="84"/>
  <c r="AI75" i="42"/>
  <c r="AF75" i="84"/>
  <c r="AO75" i="84" s="1"/>
  <c r="Y76" i="104"/>
  <c r="Z76" i="104" s="1"/>
  <c r="Z77" i="16"/>
  <c r="W78" i="16" s="1"/>
  <c r="AI75" i="85"/>
  <c r="AN75" i="42"/>
  <c r="Z73" i="20"/>
  <c r="AE73" i="20" s="1"/>
  <c r="Z76" i="102"/>
  <c r="W75" i="92"/>
  <c r="Y75" i="92" s="1"/>
  <c r="W76" i="87"/>
  <c r="AF74" i="11"/>
  <c r="AO74" i="11" s="1"/>
  <c r="Z77" i="13"/>
  <c r="AF77" i="13" s="1"/>
  <c r="AO77" i="13" s="1"/>
  <c r="AG75" i="87"/>
  <c r="AP75" i="87" s="1"/>
  <c r="AE74" i="92"/>
  <c r="AN74" i="92" s="1"/>
  <c r="AE75" i="87"/>
  <c r="AN75" i="87" s="1"/>
  <c r="AE74" i="11"/>
  <c r="AF74" i="92"/>
  <c r="AO74" i="92" s="1"/>
  <c r="W75" i="54"/>
  <c r="Y75" i="54" s="1"/>
  <c r="AE74" i="54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N75" i="84"/>
  <c r="AI75" i="84"/>
  <c r="AR75" i="85"/>
  <c r="AN74" i="11"/>
  <c r="AH75" i="50"/>
  <c r="AQ75" i="50" s="1"/>
  <c r="AH76" i="44"/>
  <c r="AQ76" i="44" s="1"/>
  <c r="Y76" i="87"/>
  <c r="X76" i="87"/>
  <c r="AR75" i="48"/>
  <c r="Y75" i="10"/>
  <c r="X75" i="10"/>
  <c r="Y75" i="11"/>
  <c r="X75" i="11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H76" i="85"/>
  <c r="AQ76" i="85" s="1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Y78" i="96"/>
  <c r="X78" i="96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2" i="103"/>
  <c r="AN72" i="103"/>
  <c r="Y76" i="83"/>
  <c r="X76" i="83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6" i="85"/>
  <c r="Z73" i="99"/>
  <c r="AH76" i="104"/>
  <c r="AQ76" i="104" s="1"/>
  <c r="AH73" i="95"/>
  <c r="AQ73" i="95" s="1"/>
  <c r="X75" i="54"/>
  <c r="AI76" i="45"/>
  <c r="AN76" i="45"/>
  <c r="AN74" i="82"/>
  <c r="AI74" i="82"/>
  <c r="AH76" i="42"/>
  <c r="AQ76" i="42" s="1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AR72" i="95"/>
  <c r="Z73" i="95"/>
  <c r="AH77" i="13"/>
  <c r="AQ77" i="13" s="1"/>
  <c r="AI76" i="51"/>
  <c r="AN76" i="51"/>
  <c r="Y78" i="100"/>
  <c r="X78" i="100"/>
  <c r="AE76" i="48" l="1"/>
  <c r="AI75" i="88"/>
  <c r="AR75" i="88" s="1"/>
  <c r="AN75" i="88"/>
  <c r="AI74" i="54"/>
  <c r="AF74" i="35"/>
  <c r="AO74" i="35" s="1"/>
  <c r="W75" i="35"/>
  <c r="AG74" i="35"/>
  <c r="AP74" i="35" s="1"/>
  <c r="AE74" i="35"/>
  <c r="X80" i="18"/>
  <c r="AH80" i="18" s="1"/>
  <c r="AQ80" i="18" s="1"/>
  <c r="Y80" i="18"/>
  <c r="Z80" i="18"/>
  <c r="X75" i="92"/>
  <c r="Z75" i="92" s="1"/>
  <c r="AI79" i="18"/>
  <c r="AR79" i="18" s="1"/>
  <c r="AN79" i="18"/>
  <c r="X76" i="88"/>
  <c r="AH76" i="88" s="1"/>
  <c r="AQ76" i="88" s="1"/>
  <c r="Y76" i="88"/>
  <c r="Z76" i="88"/>
  <c r="AF73" i="20"/>
  <c r="AO73" i="20" s="1"/>
  <c r="AI74" i="11"/>
  <c r="Z76" i="87"/>
  <c r="AI74" i="92"/>
  <c r="AR74" i="92" s="1"/>
  <c r="AF76" i="48"/>
  <c r="AO76" i="48" s="1"/>
  <c r="Z76" i="55"/>
  <c r="AE76" i="55" s="1"/>
  <c r="W77" i="48"/>
  <c r="Y77" i="48" s="1"/>
  <c r="W78" i="13"/>
  <c r="Y78" i="13" s="1"/>
  <c r="AN74" i="54"/>
  <c r="Z75" i="54"/>
  <c r="AE75" i="54" s="1"/>
  <c r="AE77" i="13"/>
  <c r="AN77" i="13" s="1"/>
  <c r="AG77" i="13"/>
  <c r="AP77" i="13" s="1"/>
  <c r="AI75" i="87"/>
  <c r="AR75" i="87" s="1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H80" i="41"/>
  <c r="AQ80" i="41" s="1"/>
  <c r="Y77" i="42"/>
  <c r="X77" i="42"/>
  <c r="AH76" i="83"/>
  <c r="AQ76" i="83" s="1"/>
  <c r="AH75" i="10"/>
  <c r="AQ75" i="10" s="1"/>
  <c r="AR74" i="54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N76" i="102"/>
  <c r="AI76" i="102"/>
  <c r="AR77" i="96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H73" i="90"/>
  <c r="AQ73" i="90" s="1"/>
  <c r="AE78" i="94"/>
  <c r="AR75" i="83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N73" i="20"/>
  <c r="AH75" i="11"/>
  <c r="AQ75" i="11" s="1"/>
  <c r="AR74" i="91"/>
  <c r="AN76" i="49"/>
  <c r="AI76" i="49"/>
  <c r="AH73" i="103"/>
  <c r="AQ73" i="103" s="1"/>
  <c r="Z73" i="90"/>
  <c r="AR76" i="51"/>
  <c r="Z80" i="41"/>
  <c r="AH75" i="91"/>
  <c r="AQ75" i="91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AR76" i="45"/>
  <c r="AF76" i="85"/>
  <c r="AO76" i="85" s="1"/>
  <c r="W77" i="85"/>
  <c r="AG76" i="85"/>
  <c r="AP76" i="85" s="1"/>
  <c r="AE76" i="85"/>
  <c r="AI74" i="43"/>
  <c r="AN74" i="43"/>
  <c r="AR72" i="103"/>
  <c r="Y78" i="16"/>
  <c r="X78" i="16"/>
  <c r="AR74" i="10"/>
  <c r="AH78" i="94"/>
  <c r="AQ78" i="94" s="1"/>
  <c r="AH77" i="51"/>
  <c r="AQ77" i="51" s="1"/>
  <c r="Z75" i="11"/>
  <c r="AR75" i="84"/>
  <c r="AR79" i="41"/>
  <c r="W77" i="88" l="1"/>
  <c r="AF76" i="88"/>
  <c r="AO76" i="88" s="1"/>
  <c r="AE76" i="88"/>
  <c r="AG76" i="88"/>
  <c r="AP76" i="88" s="1"/>
  <c r="AE80" i="18"/>
  <c r="W81" i="18"/>
  <c r="AG80" i="18"/>
  <c r="AP80" i="18" s="1"/>
  <c r="AF80" i="18"/>
  <c r="AO80" i="18" s="1"/>
  <c r="AH75" i="92"/>
  <c r="AQ75" i="92" s="1"/>
  <c r="AI73" i="20"/>
  <c r="X77" i="48"/>
  <c r="AH77" i="48" s="1"/>
  <c r="AQ77" i="48" s="1"/>
  <c r="X75" i="35"/>
  <c r="AH75" i="35" s="1"/>
  <c r="AQ75" i="35" s="1"/>
  <c r="Y75" i="35"/>
  <c r="AG76" i="84"/>
  <c r="AP76" i="84" s="1"/>
  <c r="AN74" i="35"/>
  <c r="AI74" i="35"/>
  <c r="AR74" i="35" s="1"/>
  <c r="AE76" i="84"/>
  <c r="AN76" i="84" s="1"/>
  <c r="X78" i="13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N75" i="91"/>
  <c r="Y76" i="91"/>
  <c r="X76" i="91"/>
  <c r="AN73" i="95"/>
  <c r="AI73" i="95"/>
  <c r="AF75" i="82"/>
  <c r="AO75" i="82" s="1"/>
  <c r="AE75" i="82"/>
  <c r="W76" i="82"/>
  <c r="AG75" i="82"/>
  <c r="AP75" i="82" s="1"/>
  <c r="AN76" i="85"/>
  <c r="AI76" i="85"/>
  <c r="AH80" i="98"/>
  <c r="AQ80" i="98" s="1"/>
  <c r="AN76" i="104"/>
  <c r="AI76" i="104"/>
  <c r="AN78" i="94"/>
  <c r="AI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X74" i="103"/>
  <c r="Y77" i="85"/>
  <c r="X77" i="85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AN80" i="18" l="1"/>
  <c r="AI80" i="18"/>
  <c r="AR80" i="18" s="1"/>
  <c r="AI76" i="84"/>
  <c r="Y77" i="84"/>
  <c r="X81" i="18"/>
  <c r="AH81" i="18" s="1"/>
  <c r="AQ81" i="18" s="1"/>
  <c r="Y81" i="18"/>
  <c r="X78" i="51"/>
  <c r="AG78" i="16"/>
  <c r="AP78" i="16" s="1"/>
  <c r="AN76" i="88"/>
  <c r="AI76" i="88"/>
  <c r="AR76" i="88" s="1"/>
  <c r="Z75" i="35"/>
  <c r="Y77" i="88"/>
  <c r="X77" i="88"/>
  <c r="AG74" i="20"/>
  <c r="AP74" i="20" s="1"/>
  <c r="X79" i="94"/>
  <c r="AE77" i="102"/>
  <c r="AF74" i="20"/>
  <c r="AO74" i="20" s="1"/>
  <c r="AG77" i="102"/>
  <c r="AP77" i="102" s="1"/>
  <c r="AI75" i="91"/>
  <c r="W75" i="20"/>
  <c r="Y75" i="20" s="1"/>
  <c r="AI77" i="5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AE76" i="50"/>
  <c r="AN75" i="11"/>
  <c r="AI75" i="11"/>
  <c r="Y79" i="100"/>
  <c r="X79" i="100"/>
  <c r="Y77" i="83"/>
  <c r="X77" i="83"/>
  <c r="AR76" i="84"/>
  <c r="AH77" i="55"/>
  <c r="AQ77" i="55" s="1"/>
  <c r="AE77" i="48"/>
  <c r="AF77" i="48"/>
  <c r="AO77" i="48" s="1"/>
  <c r="AG77" i="48"/>
  <c r="AP77" i="48" s="1"/>
  <c r="W78" i="48"/>
  <c r="AR76" i="87"/>
  <c r="AR76" i="85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N74" i="20"/>
  <c r="AH79" i="94"/>
  <c r="AQ79" i="94" s="1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N75" i="92"/>
  <c r="AI75" i="92"/>
  <c r="AH74" i="95"/>
  <c r="AQ74" i="95" s="1"/>
  <c r="AH77" i="85"/>
  <c r="AQ77" i="85" s="1"/>
  <c r="AN76" i="83"/>
  <c r="AI76" i="83"/>
  <c r="Z79" i="94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AR77" i="51"/>
  <c r="Z77" i="104"/>
  <c r="Z74" i="95"/>
  <c r="AH74" i="99"/>
  <c r="AQ74" i="99" s="1"/>
  <c r="Z77" i="85"/>
  <c r="AR75" i="54"/>
  <c r="Z74" i="99"/>
  <c r="Y81" i="98"/>
  <c r="X81" i="98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AI75" i="82"/>
  <c r="AN75" i="82"/>
  <c r="AI74" i="20" l="1"/>
  <c r="AG75" i="35"/>
  <c r="AP75" i="35" s="1"/>
  <c r="AE75" i="35"/>
  <c r="W76" i="35"/>
  <c r="AF75" i="35"/>
  <c r="AO75" i="35" s="1"/>
  <c r="AH77" i="88"/>
  <c r="AQ77" i="88" s="1"/>
  <c r="Z77" i="88"/>
  <c r="Z81" i="18"/>
  <c r="AI78" i="16"/>
  <c r="X78" i="49"/>
  <c r="AH78" i="49" s="1"/>
  <c r="AQ78" i="49" s="1"/>
  <c r="X76" i="43"/>
  <c r="Z76" i="43" s="1"/>
  <c r="AI75" i="43"/>
  <c r="AR75" i="43" s="1"/>
  <c r="AN75" i="43"/>
  <c r="W77" i="50"/>
  <c r="AG76" i="50"/>
  <c r="AP76" i="50" s="1"/>
  <c r="AI80" i="98"/>
  <c r="AI77" i="49"/>
  <c r="AR77" i="49" s="1"/>
  <c r="Z77" i="83"/>
  <c r="W78" i="83" s="1"/>
  <c r="AX76" i="96"/>
  <c r="AX70" i="96"/>
  <c r="S70" i="96" s="1"/>
  <c r="AC70" i="96" s="1"/>
  <c r="AB71" i="96" s="1"/>
  <c r="AX65" i="96"/>
  <c r="AX59" i="96"/>
  <c r="S59" i="96" s="1"/>
  <c r="AC59" i="96" s="1"/>
  <c r="AB60" i="96" s="1"/>
  <c r="AX53" i="96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S23" i="96" s="1"/>
  <c r="AC23" i="96" s="1"/>
  <c r="AB24" i="96" s="1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S64" i="96" s="1"/>
  <c r="AC64" i="96" s="1"/>
  <c r="AB65" i="96" s="1"/>
  <c r="AX58" i="96"/>
  <c r="AX52" i="96"/>
  <c r="AX46" i="96"/>
  <c r="AX40" i="96"/>
  <c r="S40" i="96" s="1"/>
  <c r="AC40" i="96" s="1"/>
  <c r="AB41" i="96" s="1"/>
  <c r="AX34" i="96"/>
  <c r="AX28" i="96"/>
  <c r="S28" i="96" s="1"/>
  <c r="AC28" i="96" s="1"/>
  <c r="AB29" i="96" s="1"/>
  <c r="AX22" i="96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S69" i="96" s="1"/>
  <c r="AC69" i="96" s="1"/>
  <c r="AB70" i="96" s="1"/>
  <c r="AX63" i="96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S33" i="96" s="1"/>
  <c r="AC33" i="96" s="1"/>
  <c r="AB34" i="96" s="1"/>
  <c r="AX27" i="96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S74" i="96" s="1"/>
  <c r="AC74" i="96" s="1"/>
  <c r="AB75" i="96" s="1"/>
  <c r="AX68" i="96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Z76" i="82"/>
  <c r="AE76" i="82" s="1"/>
  <c r="Z79" i="16"/>
  <c r="AE79" i="16" s="1"/>
  <c r="AX78" i="96"/>
  <c r="S78" i="96" s="1"/>
  <c r="AC78" i="96" s="1"/>
  <c r="AB79" i="96" s="1"/>
  <c r="AX73" i="96"/>
  <c r="AX67" i="96"/>
  <c r="S67" i="96" s="1"/>
  <c r="AC67" i="96" s="1"/>
  <c r="AB68" i="96" s="1"/>
  <c r="AX61" i="96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S66" i="96" s="1"/>
  <c r="AC66" i="96" s="1"/>
  <c r="AB67" i="96" s="1"/>
  <c r="AX60" i="96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AX18" i="96"/>
  <c r="S18" i="96" s="1"/>
  <c r="AC18" i="96" s="1"/>
  <c r="AB19" i="96" s="1"/>
  <c r="AX12" i="96"/>
  <c r="S12" i="96" s="1"/>
  <c r="AC12" i="96" s="1"/>
  <c r="AB13" i="96" s="1"/>
  <c r="AF77" i="83"/>
  <c r="AO77" i="83" s="1"/>
  <c r="AE76" i="11"/>
  <c r="AF76" i="11"/>
  <c r="AO76" i="11" s="1"/>
  <c r="W77" i="11"/>
  <c r="AG76" i="11"/>
  <c r="AP76" i="11" s="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2" i="96"/>
  <c r="AC22" i="96" s="1"/>
  <c r="AB23" i="96" s="1"/>
  <c r="S24" i="96"/>
  <c r="AC24" i="96" s="1"/>
  <c r="AB25" i="96" s="1"/>
  <c r="S25" i="96"/>
  <c r="AC25" i="96" s="1"/>
  <c r="AB26" i="96" s="1"/>
  <c r="S26" i="96"/>
  <c r="AC26" i="96" s="1"/>
  <c r="AB27" i="96" s="1"/>
  <c r="S27" i="96"/>
  <c r="AC27" i="96" s="1"/>
  <c r="AB28" i="96" s="1"/>
  <c r="S29" i="96"/>
  <c r="AC29" i="96" s="1"/>
  <c r="AB30" i="96" s="1"/>
  <c r="S31" i="96"/>
  <c r="AC31" i="96" s="1"/>
  <c r="AB32" i="96" s="1"/>
  <c r="S32" i="96"/>
  <c r="AC32" i="96" s="1"/>
  <c r="AB33" i="96" s="1"/>
  <c r="S34" i="96"/>
  <c r="AC34" i="96" s="1"/>
  <c r="AB35" i="96" s="1"/>
  <c r="S37" i="96"/>
  <c r="AC37" i="96" s="1"/>
  <c r="AB38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3" i="96"/>
  <c r="AC53" i="96" s="1"/>
  <c r="AB54" i="96" s="1"/>
  <c r="S58" i="96"/>
  <c r="AC58" i="96" s="1"/>
  <c r="AB59" i="96" s="1"/>
  <c r="S60" i="96"/>
  <c r="AC60" i="96" s="1"/>
  <c r="AB61" i="96" s="1"/>
  <c r="S61" i="96"/>
  <c r="AC61" i="96" s="1"/>
  <c r="AB62" i="96" s="1"/>
  <c r="S63" i="96"/>
  <c r="AC63" i="96" s="1"/>
  <c r="AB64" i="96" s="1"/>
  <c r="S65" i="96"/>
  <c r="AC65" i="96" s="1"/>
  <c r="AB66" i="96" s="1"/>
  <c r="S68" i="96"/>
  <c r="AC68" i="96" s="1"/>
  <c r="AB69" i="96" s="1"/>
  <c r="S71" i="96"/>
  <c r="AC71" i="96" s="1"/>
  <c r="AB72" i="96" s="1"/>
  <c r="S73" i="96"/>
  <c r="AC73" i="96" s="1"/>
  <c r="AB74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AH78" i="102"/>
  <c r="AQ78" i="102" s="1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W78" i="85"/>
  <c r="AE77" i="85"/>
  <c r="AG77" i="85"/>
  <c r="AP77" i="85" s="1"/>
  <c r="AF77" i="85"/>
  <c r="AO77" i="85" s="1"/>
  <c r="AE76" i="54"/>
  <c r="AF76" i="54"/>
  <c r="AO76" i="54" s="1"/>
  <c r="AG76" i="54"/>
  <c r="AP76" i="54" s="1"/>
  <c r="W77" i="54"/>
  <c r="Z78" i="102"/>
  <c r="AR80" i="41"/>
  <c r="AF74" i="99"/>
  <c r="AO74" i="99" s="1"/>
  <c r="AG74" i="99"/>
  <c r="AP74" i="99" s="1"/>
  <c r="AE74" i="99"/>
  <c r="W75" i="99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AH79" i="16"/>
  <c r="AQ79" i="16" s="1"/>
  <c r="AI76" i="50"/>
  <c r="AN76" i="50"/>
  <c r="AG76" i="43" l="1"/>
  <c r="AP76" i="43" s="1"/>
  <c r="AF76" i="43"/>
  <c r="AO76" i="43" s="1"/>
  <c r="AE76" i="43"/>
  <c r="W77" i="43"/>
  <c r="AE81" i="98"/>
  <c r="Y76" i="35"/>
  <c r="Z76" i="35" s="1"/>
  <c r="X76" i="35"/>
  <c r="AH76" i="35" s="1"/>
  <c r="AQ76" i="35" s="1"/>
  <c r="W82" i="98"/>
  <c r="AN75" i="35"/>
  <c r="AI75" i="35"/>
  <c r="AR75" i="35" s="1"/>
  <c r="AF81" i="18"/>
  <c r="AO81" i="18" s="1"/>
  <c r="W82" i="18"/>
  <c r="AG81" i="18"/>
  <c r="AP81" i="18" s="1"/>
  <c r="AE81" i="18"/>
  <c r="W78" i="88"/>
  <c r="AG77" i="88"/>
  <c r="AP77" i="88" s="1"/>
  <c r="AF77" i="88"/>
  <c r="AO77" i="88" s="1"/>
  <c r="AE77" i="88"/>
  <c r="AF76" i="82"/>
  <c r="AO76" i="82" s="1"/>
  <c r="AE77" i="83"/>
  <c r="AG76" i="82"/>
  <c r="AP76" i="82" s="1"/>
  <c r="W80" i="16"/>
  <c r="W77" i="82"/>
  <c r="Y77" i="82" s="1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S70" i="100" s="1"/>
  <c r="AC70" i="100" s="1"/>
  <c r="AB71" i="100" s="1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S35" i="100" s="1"/>
  <c r="AC35" i="100" s="1"/>
  <c r="AB36" i="100" s="1"/>
  <c r="AX28" i="100"/>
  <c r="AX22" i="100"/>
  <c r="S22" i="100" s="1"/>
  <c r="AC22" i="100" s="1"/>
  <c r="AB23" i="100" s="1"/>
  <c r="AX16" i="100"/>
  <c r="AX10" i="100"/>
  <c r="AX3" i="100"/>
  <c r="S3" i="100" s="1"/>
  <c r="AC3" i="100" s="1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S45" i="100" s="1"/>
  <c r="AC45" i="100" s="1"/>
  <c r="AB46" i="100" s="1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S9" i="100" s="1"/>
  <c r="AC9" i="100" s="1"/>
  <c r="AB10" i="100" s="1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S57" i="100" s="1"/>
  <c r="AC57" i="100" s="1"/>
  <c r="AB58" i="100" s="1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S66" i="100" s="1"/>
  <c r="AC66" i="100" s="1"/>
  <c r="AB67" i="100" s="1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7" i="100"/>
  <c r="AC37" i="100" s="1"/>
  <c r="AB38" i="100" s="1"/>
  <c r="S38" i="100"/>
  <c r="AC38" i="100" s="1"/>
  <c r="AB39" i="100" s="1"/>
  <c r="S39" i="100"/>
  <c r="AC39" i="100" s="1"/>
  <c r="AB40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7" i="100"/>
  <c r="AC67" i="100" s="1"/>
  <c r="AB68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AK48" i="96"/>
  <c r="AT48" i="96" s="1"/>
  <c r="AJ48" i="96"/>
  <c r="AK18" i="96"/>
  <c r="AT18" i="96" s="1"/>
  <c r="AJ18" i="96"/>
  <c r="W77" i="92"/>
  <c r="AG76" i="92"/>
  <c r="AP76" i="92" s="1"/>
  <c r="AF76" i="92"/>
  <c r="AO76" i="92" s="1"/>
  <c r="AE76" i="92"/>
  <c r="Y77" i="54"/>
  <c r="X77" i="54"/>
  <c r="AN77" i="85"/>
  <c r="AI77" i="85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Y78" i="85"/>
  <c r="X78" i="85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AF76" i="35" l="1"/>
  <c r="AO76" i="35" s="1"/>
  <c r="AG76" i="35"/>
  <c r="AP76" i="35" s="1"/>
  <c r="W77" i="35"/>
  <c r="AE76" i="35"/>
  <c r="Y78" i="88"/>
  <c r="X78" i="88"/>
  <c r="AI81" i="18"/>
  <c r="AR81" i="18" s="1"/>
  <c r="AN81" i="18"/>
  <c r="X77" i="82"/>
  <c r="AI77" i="88"/>
  <c r="AR77" i="88" s="1"/>
  <c r="AN77" i="88"/>
  <c r="Y82" i="18"/>
  <c r="Z82" i="18" s="1"/>
  <c r="X82" i="18"/>
  <c r="AH82" i="18" s="1"/>
  <c r="AQ82" i="18" s="1"/>
  <c r="AE77" i="50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E80" i="94" s="1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S43" i="13" s="1"/>
  <c r="AC43" i="13" s="1"/>
  <c r="AB44" i="13" s="1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S7" i="13" s="1"/>
  <c r="AC7" i="13" s="1"/>
  <c r="AB8" i="13" s="1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S18" i="13" s="1"/>
  <c r="AC18" i="13" s="1"/>
  <c r="AB19" i="13" s="1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S23" i="13" s="1"/>
  <c r="AC23" i="13" s="1"/>
  <c r="AB24" i="13" s="1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S64" i="13" s="1"/>
  <c r="AC64" i="13" s="1"/>
  <c r="AB65" i="13" s="1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S69" i="13" s="1"/>
  <c r="AC69" i="13" s="1"/>
  <c r="AB70" i="13" s="1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S33" i="13" s="1"/>
  <c r="AC33" i="13" s="1"/>
  <c r="AB34" i="13" s="1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W78" i="91"/>
  <c r="AG77" i="91"/>
  <c r="AP77" i="91" s="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9" i="13"/>
  <c r="AC19" i="13" s="1"/>
  <c r="AB20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5" i="13"/>
  <c r="AC65" i="13" s="1"/>
  <c r="AB66" i="13" s="1"/>
  <c r="S66" i="13"/>
  <c r="AC66" i="13" s="1"/>
  <c r="AB67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W78" i="11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F80" i="94"/>
  <c r="AO80" i="94" s="1"/>
  <c r="Y75" i="90"/>
  <c r="X75" i="90"/>
  <c r="AR76" i="54"/>
  <c r="AH78" i="83"/>
  <c r="AQ78" i="83" s="1"/>
  <c r="AR77" i="85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AH78" i="85"/>
  <c r="AQ78" i="85" s="1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Z78" i="85"/>
  <c r="AN76" i="92"/>
  <c r="AI76" i="92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Y79" i="45"/>
  <c r="X79" i="45"/>
  <c r="AH77" i="91"/>
  <c r="AQ77" i="91" s="1"/>
  <c r="AR74" i="99"/>
  <c r="AS5" i="96"/>
  <c r="AL5" i="96"/>
  <c r="AU5" i="96" s="1"/>
  <c r="Z77" i="82"/>
  <c r="AI78" i="48"/>
  <c r="AN78" i="48"/>
  <c r="AG82" i="18" l="1"/>
  <c r="AP82" i="18" s="1"/>
  <c r="W83" i="18"/>
  <c r="AE82" i="18"/>
  <c r="AF82" i="18"/>
  <c r="AO82" i="18" s="1"/>
  <c r="W81" i="94"/>
  <c r="AI76" i="35"/>
  <c r="AR76" i="35" s="1"/>
  <c r="AN76" i="35"/>
  <c r="AG80" i="94"/>
  <c r="AP80" i="94" s="1"/>
  <c r="Y77" i="35"/>
  <c r="X77" i="35"/>
  <c r="AH77" i="35" s="1"/>
  <c r="AQ77" i="35" s="1"/>
  <c r="Z77" i="35"/>
  <c r="AH78" i="88"/>
  <c r="AQ78" i="88" s="1"/>
  <c r="Z78" i="88"/>
  <c r="AG79" i="51"/>
  <c r="AP79" i="51" s="1"/>
  <c r="AP81" i="51" s="1"/>
  <c r="AI77" i="50"/>
  <c r="AF77" i="11"/>
  <c r="AO77" i="11" s="1"/>
  <c r="AG77" i="11"/>
  <c r="AP77" i="11" s="1"/>
  <c r="Z77" i="10"/>
  <c r="AE77" i="10" s="1"/>
  <c r="AF79" i="51"/>
  <c r="AO79" i="51" s="1"/>
  <c r="AO81" i="51" s="1"/>
  <c r="AE79" i="51"/>
  <c r="Z79" i="45"/>
  <c r="AX79" i="45" s="1"/>
  <c r="S79" i="45" s="1"/>
  <c r="AX77" i="51"/>
  <c r="AX69" i="51"/>
  <c r="AX63" i="51"/>
  <c r="S63" i="51" s="1"/>
  <c r="AC63" i="51" s="1"/>
  <c r="AB64" i="51" s="1"/>
  <c r="AX57" i="51"/>
  <c r="S57" i="51" s="1"/>
  <c r="AC57" i="51" s="1"/>
  <c r="AB58" i="51" s="1"/>
  <c r="AX51" i="51"/>
  <c r="AX45" i="51"/>
  <c r="AX39" i="51"/>
  <c r="AX33" i="51"/>
  <c r="AX27" i="51"/>
  <c r="S27" i="51" s="1"/>
  <c r="AC27" i="51" s="1"/>
  <c r="AB28" i="51" s="1"/>
  <c r="AX21" i="51"/>
  <c r="S21" i="51" s="1"/>
  <c r="AC21" i="51" s="1"/>
  <c r="AB22" i="51" s="1"/>
  <c r="AX15" i="51"/>
  <c r="AX9" i="51"/>
  <c r="AX3" i="51"/>
  <c r="Z77" i="92"/>
  <c r="AX74" i="51"/>
  <c r="S74" i="51" s="1"/>
  <c r="AC74" i="51" s="1"/>
  <c r="AB75" i="51" s="1"/>
  <c r="AX68" i="51"/>
  <c r="S68" i="51" s="1"/>
  <c r="AC68" i="51" s="1"/>
  <c r="AB69" i="51" s="1"/>
  <c r="AX62" i="51"/>
  <c r="AX56" i="51"/>
  <c r="AX50" i="51"/>
  <c r="AX44" i="51"/>
  <c r="AX38" i="51"/>
  <c r="S38" i="51" s="1"/>
  <c r="AC38" i="51" s="1"/>
  <c r="AB39" i="51" s="1"/>
  <c r="AX31" i="51"/>
  <c r="S31" i="51" s="1"/>
  <c r="AC31" i="51" s="1"/>
  <c r="AB32" i="51" s="1"/>
  <c r="AX26" i="51"/>
  <c r="AX19" i="51"/>
  <c r="AX14" i="51"/>
  <c r="AX8" i="51"/>
  <c r="Z79" i="48"/>
  <c r="AE79" i="48" s="1"/>
  <c r="AX72" i="51"/>
  <c r="S72" i="51" s="1"/>
  <c r="AC72" i="51" s="1"/>
  <c r="AB73" i="51" s="1"/>
  <c r="AX67" i="51"/>
  <c r="AX61" i="51"/>
  <c r="AX55" i="51"/>
  <c r="AX49" i="51"/>
  <c r="AX43" i="51"/>
  <c r="S43" i="51" s="1"/>
  <c r="AC43" i="51" s="1"/>
  <c r="AB44" i="51" s="1"/>
  <c r="AX37" i="51"/>
  <c r="S37" i="51" s="1"/>
  <c r="AC37" i="51" s="1"/>
  <c r="AB38" i="51" s="1"/>
  <c r="AX32" i="51"/>
  <c r="AX25" i="51"/>
  <c r="AX20" i="51"/>
  <c r="AX13" i="51"/>
  <c r="AX7" i="51"/>
  <c r="S7" i="51" s="1"/>
  <c r="AC7" i="51" s="1"/>
  <c r="AB8" i="51" s="1"/>
  <c r="AX78" i="51"/>
  <c r="S78" i="51" s="1"/>
  <c r="AC78" i="51" s="1"/>
  <c r="AB79" i="51" s="1"/>
  <c r="AX73" i="51"/>
  <c r="AX65" i="51"/>
  <c r="AX60" i="51"/>
  <c r="AX53" i="51"/>
  <c r="AX48" i="51"/>
  <c r="AX42" i="51"/>
  <c r="S42" i="51" s="1"/>
  <c r="AC42" i="51" s="1"/>
  <c r="AB43" i="51" s="1"/>
  <c r="AX36" i="51"/>
  <c r="AX30" i="51"/>
  <c r="AX24" i="51"/>
  <c r="AX18" i="51"/>
  <c r="AX12" i="51"/>
  <c r="S12" i="51" s="1"/>
  <c r="AC12" i="51" s="1"/>
  <c r="AB13" i="51" s="1"/>
  <c r="AX6" i="51"/>
  <c r="S6" i="51" s="1"/>
  <c r="AC6" i="51" s="1"/>
  <c r="AB7" i="51" s="1"/>
  <c r="Z82" i="41"/>
  <c r="AG82" i="41" s="1"/>
  <c r="AP82" i="41" s="1"/>
  <c r="Z75" i="90"/>
  <c r="AF75" i="90" s="1"/>
  <c r="AO75" i="90" s="1"/>
  <c r="AX75" i="51"/>
  <c r="AX71" i="51"/>
  <c r="S71" i="51" s="1"/>
  <c r="AC71" i="51" s="1"/>
  <c r="AB72" i="51" s="1"/>
  <c r="AX66" i="51"/>
  <c r="S66" i="51" s="1"/>
  <c r="AC66" i="51" s="1"/>
  <c r="AB67" i="51" s="1"/>
  <c r="AX59" i="51"/>
  <c r="AX54" i="51"/>
  <c r="AX47" i="51"/>
  <c r="AX41" i="5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S76" i="51" s="1"/>
  <c r="AC76" i="51" s="1"/>
  <c r="AB77" i="51" s="1"/>
  <c r="AX70" i="51"/>
  <c r="S70" i="51" s="1"/>
  <c r="AC70" i="51" s="1"/>
  <c r="AB71" i="51" s="1"/>
  <c r="AX64" i="51"/>
  <c r="AX58" i="51"/>
  <c r="AX52" i="51"/>
  <c r="AX46" i="51"/>
  <c r="AX40" i="51"/>
  <c r="S40" i="51" s="1"/>
  <c r="AC40" i="51" s="1"/>
  <c r="AB41" i="51" s="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I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S6" i="100"/>
  <c r="AL6" i="100"/>
  <c r="AU6" i="100" s="1"/>
  <c r="AR76" i="10"/>
  <c r="AH79" i="49"/>
  <c r="AQ79" i="49" s="1"/>
  <c r="AF78" i="85"/>
  <c r="AO78" i="85" s="1"/>
  <c r="W79" i="85"/>
  <c r="AG78" i="85"/>
  <c r="AP78" i="85" s="1"/>
  <c r="AE78" i="85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8" i="51"/>
  <c r="AC8" i="51" s="1"/>
  <c r="AB9" i="51" s="1"/>
  <c r="S9" i="51"/>
  <c r="AC9" i="51" s="1"/>
  <c r="AB10" i="51" s="1"/>
  <c r="S11" i="51"/>
  <c r="AC11" i="51" s="1"/>
  <c r="AB12" i="51" s="1"/>
  <c r="S13" i="51"/>
  <c r="AC13" i="51" s="1"/>
  <c r="AB14" i="51" s="1"/>
  <c r="S14" i="51"/>
  <c r="AC14" i="51" s="1"/>
  <c r="AB15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0" i="51"/>
  <c r="AC20" i="51" s="1"/>
  <c r="AB21" i="51" s="1"/>
  <c r="S22" i="51"/>
  <c r="AC22" i="51" s="1"/>
  <c r="AB23" i="51" s="1"/>
  <c r="S23" i="51"/>
  <c r="AC23" i="51" s="1"/>
  <c r="AB24" i="51" s="1"/>
  <c r="S24" i="51"/>
  <c r="AC24" i="51" s="1"/>
  <c r="AB25" i="51" s="1"/>
  <c r="S25" i="51"/>
  <c r="AC25" i="51" s="1"/>
  <c r="AB26" i="51" s="1"/>
  <c r="S26" i="51"/>
  <c r="AC26" i="51" s="1"/>
  <c r="AB27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39" i="51"/>
  <c r="AC39" i="51" s="1"/>
  <c r="AB40" i="51" s="1"/>
  <c r="S41" i="51"/>
  <c r="AC41" i="51" s="1"/>
  <c r="AB42" i="51" s="1"/>
  <c r="S44" i="51"/>
  <c r="AC44" i="51" s="1"/>
  <c r="AB45" i="51" s="1"/>
  <c r="S45" i="51"/>
  <c r="AC45" i="51" s="1"/>
  <c r="AB46" i="51" s="1"/>
  <c r="S46" i="51"/>
  <c r="AC46" i="51" s="1"/>
  <c r="AB47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5" i="51"/>
  <c r="AC55" i="51" s="1"/>
  <c r="AB56" i="51" s="1"/>
  <c r="S56" i="51"/>
  <c r="AC56" i="51" s="1"/>
  <c r="AB57" i="51" s="1"/>
  <c r="S58" i="51"/>
  <c r="AC58" i="51" s="1"/>
  <c r="AB59" i="51" s="1"/>
  <c r="S59" i="51"/>
  <c r="AC59" i="51" s="1"/>
  <c r="AB60" i="51" s="1"/>
  <c r="S60" i="51"/>
  <c r="AC60" i="51" s="1"/>
  <c r="AB61" i="51" s="1"/>
  <c r="S61" i="51"/>
  <c r="AC61" i="51" s="1"/>
  <c r="AB62" i="51" s="1"/>
  <c r="S62" i="51"/>
  <c r="AC62" i="51" s="1"/>
  <c r="AB63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3" i="51"/>
  <c r="AC73" i="51" s="1"/>
  <c r="AB74" i="51" s="1"/>
  <c r="S75" i="51"/>
  <c r="AC75" i="51" s="1"/>
  <c r="AB76" i="51" s="1"/>
  <c r="S77" i="51"/>
  <c r="AC77" i="51" s="1"/>
  <c r="AB78" i="51" s="1"/>
  <c r="AF78" i="87"/>
  <c r="AO78" i="87" s="1"/>
  <c r="W79" i="87"/>
  <c r="AE78" i="87"/>
  <c r="AG78" i="87"/>
  <c r="AP78" i="87" s="1"/>
  <c r="AH77" i="10"/>
  <c r="AQ77" i="10" s="1"/>
  <c r="AS67" i="100"/>
  <c r="AL67" i="100"/>
  <c r="AU67" i="100" s="1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Z78" i="11" s="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AG77" i="10" l="1"/>
  <c r="AP77" i="10" s="1"/>
  <c r="AG77" i="35"/>
  <c r="AP77" i="35" s="1"/>
  <c r="AF77" i="35"/>
  <c r="AO77" i="35" s="1"/>
  <c r="AE77" i="35"/>
  <c r="W78" i="35"/>
  <c r="AF77" i="10"/>
  <c r="AO77" i="10" s="1"/>
  <c r="W78" i="10"/>
  <c r="AN82" i="18"/>
  <c r="AI82" i="18"/>
  <c r="AR82" i="18" s="1"/>
  <c r="Y83" i="18"/>
  <c r="X83" i="18"/>
  <c r="AG79" i="48"/>
  <c r="AP79" i="48" s="1"/>
  <c r="AE78" i="88"/>
  <c r="AF78" i="88"/>
  <c r="AO78" i="88" s="1"/>
  <c r="W79" i="88"/>
  <c r="AG78" i="88"/>
  <c r="AP78" i="88" s="1"/>
  <c r="AF79" i="48"/>
  <c r="AO79" i="48" s="1"/>
  <c r="AE82" i="41"/>
  <c r="AI82" i="41" s="1"/>
  <c r="W83" i="4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AX7" i="45"/>
  <c r="S7" i="45" s="1"/>
  <c r="AC7" i="45" s="1"/>
  <c r="AB8" i="45" s="1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AX12" i="45"/>
  <c r="AX6" i="45"/>
  <c r="AL79" i="13"/>
  <c r="AU79" i="13" s="1"/>
  <c r="Z81" i="94"/>
  <c r="AX77" i="45"/>
  <c r="S77" i="45" s="1"/>
  <c r="AC77" i="45" s="1"/>
  <c r="AB78" i="45" s="1"/>
  <c r="AX71" i="45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AX29" i="45"/>
  <c r="AX23" i="45"/>
  <c r="AX17" i="45"/>
  <c r="S17" i="45" s="1"/>
  <c r="AC17" i="45" s="1"/>
  <c r="AB18" i="45" s="1"/>
  <c r="AX11" i="45"/>
  <c r="AX5" i="45"/>
  <c r="S5" i="45" s="1"/>
  <c r="AC5" i="45" s="1"/>
  <c r="AB6" i="45" s="1"/>
  <c r="Z79" i="42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AX3" i="45"/>
  <c r="AX75" i="45"/>
  <c r="AX69" i="45"/>
  <c r="S69" i="45" s="1"/>
  <c r="AC69" i="45" s="1"/>
  <c r="AB70" i="45" s="1"/>
  <c r="AX63" i="45"/>
  <c r="AX57" i="45"/>
  <c r="AX51" i="45"/>
  <c r="AX45" i="45"/>
  <c r="AX39" i="45"/>
  <c r="AX33" i="45"/>
  <c r="S33" i="45" s="1"/>
  <c r="AC33" i="45" s="1"/>
  <c r="AB34" i="45" s="1"/>
  <c r="AX27" i="45"/>
  <c r="AX21" i="45"/>
  <c r="AX15" i="45"/>
  <c r="AX9" i="45"/>
  <c r="AX4" i="45"/>
  <c r="Z78" i="91"/>
  <c r="AE78" i="91" s="1"/>
  <c r="AX74" i="45"/>
  <c r="AX68" i="45"/>
  <c r="S68" i="45" s="1"/>
  <c r="AC68" i="45" s="1"/>
  <c r="AB69" i="45" s="1"/>
  <c r="AX62" i="45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AX20" i="45"/>
  <c r="AX14" i="45"/>
  <c r="W82" i="94"/>
  <c r="AG81" i="94"/>
  <c r="AP81" i="94" s="1"/>
  <c r="AE81" i="94"/>
  <c r="AF81" i="94"/>
  <c r="AO81" i="94" s="1"/>
  <c r="AF79" i="42"/>
  <c r="AO79" i="42" s="1"/>
  <c r="AG79" i="42"/>
  <c r="AP79" i="42" s="1"/>
  <c r="W80" i="42"/>
  <c r="AE79" i="42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N78" i="85"/>
  <c r="AI78" i="85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Y79" i="85"/>
  <c r="X79" i="85"/>
  <c r="AN75" i="99"/>
  <c r="AI75" i="99"/>
  <c r="Y76" i="90"/>
  <c r="X76" i="90"/>
  <c r="AN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0" i="45"/>
  <c r="AC10" i="45" s="1"/>
  <c r="AB11" i="45" s="1"/>
  <c r="S11" i="45"/>
  <c r="AC11" i="45" s="1"/>
  <c r="AB12" i="45" s="1"/>
  <c r="S12" i="45"/>
  <c r="AC12" i="45" s="1"/>
  <c r="AB13" i="45" s="1"/>
  <c r="S13" i="45"/>
  <c r="AC13" i="45" s="1"/>
  <c r="AB14" i="45" s="1"/>
  <c r="S14" i="45"/>
  <c r="AC14" i="45" s="1"/>
  <c r="AB15" i="45" s="1"/>
  <c r="S15" i="45"/>
  <c r="AC15" i="45" s="1"/>
  <c r="AB16" i="45" s="1"/>
  <c r="S18" i="45"/>
  <c r="AC18" i="45" s="1"/>
  <c r="AB19" i="45" s="1"/>
  <c r="S20" i="45"/>
  <c r="AC20" i="45" s="1"/>
  <c r="AB21" i="45" s="1"/>
  <c r="S21" i="45"/>
  <c r="AC21" i="45" s="1"/>
  <c r="AB22" i="45" s="1"/>
  <c r="S22" i="45"/>
  <c r="AC22" i="45" s="1"/>
  <c r="AB23" i="45" s="1"/>
  <c r="S23" i="45"/>
  <c r="AC23" i="45" s="1"/>
  <c r="AB24" i="45" s="1"/>
  <c r="S25" i="45"/>
  <c r="AC25" i="45" s="1"/>
  <c r="AB26" i="45" s="1"/>
  <c r="S26" i="45"/>
  <c r="AC26" i="45" s="1"/>
  <c r="AB27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5" i="45"/>
  <c r="AC35" i="45" s="1"/>
  <c r="AB36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6" i="45"/>
  <c r="AC46" i="45" s="1"/>
  <c r="AB47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1" i="45"/>
  <c r="AC51" i="45" s="1"/>
  <c r="AB52" i="45" s="1"/>
  <c r="S54" i="45"/>
  <c r="AC54" i="45" s="1"/>
  <c r="AB55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2" i="45"/>
  <c r="AC62" i="45" s="1"/>
  <c r="AB63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1" i="45"/>
  <c r="AC71" i="45" s="1"/>
  <c r="AB72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Z83" i="18" l="1"/>
  <c r="AH83" i="18"/>
  <c r="AQ83" i="18" s="1"/>
  <c r="X78" i="35"/>
  <c r="AH78" i="35" s="1"/>
  <c r="AQ78" i="35" s="1"/>
  <c r="Y78" i="35"/>
  <c r="Z78" i="35"/>
  <c r="AN77" i="35"/>
  <c r="AI77" i="35"/>
  <c r="AR77" i="35" s="1"/>
  <c r="Y79" i="88"/>
  <c r="X79" i="88"/>
  <c r="Z79" i="88"/>
  <c r="AI79" i="48"/>
  <c r="AF78" i="91"/>
  <c r="AO78" i="91" s="1"/>
  <c r="AI77" i="10"/>
  <c r="AN78" i="88"/>
  <c r="AI78" i="88"/>
  <c r="AR78" i="88" s="1"/>
  <c r="AN82" i="41"/>
  <c r="Z79" i="104"/>
  <c r="AX79" i="104" s="1"/>
  <c r="S79" i="104" s="1"/>
  <c r="W79" i="91"/>
  <c r="Y79" i="91" s="1"/>
  <c r="AG78" i="91"/>
  <c r="AP78" i="91" s="1"/>
  <c r="Z79" i="84"/>
  <c r="AX79" i="84" s="1"/>
  <c r="S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9" i="85"/>
  <c r="AF79" i="85" s="1"/>
  <c r="AO79" i="85" s="1"/>
  <c r="Z78" i="43"/>
  <c r="AE78" i="43" s="1"/>
  <c r="AC79" i="84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H79" i="85"/>
  <c r="AQ79" i="85" s="1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G79" i="104"/>
  <c r="AP79" i="104" s="1"/>
  <c r="AP81" i="104" s="1"/>
  <c r="AF79" i="104"/>
  <c r="AO79" i="104" s="1"/>
  <c r="AO81" i="104" s="1"/>
  <c r="AE79" i="104"/>
  <c r="AC79" i="104"/>
  <c r="AR78" i="85"/>
  <c r="AR77" i="10"/>
  <c r="AR78" i="44"/>
  <c r="AF76" i="99"/>
  <c r="AO76" i="99" s="1"/>
  <c r="AG76" i="99"/>
  <c r="AP76" i="99" s="1"/>
  <c r="AE76" i="99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G79" i="85"/>
  <c r="AP79" i="85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X79" i="91" l="1"/>
  <c r="AG78" i="35"/>
  <c r="AP78" i="35" s="1"/>
  <c r="AE78" i="35"/>
  <c r="W79" i="35"/>
  <c r="AF78" i="35"/>
  <c r="AO78" i="35" s="1"/>
  <c r="AX79" i="88"/>
  <c r="S79" i="88" s="1"/>
  <c r="AC79" i="88" s="1"/>
  <c r="AF79" i="88"/>
  <c r="AO79" i="88" s="1"/>
  <c r="AO81" i="88" s="1"/>
  <c r="AE79" i="88"/>
  <c r="AG79" i="88"/>
  <c r="AP79" i="88" s="1"/>
  <c r="AP81" i="88" s="1"/>
  <c r="AI78" i="91"/>
  <c r="AH79" i="88"/>
  <c r="AQ79" i="88" s="1"/>
  <c r="AQ81" i="88" s="1"/>
  <c r="AZ3" i="88"/>
  <c r="AX3" i="88" s="1"/>
  <c r="S3" i="88" s="1"/>
  <c r="AC3" i="88" s="1"/>
  <c r="AX8" i="88"/>
  <c r="S8" i="88" s="1"/>
  <c r="AC8" i="88" s="1"/>
  <c r="AB9" i="88" s="1"/>
  <c r="AX41" i="88"/>
  <c r="S41" i="88" s="1"/>
  <c r="AC41" i="88" s="1"/>
  <c r="AB42" i="88" s="1"/>
  <c r="AX5" i="88"/>
  <c r="S5" i="88" s="1"/>
  <c r="AC5" i="88" s="1"/>
  <c r="AB6" i="88" s="1"/>
  <c r="AX13" i="88"/>
  <c r="S13" i="88" s="1"/>
  <c r="AC13" i="88" s="1"/>
  <c r="AB14" i="88" s="1"/>
  <c r="AX70" i="88"/>
  <c r="S70" i="88" s="1"/>
  <c r="AC70" i="88" s="1"/>
  <c r="AB71" i="88" s="1"/>
  <c r="AX33" i="88"/>
  <c r="S33" i="88" s="1"/>
  <c r="AC33" i="88" s="1"/>
  <c r="AB34" i="88" s="1"/>
  <c r="AX29" i="88"/>
  <c r="S29" i="88" s="1"/>
  <c r="AC29" i="88" s="1"/>
  <c r="AB30" i="88" s="1"/>
  <c r="AX39" i="88"/>
  <c r="S39" i="88" s="1"/>
  <c r="AC39" i="88" s="1"/>
  <c r="AB40" i="88" s="1"/>
  <c r="AX42" i="88"/>
  <c r="S42" i="88" s="1"/>
  <c r="AC42" i="88" s="1"/>
  <c r="AB43" i="88" s="1"/>
  <c r="AX61" i="88"/>
  <c r="S61" i="88" s="1"/>
  <c r="AC61" i="88" s="1"/>
  <c r="AB62" i="88" s="1"/>
  <c r="AX32" i="88"/>
  <c r="S32" i="88" s="1"/>
  <c r="AC32" i="88" s="1"/>
  <c r="AB33" i="88" s="1"/>
  <c r="AX36" i="88"/>
  <c r="S36" i="88" s="1"/>
  <c r="AC36" i="88" s="1"/>
  <c r="AB37" i="88" s="1"/>
  <c r="W80" i="87"/>
  <c r="AG79" i="87"/>
  <c r="AP79" i="87" s="1"/>
  <c r="W84" i="18"/>
  <c r="AF83" i="18"/>
  <c r="AO83" i="18" s="1"/>
  <c r="AG83" i="18"/>
  <c r="AP83" i="18" s="1"/>
  <c r="AE83" i="18"/>
  <c r="W80" i="85"/>
  <c r="AE79" i="85"/>
  <c r="AN79" i="85" s="1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I76" i="95" s="1"/>
  <c r="AG78" i="82"/>
  <c r="AP78" i="82" s="1"/>
  <c r="AE79" i="84"/>
  <c r="Z80" i="49"/>
  <c r="AF79" i="84"/>
  <c r="AO79" i="84" s="1"/>
  <c r="AO81" i="84" s="1"/>
  <c r="AF78" i="82"/>
  <c r="AO78" i="82" s="1"/>
  <c r="W79" i="82"/>
  <c r="Y79" i="82" s="1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S9" i="84" s="1"/>
  <c r="AC9" i="84" s="1"/>
  <c r="AB10" i="84" s="1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S49" i="104" s="1"/>
  <c r="AC49" i="104" s="1"/>
  <c r="AB50" i="104" s="1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S13" i="104" s="1"/>
  <c r="AC13" i="104" s="1"/>
  <c r="AB14" i="104" s="1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S17" i="44" s="1"/>
  <c r="AC17" i="44" s="1"/>
  <c r="AB18" i="44" s="1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S62" i="84" s="1"/>
  <c r="AC62" i="84" s="1"/>
  <c r="AB63" i="84" s="1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S26" i="84" s="1"/>
  <c r="AC26" i="84" s="1"/>
  <c r="AB27" i="84" s="1"/>
  <c r="AX20" i="84"/>
  <c r="AX14" i="84"/>
  <c r="AX8" i="84"/>
  <c r="S8" i="84" s="1"/>
  <c r="AC8" i="84" s="1"/>
  <c r="AB9" i="84" s="1"/>
  <c r="AX78" i="104"/>
  <c r="AX72" i="104"/>
  <c r="AX66" i="104"/>
  <c r="S66" i="104" s="1"/>
  <c r="AC66" i="104" s="1"/>
  <c r="AB67" i="104" s="1"/>
  <c r="AX60" i="104"/>
  <c r="AX54" i="104"/>
  <c r="AX48" i="104"/>
  <c r="S48" i="104" s="1"/>
  <c r="AC48" i="104" s="1"/>
  <c r="AB49" i="104" s="1"/>
  <c r="AX42" i="104"/>
  <c r="AX36" i="104"/>
  <c r="AX30" i="104"/>
  <c r="S30" i="104" s="1"/>
  <c r="AC30" i="104" s="1"/>
  <c r="AB31" i="104" s="1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S70" i="44" s="1"/>
  <c r="AC70" i="44" s="1"/>
  <c r="AB71" i="44" s="1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S34" i="44" s="1"/>
  <c r="AC34" i="44" s="1"/>
  <c r="AB35" i="44" s="1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W83" i="94" s="1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S13" i="84" s="1"/>
  <c r="AC13" i="84" s="1"/>
  <c r="AB14" i="84" s="1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S53" i="104" s="1"/>
  <c r="AC53" i="104" s="1"/>
  <c r="AB54" i="104" s="1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S17" i="104" s="1"/>
  <c r="AC17" i="104" s="1"/>
  <c r="AB18" i="104" s="1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S58" i="44" s="1"/>
  <c r="AC58" i="44" s="1"/>
  <c r="AB59" i="44" s="1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S66" i="84" s="1"/>
  <c r="AC66" i="84" s="1"/>
  <c r="AB67" i="84" s="1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S70" i="104" s="1"/>
  <c r="AC70" i="104" s="1"/>
  <c r="AB71" i="104" s="1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S34" i="104" s="1"/>
  <c r="AC34" i="104" s="1"/>
  <c r="AB35" i="104" s="1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S74" i="44" s="1"/>
  <c r="AC74" i="44" s="1"/>
  <c r="AB75" i="44" s="1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S77" i="84" s="1"/>
  <c r="AC77" i="84" s="1"/>
  <c r="AB78" i="84" s="1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S45" i="104" s="1"/>
  <c r="AC45" i="104" s="1"/>
  <c r="AB46" i="104" s="1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S9" i="104" s="1"/>
  <c r="AC9" i="104" s="1"/>
  <c r="AB10" i="104" s="1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S56" i="104" s="1"/>
  <c r="AC56" i="104" s="1"/>
  <c r="AB57" i="104" s="1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S20" i="104" s="1"/>
  <c r="AC20" i="104" s="1"/>
  <c r="AB21" i="104" s="1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AX36" i="44"/>
  <c r="S36" i="44" s="1"/>
  <c r="AC36" i="44" s="1"/>
  <c r="AB37" i="44" s="1"/>
  <c r="AX30" i="44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AS37" i="45"/>
  <c r="AL37" i="45"/>
  <c r="AU37" i="45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W79" i="92"/>
  <c r="AG78" i="92"/>
  <c r="AP78" i="92" s="1"/>
  <c r="AF78" i="92"/>
  <c r="AO78" i="92" s="1"/>
  <c r="AE78" i="92"/>
  <c r="S4" i="84"/>
  <c r="AC4" i="84" s="1"/>
  <c r="AB5" i="84" s="1"/>
  <c r="S5" i="84"/>
  <c r="AC5" i="84" s="1"/>
  <c r="AB6" i="84" s="1"/>
  <c r="S7" i="84"/>
  <c r="AC7" i="84" s="1"/>
  <c r="AB8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9" i="84"/>
  <c r="AC29" i="84" s="1"/>
  <c r="AB30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5" i="84"/>
  <c r="AC65" i="84" s="1"/>
  <c r="AB66" i="84" s="1"/>
  <c r="S69" i="84"/>
  <c r="AC69" i="84" s="1"/>
  <c r="AB70" i="84" s="1"/>
  <c r="S73" i="84"/>
  <c r="AC73" i="84" s="1"/>
  <c r="AB74" i="84" s="1"/>
  <c r="S74" i="84"/>
  <c r="AC74" i="84" s="1"/>
  <c r="AB75" i="84" s="1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67" i="45"/>
  <c r="AL67" i="45"/>
  <c r="AU67" i="45" s="1"/>
  <c r="AE78" i="10"/>
  <c r="AF78" i="10"/>
  <c r="AO78" i="10" s="1"/>
  <c r="W79" i="10"/>
  <c r="AG78" i="10"/>
  <c r="AP78" i="10" s="1"/>
  <c r="AS49" i="45"/>
  <c r="AL49" i="45"/>
  <c r="AU49" i="45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4" i="44"/>
  <c r="AC14" i="44" s="1"/>
  <c r="AB15" i="44" s="1"/>
  <c r="S15" i="44"/>
  <c r="AC15" i="44" s="1"/>
  <c r="AB16" i="44" s="1"/>
  <c r="S21" i="44"/>
  <c r="AC21" i="44" s="1"/>
  <c r="AB22" i="44" s="1"/>
  <c r="S22" i="44"/>
  <c r="AC22" i="44" s="1"/>
  <c r="AB23" i="44" s="1"/>
  <c r="S26" i="44"/>
  <c r="AC26" i="44" s="1"/>
  <c r="AB27" i="44" s="1"/>
  <c r="S28" i="44"/>
  <c r="AC28" i="44" s="1"/>
  <c r="AB29" i="44" s="1"/>
  <c r="S29" i="44"/>
  <c r="AC29" i="44" s="1"/>
  <c r="AB30" i="44" s="1"/>
  <c r="S30" i="44"/>
  <c r="AC30" i="44" s="1"/>
  <c r="AB31" i="44" s="1"/>
  <c r="S37" i="44"/>
  <c r="AC37" i="44" s="1"/>
  <c r="AB38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52" i="44"/>
  <c r="AC52" i="44" s="1"/>
  <c r="AB53" i="44" s="1"/>
  <c r="S53" i="44"/>
  <c r="AC53" i="44" s="1"/>
  <c r="AB54" i="44" s="1"/>
  <c r="S57" i="44"/>
  <c r="AC57" i="44" s="1"/>
  <c r="AB58" i="44" s="1"/>
  <c r="S62" i="44"/>
  <c r="AC62" i="44" s="1"/>
  <c r="AB63" i="44" s="1"/>
  <c r="S64" i="44"/>
  <c r="AC64" i="44" s="1"/>
  <c r="AB65" i="44" s="1"/>
  <c r="S68" i="44"/>
  <c r="AC68" i="44" s="1"/>
  <c r="AB69" i="44" s="1"/>
  <c r="S73" i="44"/>
  <c r="AC73" i="44" s="1"/>
  <c r="AB74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Y80" i="85"/>
  <c r="X80" i="85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5" i="45"/>
  <c r="AL5" i="45"/>
  <c r="AU5" i="45" s="1"/>
  <c r="AS19" i="45"/>
  <c r="AL19" i="45"/>
  <c r="AU19" i="45" s="1"/>
  <c r="AH79" i="11"/>
  <c r="AQ79" i="11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W81" i="49"/>
  <c r="AG80" i="49"/>
  <c r="AP80" i="49" s="1"/>
  <c r="AE80" i="49"/>
  <c r="AF80" i="49"/>
  <c r="AO80" i="49" s="1"/>
  <c r="AI79" i="85"/>
  <c r="AH79" i="91"/>
  <c r="AQ79" i="91" s="1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X79" i="82"/>
  <c r="Y79" i="43"/>
  <c r="X79" i="43"/>
  <c r="AH82" i="94"/>
  <c r="AQ82" i="94" s="1"/>
  <c r="Z79" i="11"/>
  <c r="AF80" i="42"/>
  <c r="AO80" i="42" s="1"/>
  <c r="AG80" i="42"/>
  <c r="AP80" i="42" s="1"/>
  <c r="AE80" i="42"/>
  <c r="W81" i="42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11" i="104"/>
  <c r="AC11" i="104" s="1"/>
  <c r="AB12" i="104" s="1"/>
  <c r="S14" i="104"/>
  <c r="AC14" i="104" s="1"/>
  <c r="AB15" i="104" s="1"/>
  <c r="S18" i="104"/>
  <c r="AC18" i="104" s="1"/>
  <c r="AB19" i="104" s="1"/>
  <c r="S21" i="104"/>
  <c r="AC21" i="104" s="1"/>
  <c r="AB22" i="104" s="1"/>
  <c r="S24" i="104"/>
  <c r="AC24" i="104" s="1"/>
  <c r="AB25" i="104" s="1"/>
  <c r="S28" i="104"/>
  <c r="AC28" i="104" s="1"/>
  <c r="AB29" i="104" s="1"/>
  <c r="S33" i="104"/>
  <c r="AC33" i="104" s="1"/>
  <c r="AB34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7" i="104"/>
  <c r="AC47" i="104" s="1"/>
  <c r="AB48" i="104" s="1"/>
  <c r="S50" i="104"/>
  <c r="AC50" i="104" s="1"/>
  <c r="AB51" i="104" s="1"/>
  <c r="S54" i="104"/>
  <c r="AC54" i="104" s="1"/>
  <c r="AB55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9" i="104"/>
  <c r="AC69" i="104" s="1"/>
  <c r="AB70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24" i="45"/>
  <c r="AL24" i="45"/>
  <c r="AU24" i="45" s="1"/>
  <c r="AS42" i="45"/>
  <c r="AL42" i="45"/>
  <c r="AU42" i="45" s="1"/>
  <c r="AS72" i="45"/>
  <c r="AL72" i="45"/>
  <c r="AU72" i="45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H77" i="20"/>
  <c r="AQ77" i="20" s="1"/>
  <c r="AN76" i="95"/>
  <c r="AN78" i="82"/>
  <c r="AN79" i="84"/>
  <c r="AN81" i="84" s="1"/>
  <c r="AN78" i="43"/>
  <c r="AK37" i="88" l="1"/>
  <c r="AT37" i="88" s="1"/>
  <c r="AK30" i="88"/>
  <c r="AT30" i="88" s="1"/>
  <c r="AJ42" i="88"/>
  <c r="AK42" i="88"/>
  <c r="AT42" i="88" s="1"/>
  <c r="AX72" i="88"/>
  <c r="S72" i="88" s="1"/>
  <c r="AC72" i="88" s="1"/>
  <c r="AB73" i="88" s="1"/>
  <c r="AX69" i="88"/>
  <c r="S69" i="88" s="1"/>
  <c r="AC69" i="88" s="1"/>
  <c r="AB70" i="88" s="1"/>
  <c r="AX49" i="88"/>
  <c r="S49" i="88" s="1"/>
  <c r="AC49" i="88" s="1"/>
  <c r="AB50" i="88" s="1"/>
  <c r="AX37" i="88"/>
  <c r="S37" i="88" s="1"/>
  <c r="AC37" i="88" s="1"/>
  <c r="AB38" i="88" s="1"/>
  <c r="AX75" i="88"/>
  <c r="S75" i="88" s="1"/>
  <c r="AC75" i="88" s="1"/>
  <c r="AB76" i="88" s="1"/>
  <c r="AX65" i="88"/>
  <c r="S65" i="88" s="1"/>
  <c r="AC65" i="88" s="1"/>
  <c r="AB66" i="88" s="1"/>
  <c r="AX68" i="88"/>
  <c r="S68" i="88" s="1"/>
  <c r="AC68" i="88" s="1"/>
  <c r="AB69" i="88" s="1"/>
  <c r="AX15" i="88"/>
  <c r="S15" i="88" s="1"/>
  <c r="AC15" i="88" s="1"/>
  <c r="AB16" i="88" s="1"/>
  <c r="AX50" i="88"/>
  <c r="S50" i="88" s="1"/>
  <c r="AC50" i="88" s="1"/>
  <c r="AB51" i="88" s="1"/>
  <c r="AX40" i="88"/>
  <c r="S40" i="88" s="1"/>
  <c r="AC40" i="88" s="1"/>
  <c r="AB41" i="88" s="1"/>
  <c r="AX77" i="88"/>
  <c r="S77" i="88" s="1"/>
  <c r="AC77" i="88" s="1"/>
  <c r="AB78" i="88" s="1"/>
  <c r="AX44" i="88"/>
  <c r="S44" i="88" s="1"/>
  <c r="AC44" i="88" s="1"/>
  <c r="AB45" i="88" s="1"/>
  <c r="Y84" i="18"/>
  <c r="X84" i="18"/>
  <c r="AH84" i="18" s="1"/>
  <c r="AQ84" i="18" s="1"/>
  <c r="Z84" i="18"/>
  <c r="AK40" i="88"/>
  <c r="AT40" i="88" s="1"/>
  <c r="AJ40" i="88"/>
  <c r="AK71" i="88"/>
  <c r="AT71" i="88" s="1"/>
  <c r="AK9" i="88"/>
  <c r="AT9" i="88" s="1"/>
  <c r="AF82" i="94"/>
  <c r="AO82" i="94" s="1"/>
  <c r="AX31" i="88"/>
  <c r="S31" i="88" s="1"/>
  <c r="AC31" i="88" s="1"/>
  <c r="AB32" i="88" s="1"/>
  <c r="AX22" i="88"/>
  <c r="S22" i="88" s="1"/>
  <c r="AC22" i="88" s="1"/>
  <c r="AB23" i="88" s="1"/>
  <c r="AX27" i="88"/>
  <c r="S27" i="88" s="1"/>
  <c r="AC27" i="88" s="1"/>
  <c r="AB28" i="88" s="1"/>
  <c r="AX73" i="88"/>
  <c r="S73" i="88" s="1"/>
  <c r="AC73" i="88" s="1"/>
  <c r="AB74" i="88" s="1"/>
  <c r="AX28" i="88"/>
  <c r="S28" i="88" s="1"/>
  <c r="AC28" i="88" s="1"/>
  <c r="AB29" i="88" s="1"/>
  <c r="AX12" i="88"/>
  <c r="S12" i="88" s="1"/>
  <c r="AC12" i="88" s="1"/>
  <c r="AB13" i="88" s="1"/>
  <c r="AX10" i="88"/>
  <c r="S10" i="88" s="1"/>
  <c r="AC10" i="88" s="1"/>
  <c r="AB11" i="88" s="1"/>
  <c r="AX35" i="88"/>
  <c r="S35" i="88" s="1"/>
  <c r="AC35" i="88" s="1"/>
  <c r="AB36" i="88" s="1"/>
  <c r="AX38" i="88"/>
  <c r="S38" i="88" s="1"/>
  <c r="AC38" i="88" s="1"/>
  <c r="AB39" i="88" s="1"/>
  <c r="AX76" i="88"/>
  <c r="S76" i="88" s="1"/>
  <c r="AC76" i="88" s="1"/>
  <c r="AB77" i="88" s="1"/>
  <c r="AX24" i="88"/>
  <c r="S24" i="88" s="1"/>
  <c r="AC24" i="88" s="1"/>
  <c r="AB25" i="88" s="1"/>
  <c r="AX21" i="88"/>
  <c r="S21" i="88" s="1"/>
  <c r="AC21" i="88" s="1"/>
  <c r="AB22" i="88" s="1"/>
  <c r="X79" i="35"/>
  <c r="AH79" i="35" s="1"/>
  <c r="AQ79" i="35" s="1"/>
  <c r="Y79" i="35"/>
  <c r="AK43" i="88"/>
  <c r="AT43" i="88" s="1"/>
  <c r="AJ3" i="88"/>
  <c r="AB4" i="88"/>
  <c r="AE82" i="94"/>
  <c r="AN82" i="94" s="1"/>
  <c r="AI83" i="18"/>
  <c r="AR83" i="18" s="1"/>
  <c r="AN83" i="18"/>
  <c r="AX52" i="88"/>
  <c r="S52" i="88" s="1"/>
  <c r="AC52" i="88" s="1"/>
  <c r="AB53" i="88" s="1"/>
  <c r="AX67" i="88"/>
  <c r="S67" i="88" s="1"/>
  <c r="AC67" i="88" s="1"/>
  <c r="AB68" i="88" s="1"/>
  <c r="AX58" i="88"/>
  <c r="S58" i="88" s="1"/>
  <c r="AC58" i="88" s="1"/>
  <c r="AB59" i="88" s="1"/>
  <c r="AX23" i="88"/>
  <c r="S23" i="88" s="1"/>
  <c r="AC23" i="88" s="1"/>
  <c r="AB24" i="88" s="1"/>
  <c r="AX26" i="88"/>
  <c r="S26" i="88" s="1"/>
  <c r="AC26" i="88" s="1"/>
  <c r="AB27" i="88" s="1"/>
  <c r="AX64" i="88"/>
  <c r="S64" i="88" s="1"/>
  <c r="AC64" i="88" s="1"/>
  <c r="AB65" i="88" s="1"/>
  <c r="AX48" i="88"/>
  <c r="S48" i="88" s="1"/>
  <c r="AC48" i="88" s="1"/>
  <c r="AB49" i="88" s="1"/>
  <c r="AX45" i="88"/>
  <c r="S45" i="88" s="1"/>
  <c r="AC45" i="88" s="1"/>
  <c r="AB46" i="88" s="1"/>
  <c r="AX71" i="88"/>
  <c r="S71" i="88" s="1"/>
  <c r="AC71" i="88" s="1"/>
  <c r="AB72" i="88" s="1"/>
  <c r="AX74" i="88"/>
  <c r="S74" i="88" s="1"/>
  <c r="AC74" i="88" s="1"/>
  <c r="AB75" i="88" s="1"/>
  <c r="AX11" i="88"/>
  <c r="S11" i="88" s="1"/>
  <c r="AC11" i="88" s="1"/>
  <c r="AB12" i="88" s="1"/>
  <c r="AX60" i="88"/>
  <c r="S60" i="88" s="1"/>
  <c r="AC60" i="88" s="1"/>
  <c r="AB61" i="88" s="1"/>
  <c r="AX57" i="88"/>
  <c r="S57" i="88" s="1"/>
  <c r="AC57" i="88" s="1"/>
  <c r="AB58" i="88" s="1"/>
  <c r="AI78" i="35"/>
  <c r="AR78" i="35" s="1"/>
  <c r="AN78" i="35"/>
  <c r="AK33" i="88"/>
  <c r="AT33" i="88" s="1"/>
  <c r="AJ33" i="88"/>
  <c r="AK34" i="88"/>
  <c r="AT34" i="88" s="1"/>
  <c r="AK14" i="88"/>
  <c r="AT14" i="88" s="1"/>
  <c r="AG82" i="94"/>
  <c r="AP82" i="94" s="1"/>
  <c r="AI79" i="84"/>
  <c r="AX17" i="88"/>
  <c r="S17" i="88" s="1"/>
  <c r="AC17" i="88" s="1"/>
  <c r="AB18" i="88" s="1"/>
  <c r="AX20" i="88"/>
  <c r="S20" i="88" s="1"/>
  <c r="AC20" i="88" s="1"/>
  <c r="AB21" i="88" s="1"/>
  <c r="AX47" i="88"/>
  <c r="S47" i="88" s="1"/>
  <c r="AC47" i="88" s="1"/>
  <c r="AB48" i="88" s="1"/>
  <c r="AX59" i="88"/>
  <c r="S59" i="88" s="1"/>
  <c r="AC59" i="88" s="1"/>
  <c r="AB60" i="88" s="1"/>
  <c r="AX62" i="88"/>
  <c r="S62" i="88" s="1"/>
  <c r="AC62" i="88" s="1"/>
  <c r="AB63" i="88" s="1"/>
  <c r="AX25" i="88"/>
  <c r="S25" i="88" s="1"/>
  <c r="AC25" i="88" s="1"/>
  <c r="AB26" i="88" s="1"/>
  <c r="AX7" i="88"/>
  <c r="S7" i="88" s="1"/>
  <c r="AC7" i="88" s="1"/>
  <c r="AB8" i="88" s="1"/>
  <c r="AX78" i="88"/>
  <c r="S78" i="88" s="1"/>
  <c r="AC78" i="88" s="1"/>
  <c r="AB79" i="88" s="1"/>
  <c r="AX18" i="88"/>
  <c r="S18" i="88" s="1"/>
  <c r="AC18" i="88" s="1"/>
  <c r="AB19" i="88" s="1"/>
  <c r="AX14" i="88"/>
  <c r="S14" i="88" s="1"/>
  <c r="AC14" i="88" s="1"/>
  <c r="AB15" i="88" s="1"/>
  <c r="AX30" i="88"/>
  <c r="S30" i="88" s="1"/>
  <c r="AC30" i="88" s="1"/>
  <c r="AB31" i="88" s="1"/>
  <c r="AX19" i="88"/>
  <c r="S19" i="88" s="1"/>
  <c r="AC19" i="88" s="1"/>
  <c r="AB20" i="88" s="1"/>
  <c r="AX9" i="88"/>
  <c r="S9" i="88" s="1"/>
  <c r="AC9" i="88" s="1"/>
  <c r="AB10" i="88" s="1"/>
  <c r="AN79" i="88"/>
  <c r="AN81" i="88" s="1"/>
  <c r="AI79" i="88"/>
  <c r="AK62" i="88"/>
  <c r="AT62" i="88" s="1"/>
  <c r="AK6" i="88"/>
  <c r="AT6" i="88" s="1"/>
  <c r="AX53" i="88"/>
  <c r="S53" i="88" s="1"/>
  <c r="AC53" i="88" s="1"/>
  <c r="AB54" i="88" s="1"/>
  <c r="AX56" i="88"/>
  <c r="S56" i="88" s="1"/>
  <c r="AC56" i="88" s="1"/>
  <c r="AB57" i="88" s="1"/>
  <c r="AX66" i="88"/>
  <c r="S66" i="88" s="1"/>
  <c r="AC66" i="88" s="1"/>
  <c r="AB67" i="88" s="1"/>
  <c r="AX6" i="88"/>
  <c r="S6" i="88" s="1"/>
  <c r="AC6" i="88" s="1"/>
  <c r="AB7" i="88" s="1"/>
  <c r="AX4" i="88"/>
  <c r="S4" i="88" s="1"/>
  <c r="AC4" i="88" s="1"/>
  <c r="AB5" i="88" s="1"/>
  <c r="AX63" i="88"/>
  <c r="S63" i="88" s="1"/>
  <c r="AC63" i="88" s="1"/>
  <c r="AB64" i="88" s="1"/>
  <c r="AX43" i="88"/>
  <c r="S43" i="88" s="1"/>
  <c r="AC43" i="88" s="1"/>
  <c r="AB44" i="88" s="1"/>
  <c r="AX34" i="88"/>
  <c r="S34" i="88" s="1"/>
  <c r="AC34" i="88" s="1"/>
  <c r="AB35" i="88" s="1"/>
  <c r="AX55" i="88"/>
  <c r="S55" i="88" s="1"/>
  <c r="AC55" i="88" s="1"/>
  <c r="AB56" i="88" s="1"/>
  <c r="AX51" i="88"/>
  <c r="S51" i="88" s="1"/>
  <c r="AC51" i="88" s="1"/>
  <c r="AB52" i="88" s="1"/>
  <c r="AX16" i="88"/>
  <c r="S16" i="88" s="1"/>
  <c r="AC16" i="88" s="1"/>
  <c r="AB17" i="88" s="1"/>
  <c r="AX54" i="88"/>
  <c r="S54" i="88" s="1"/>
  <c r="AC54" i="88" s="1"/>
  <c r="AB55" i="88" s="1"/>
  <c r="AX46" i="88"/>
  <c r="S46" i="88" s="1"/>
  <c r="AC46" i="88" s="1"/>
  <c r="AB47" i="88" s="1"/>
  <c r="AI78" i="82"/>
  <c r="AI78" i="43"/>
  <c r="AR78" i="43" s="1"/>
  <c r="Z79" i="82"/>
  <c r="W80" i="82" s="1"/>
  <c r="Z84" i="98"/>
  <c r="AF84" i="98" s="1"/>
  <c r="AO84" i="98" s="1"/>
  <c r="Z80" i="85"/>
  <c r="W81" i="85" s="1"/>
  <c r="Z81" i="48"/>
  <c r="W82" i="48" s="1"/>
  <c r="Z79" i="54"/>
  <c r="AX79" i="54" s="1"/>
  <c r="S79" i="54" s="1"/>
  <c r="AC79" i="54" s="1"/>
  <c r="AG80" i="85"/>
  <c r="AP80" i="85" s="1"/>
  <c r="AF80" i="85"/>
  <c r="AO80" i="85" s="1"/>
  <c r="AK52" i="104"/>
  <c r="AT52" i="104" s="1"/>
  <c r="AJ52" i="104"/>
  <c r="AK28" i="104"/>
  <c r="AT28" i="104" s="1"/>
  <c r="AJ28" i="104"/>
  <c r="AF79" i="82"/>
  <c r="AO79" i="82" s="1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G81" i="48"/>
  <c r="AP81" i="48" s="1"/>
  <c r="AF81" i="48"/>
  <c r="AO81" i="48" s="1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AR79" i="85"/>
  <c r="W80" i="50"/>
  <c r="AG79" i="50"/>
  <c r="AP79" i="50" s="1"/>
  <c r="AE79" i="50"/>
  <c r="AF79" i="50"/>
  <c r="AO79" i="50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R79" i="84"/>
  <c r="AR81" i="84" s="1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H80" i="85"/>
  <c r="AQ80" i="85" s="1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77" i="20"/>
  <c r="AI77" i="20"/>
  <c r="AJ31" i="88" l="1"/>
  <c r="AK31" i="88"/>
  <c r="AT31" i="88" s="1"/>
  <c r="AK75" i="88"/>
  <c r="AT75" i="88" s="1"/>
  <c r="AJ75" i="88"/>
  <c r="AJ24" i="88"/>
  <c r="AK24" i="88"/>
  <c r="AT24" i="88" s="1"/>
  <c r="AK36" i="88"/>
  <c r="AT36" i="88" s="1"/>
  <c r="AJ36" i="88"/>
  <c r="AG79" i="82"/>
  <c r="AP79" i="82" s="1"/>
  <c r="AK56" i="88"/>
  <c r="AT56" i="88" s="1"/>
  <c r="AJ56" i="88"/>
  <c r="AJ67" i="88"/>
  <c r="AK67" i="88"/>
  <c r="AT67" i="88" s="1"/>
  <c r="AJ62" i="88"/>
  <c r="AK15" i="88"/>
  <c r="AT15" i="88" s="1"/>
  <c r="AJ15" i="88"/>
  <c r="AK60" i="88"/>
  <c r="AT60" i="88" s="1"/>
  <c r="AJ60" i="88"/>
  <c r="AK72" i="88"/>
  <c r="AT72" i="88" s="1"/>
  <c r="AJ72" i="88"/>
  <c r="AJ59" i="88"/>
  <c r="AK59" i="88"/>
  <c r="AT59" i="88" s="1"/>
  <c r="AJ4" i="88"/>
  <c r="AK4" i="88"/>
  <c r="AT4" i="88" s="1"/>
  <c r="AJ11" i="88"/>
  <c r="AK11" i="88"/>
  <c r="AT11" i="88" s="1"/>
  <c r="AJ32" i="88"/>
  <c r="AK32" i="88"/>
  <c r="AT32" i="88" s="1"/>
  <c r="AS40" i="88"/>
  <c r="AL40" i="88"/>
  <c r="AU40" i="88" s="1"/>
  <c r="AJ78" i="88"/>
  <c r="AK78" i="88"/>
  <c r="AT78" i="88" s="1"/>
  <c r="AK76" i="88"/>
  <c r="AT76" i="88" s="1"/>
  <c r="AJ76" i="88"/>
  <c r="AL42" i="88"/>
  <c r="AU42" i="88" s="1"/>
  <c r="AS42" i="88"/>
  <c r="AK45" i="88"/>
  <c r="AT45" i="88" s="1"/>
  <c r="AJ45" i="88"/>
  <c r="AK35" i="88"/>
  <c r="AT35" i="88" s="1"/>
  <c r="AJ35" i="88"/>
  <c r="AK57" i="88"/>
  <c r="AT57" i="88" s="1"/>
  <c r="AJ57" i="88"/>
  <c r="AR79" i="88"/>
  <c r="AR81" i="88" s="1"/>
  <c r="AK19" i="88"/>
  <c r="AT19" i="88" s="1"/>
  <c r="AJ19" i="88"/>
  <c r="AK48" i="88"/>
  <c r="AT48" i="88" s="1"/>
  <c r="AJ48" i="88"/>
  <c r="AJ14" i="88"/>
  <c r="AK46" i="88"/>
  <c r="AT46" i="88" s="1"/>
  <c r="AJ46" i="88"/>
  <c r="AJ68" i="88"/>
  <c r="AK68" i="88"/>
  <c r="AT68" i="88" s="1"/>
  <c r="AL3" i="88"/>
  <c r="AU3" i="88" s="1"/>
  <c r="AS3" i="88"/>
  <c r="AK22" i="88"/>
  <c r="AT22" i="88" s="1"/>
  <c r="AJ22" i="88"/>
  <c r="AJ13" i="88"/>
  <c r="AK13" i="88"/>
  <c r="AT13" i="88" s="1"/>
  <c r="AJ41" i="88"/>
  <c r="AK41" i="88"/>
  <c r="AT41" i="88" s="1"/>
  <c r="AK38" i="88"/>
  <c r="AT38" i="88" s="1"/>
  <c r="AJ38" i="88"/>
  <c r="AJ30" i="88"/>
  <c r="AK7" i="88"/>
  <c r="AT7" i="88" s="1"/>
  <c r="AJ7" i="88"/>
  <c r="AI82" i="94"/>
  <c r="AJ47" i="88"/>
  <c r="AK47" i="88"/>
  <c r="AT47" i="88" s="1"/>
  <c r="AJ44" i="88"/>
  <c r="AK44" i="88"/>
  <c r="AT44" i="88" s="1"/>
  <c r="AK54" i="88"/>
  <c r="AT54" i="88" s="1"/>
  <c r="AJ54" i="88"/>
  <c r="AK79" i="88"/>
  <c r="AT79" i="88" s="1"/>
  <c r="AJ79" i="88"/>
  <c r="AS79" i="88" s="1"/>
  <c r="AK21" i="88"/>
  <c r="AT21" i="88" s="1"/>
  <c r="AJ21" i="88"/>
  <c r="AJ34" i="88"/>
  <c r="AK58" i="88"/>
  <c r="AT58" i="88" s="1"/>
  <c r="AJ58" i="88"/>
  <c r="AJ49" i="88"/>
  <c r="AK49" i="88"/>
  <c r="AT49" i="88" s="1"/>
  <c r="AK53" i="88"/>
  <c r="AT53" i="88" s="1"/>
  <c r="AJ53" i="88"/>
  <c r="AJ43" i="88"/>
  <c r="AK25" i="88"/>
  <c r="AT25" i="88" s="1"/>
  <c r="AJ25" i="88"/>
  <c r="AJ29" i="88"/>
  <c r="AK29" i="88"/>
  <c r="AT29" i="88" s="1"/>
  <c r="AJ9" i="88"/>
  <c r="AE84" i="18"/>
  <c r="W85" i="18"/>
  <c r="AF84" i="18"/>
  <c r="AO84" i="18" s="1"/>
  <c r="AG84" i="18"/>
  <c r="AP84" i="18" s="1"/>
  <c r="AK51" i="88"/>
  <c r="AT51" i="88" s="1"/>
  <c r="AJ51" i="88"/>
  <c r="AJ50" i="88"/>
  <c r="AK50" i="88"/>
  <c r="AT50" i="88" s="1"/>
  <c r="AK66" i="88"/>
  <c r="AT66" i="88" s="1"/>
  <c r="AJ66" i="88"/>
  <c r="AE79" i="82"/>
  <c r="AK55" i="88"/>
  <c r="AT55" i="88" s="1"/>
  <c r="AJ55" i="88"/>
  <c r="AK64" i="88"/>
  <c r="AT64" i="88" s="1"/>
  <c r="AJ64" i="88"/>
  <c r="AJ6" i="88"/>
  <c r="AK10" i="88"/>
  <c r="AT10" i="88" s="1"/>
  <c r="AJ10" i="88"/>
  <c r="AJ8" i="88"/>
  <c r="AK8" i="88"/>
  <c r="AT8" i="88" s="1"/>
  <c r="AK18" i="88"/>
  <c r="AT18" i="88" s="1"/>
  <c r="AJ18" i="88"/>
  <c r="AK61" i="88"/>
  <c r="AT61" i="88" s="1"/>
  <c r="AJ61" i="88"/>
  <c r="AJ65" i="88"/>
  <c r="AK65" i="88"/>
  <c r="AT65" i="88" s="1"/>
  <c r="AJ77" i="88"/>
  <c r="AK77" i="88"/>
  <c r="AT77" i="88" s="1"/>
  <c r="AK74" i="88"/>
  <c r="AT74" i="88" s="1"/>
  <c r="AJ74" i="88"/>
  <c r="AJ16" i="88"/>
  <c r="AK16" i="88"/>
  <c r="AT16" i="88" s="1"/>
  <c r="AK70" i="88"/>
  <c r="AT70" i="88" s="1"/>
  <c r="AJ70" i="88"/>
  <c r="AJ37" i="88"/>
  <c r="AK52" i="88"/>
  <c r="AT52" i="88" s="1"/>
  <c r="AJ52" i="88"/>
  <c r="AK63" i="88"/>
  <c r="AT63" i="88" s="1"/>
  <c r="AJ63" i="88"/>
  <c r="AK23" i="88"/>
  <c r="AT23" i="88" s="1"/>
  <c r="AJ23" i="88"/>
  <c r="AK17" i="88"/>
  <c r="AT17" i="88" s="1"/>
  <c r="AJ17" i="88"/>
  <c r="AJ5" i="88"/>
  <c r="AK5" i="88"/>
  <c r="AT5" i="88" s="1"/>
  <c r="AK20" i="88"/>
  <c r="AT20" i="88" s="1"/>
  <c r="AJ20" i="88"/>
  <c r="AJ26" i="88"/>
  <c r="AK26" i="88"/>
  <c r="AT26" i="88" s="1"/>
  <c r="AS33" i="88"/>
  <c r="AL33" i="88"/>
  <c r="AU33" i="88" s="1"/>
  <c r="AK12" i="88"/>
  <c r="AT12" i="88" s="1"/>
  <c r="AJ12" i="88"/>
  <c r="AK27" i="88"/>
  <c r="AT27" i="88" s="1"/>
  <c r="AJ27" i="88"/>
  <c r="Z79" i="35"/>
  <c r="AK39" i="88"/>
  <c r="AT39" i="88" s="1"/>
  <c r="AJ39" i="88"/>
  <c r="AK28" i="88"/>
  <c r="AT28" i="88" s="1"/>
  <c r="AJ28" i="88"/>
  <c r="AJ71" i="88"/>
  <c r="AK69" i="88"/>
  <c r="AT69" i="88" s="1"/>
  <c r="AJ69" i="88"/>
  <c r="AK73" i="88"/>
  <c r="AT73" i="88" s="1"/>
  <c r="AJ73" i="88"/>
  <c r="AG84" i="98"/>
  <c r="AP84" i="98" s="1"/>
  <c r="AE81" i="48"/>
  <c r="W85" i="98"/>
  <c r="X85" i="98" s="1"/>
  <c r="AE79" i="54"/>
  <c r="AE84" i="98"/>
  <c r="Z79" i="10"/>
  <c r="AE80" i="85"/>
  <c r="AI80" i="85" s="1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Z83" i="94"/>
  <c r="W84" i="94" s="1"/>
  <c r="AX78" i="54"/>
  <c r="AX72" i="54"/>
  <c r="AX66" i="54"/>
  <c r="S66" i="54" s="1"/>
  <c r="AC66" i="54" s="1"/>
  <c r="AB67" i="54" s="1"/>
  <c r="AX60" i="54"/>
  <c r="AX54" i="54"/>
  <c r="AX48" i="54"/>
  <c r="S48" i="54" s="1"/>
  <c r="AC48" i="54" s="1"/>
  <c r="AB49" i="54" s="1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AX12" i="54"/>
  <c r="S12" i="54" s="1"/>
  <c r="AC12" i="54" s="1"/>
  <c r="AB13" i="54" s="1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AX53" i="54"/>
  <c r="S53" i="54" s="1"/>
  <c r="AC53" i="54" s="1"/>
  <c r="AB54" i="54" s="1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AX17" i="54"/>
  <c r="S17" i="54" s="1"/>
  <c r="AC17" i="54" s="1"/>
  <c r="AB18" i="54" s="1"/>
  <c r="AX10" i="54"/>
  <c r="S10" i="54" s="1"/>
  <c r="AC10" i="54" s="1"/>
  <c r="AB11" i="54" s="1"/>
  <c r="AX5" i="54"/>
  <c r="Z81" i="102"/>
  <c r="W82" i="102" s="1"/>
  <c r="AX77" i="54"/>
  <c r="AX70" i="54"/>
  <c r="AX65" i="54"/>
  <c r="S65" i="54" s="1"/>
  <c r="AC65" i="54" s="1"/>
  <c r="AB66" i="54" s="1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AX28" i="54"/>
  <c r="S28" i="54" s="1"/>
  <c r="AC28" i="54" s="1"/>
  <c r="AB29" i="54" s="1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AX73" i="54"/>
  <c r="S73" i="54" s="1"/>
  <c r="AC73" i="54" s="1"/>
  <c r="AB74" i="54" s="1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S38" i="54" s="1"/>
  <c r="AC38" i="54" s="1"/>
  <c r="AB39" i="54" s="1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AX43" i="54"/>
  <c r="S43" i="54" s="1"/>
  <c r="AC43" i="54" s="1"/>
  <c r="AB44" i="54" s="1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G78" i="20"/>
  <c r="AP78" i="20" s="1"/>
  <c r="AF78" i="20"/>
  <c r="AO78" i="20" s="1"/>
  <c r="W79" i="20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3" i="54"/>
  <c r="AC3" i="5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5" i="54"/>
  <c r="AC15" i="54" s="1"/>
  <c r="AB16" i="54" s="1"/>
  <c r="S18" i="54"/>
  <c r="AC18" i="54" s="1"/>
  <c r="AB19" i="54" s="1"/>
  <c r="S23" i="54"/>
  <c r="AC23" i="54" s="1"/>
  <c r="AB24" i="54" s="1"/>
  <c r="S24" i="54"/>
  <c r="AC24" i="54" s="1"/>
  <c r="AB25" i="54" s="1"/>
  <c r="S29" i="54"/>
  <c r="AC29" i="54" s="1"/>
  <c r="AB30" i="54" s="1"/>
  <c r="S32" i="54"/>
  <c r="AC32" i="54" s="1"/>
  <c r="AB33" i="54" s="1"/>
  <c r="S33" i="54"/>
  <c r="AC33" i="54" s="1"/>
  <c r="AB34" i="54" s="1"/>
  <c r="S34" i="54"/>
  <c r="AC34" i="54" s="1"/>
  <c r="AB35" i="54" s="1"/>
  <c r="S39" i="54"/>
  <c r="AC39" i="54" s="1"/>
  <c r="AB40" i="54" s="1"/>
  <c r="S40" i="54"/>
  <c r="AC40" i="54" s="1"/>
  <c r="AB41" i="54" s="1"/>
  <c r="S44" i="54"/>
  <c r="AC44" i="54" s="1"/>
  <c r="AB45" i="54" s="1"/>
  <c r="S47" i="54"/>
  <c r="AC47" i="54" s="1"/>
  <c r="AB48" i="54" s="1"/>
  <c r="S49" i="54"/>
  <c r="AC49" i="54" s="1"/>
  <c r="AB50" i="54" s="1"/>
  <c r="S54" i="54"/>
  <c r="AC54" i="54" s="1"/>
  <c r="AB55" i="54" s="1"/>
  <c r="S57" i="54"/>
  <c r="AC57" i="54" s="1"/>
  <c r="AB58" i="54" s="1"/>
  <c r="S59" i="54"/>
  <c r="AC59" i="54" s="1"/>
  <c r="AB60" i="54" s="1"/>
  <c r="S60" i="54"/>
  <c r="AC60" i="54" s="1"/>
  <c r="AB61" i="54" s="1"/>
  <c r="S63" i="54"/>
  <c r="AC63" i="54" s="1"/>
  <c r="AB64" i="54" s="1"/>
  <c r="S64" i="54"/>
  <c r="AC64" i="54" s="1"/>
  <c r="AB65" i="54" s="1"/>
  <c r="S69" i="54"/>
  <c r="AC69" i="54" s="1"/>
  <c r="AB70" i="54" s="1"/>
  <c r="S70" i="54"/>
  <c r="AC70" i="54" s="1"/>
  <c r="AB71" i="54" s="1"/>
  <c r="S72" i="54"/>
  <c r="AC72" i="54" s="1"/>
  <c r="AB73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E79" i="10"/>
  <c r="AF79" i="10"/>
  <c r="AO79" i="10" s="1"/>
  <c r="W80" i="10"/>
  <c r="AG79" i="10"/>
  <c r="AP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Y81" i="85"/>
  <c r="X81" i="85"/>
  <c r="AS18" i="84"/>
  <c r="AL18" i="84"/>
  <c r="AU18" i="84" s="1"/>
  <c r="AS72" i="84"/>
  <c r="AL72" i="84"/>
  <c r="AU72" i="84" s="1"/>
  <c r="AN79" i="11"/>
  <c r="AI79" i="11"/>
  <c r="AR76" i="103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N80" i="85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I79" i="82"/>
  <c r="AN79" i="82"/>
  <c r="AS52" i="104"/>
  <c r="AL52" i="104"/>
  <c r="AU52" i="104" s="1"/>
  <c r="AN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AS28" i="88" l="1"/>
  <c r="AL28" i="88"/>
  <c r="AU28" i="88" s="1"/>
  <c r="AL26" i="88"/>
  <c r="AU26" i="88" s="1"/>
  <c r="AS26" i="88"/>
  <c r="AS61" i="88"/>
  <c r="AL61" i="88"/>
  <c r="AU61" i="88" s="1"/>
  <c r="AS10" i="88"/>
  <c r="AL10" i="88"/>
  <c r="AU10" i="88" s="1"/>
  <c r="AS51" i="88"/>
  <c r="AL51" i="88"/>
  <c r="AU51" i="88" s="1"/>
  <c r="AS53" i="88"/>
  <c r="AL53" i="88"/>
  <c r="AU53" i="88" s="1"/>
  <c r="AS34" i="88"/>
  <c r="AL34" i="88"/>
  <c r="AU34" i="88" s="1"/>
  <c r="AS7" i="88"/>
  <c r="AL7" i="88"/>
  <c r="AU7" i="88" s="1"/>
  <c r="AS41" i="88"/>
  <c r="AL41" i="88"/>
  <c r="AU41" i="88" s="1"/>
  <c r="AS57" i="88"/>
  <c r="AL57" i="88"/>
  <c r="AU57" i="88" s="1"/>
  <c r="AT81" i="88"/>
  <c r="AF83" i="94"/>
  <c r="AO83" i="94" s="1"/>
  <c r="AL73" i="88"/>
  <c r="AU73" i="88" s="1"/>
  <c r="AS73" i="88"/>
  <c r="AS12" i="88"/>
  <c r="AL12" i="88"/>
  <c r="AU12" i="88" s="1"/>
  <c r="AS20" i="88"/>
  <c r="AL20" i="88"/>
  <c r="AU20" i="88" s="1"/>
  <c r="AL23" i="88"/>
  <c r="AU23" i="88" s="1"/>
  <c r="AS23" i="88"/>
  <c r="AS37" i="88"/>
  <c r="AL37" i="88"/>
  <c r="AU37" i="88" s="1"/>
  <c r="AS21" i="88"/>
  <c r="AL21" i="88"/>
  <c r="AU21" i="88" s="1"/>
  <c r="AS4" i="88"/>
  <c r="AL4" i="88"/>
  <c r="AU4" i="88" s="1"/>
  <c r="AU81" i="88" s="1"/>
  <c r="C11" i="88" s="1"/>
  <c r="F32" i="57" s="1"/>
  <c r="AS56" i="88"/>
  <c r="AL56" i="88"/>
  <c r="AU56" i="88" s="1"/>
  <c r="AS24" i="88"/>
  <c r="AL24" i="88"/>
  <c r="AU24" i="88" s="1"/>
  <c r="AG83" i="94"/>
  <c r="AP83" i="94" s="1"/>
  <c r="AL39" i="88"/>
  <c r="AU39" i="88" s="1"/>
  <c r="AS39" i="88"/>
  <c r="AS70" i="88"/>
  <c r="AL70" i="88"/>
  <c r="AU70" i="88" s="1"/>
  <c r="AL18" i="88"/>
  <c r="AU18" i="88" s="1"/>
  <c r="AS18" i="88"/>
  <c r="AS6" i="88"/>
  <c r="AL6" i="88"/>
  <c r="AU6" i="88" s="1"/>
  <c r="AS66" i="88"/>
  <c r="AL66" i="88"/>
  <c r="AU66" i="88" s="1"/>
  <c r="AS29" i="88"/>
  <c r="AL29" i="88"/>
  <c r="AU29" i="88" s="1"/>
  <c r="AS44" i="88"/>
  <c r="AL44" i="88"/>
  <c r="AU44" i="88" s="1"/>
  <c r="AS30" i="88"/>
  <c r="AL30" i="88"/>
  <c r="AU30" i="88" s="1"/>
  <c r="AS13" i="88"/>
  <c r="AL13" i="88"/>
  <c r="AU13" i="88" s="1"/>
  <c r="AS68" i="88"/>
  <c r="AL68" i="88"/>
  <c r="AU68" i="88" s="1"/>
  <c r="AL19" i="88"/>
  <c r="AU19" i="88" s="1"/>
  <c r="AS19" i="88"/>
  <c r="AS35" i="88"/>
  <c r="AL35" i="88"/>
  <c r="AU35" i="88" s="1"/>
  <c r="AS76" i="88"/>
  <c r="AL76" i="88"/>
  <c r="AU76" i="88" s="1"/>
  <c r="AS15" i="88"/>
  <c r="AL15" i="88"/>
  <c r="AU15" i="88" s="1"/>
  <c r="AS75" i="88"/>
  <c r="AL75" i="88"/>
  <c r="AU75" i="88" s="1"/>
  <c r="AL60" i="88"/>
  <c r="AU60" i="88" s="1"/>
  <c r="AS60" i="88"/>
  <c r="AS69" i="88"/>
  <c r="AL69" i="88"/>
  <c r="AU69" i="88" s="1"/>
  <c r="AS63" i="88"/>
  <c r="AL63" i="88"/>
  <c r="AU63" i="88" s="1"/>
  <c r="AL77" i="88"/>
  <c r="AU77" i="88" s="1"/>
  <c r="AS77" i="88"/>
  <c r="AS64" i="88"/>
  <c r="AL64" i="88"/>
  <c r="AU64" i="88" s="1"/>
  <c r="AS25" i="88"/>
  <c r="AL25" i="88"/>
  <c r="AU25" i="88" s="1"/>
  <c r="AS49" i="88"/>
  <c r="AL49" i="88"/>
  <c r="AU49" i="88" s="1"/>
  <c r="AS38" i="88"/>
  <c r="AL38" i="88"/>
  <c r="AU38" i="88" s="1"/>
  <c r="AS22" i="88"/>
  <c r="AL22" i="88"/>
  <c r="AU22" i="88" s="1"/>
  <c r="AL46" i="88"/>
  <c r="AU46" i="88" s="1"/>
  <c r="AS46" i="88"/>
  <c r="AL32" i="88"/>
  <c r="AU32" i="88" s="1"/>
  <c r="AS32" i="88"/>
  <c r="AS59" i="88"/>
  <c r="AL59" i="88"/>
  <c r="AU59" i="88" s="1"/>
  <c r="AL67" i="88"/>
  <c r="AU67" i="88" s="1"/>
  <c r="AS67" i="88"/>
  <c r="AI84" i="98"/>
  <c r="AG79" i="35"/>
  <c r="AP79" i="35" s="1"/>
  <c r="AE79" i="35"/>
  <c r="W80" i="35"/>
  <c r="AF79" i="35"/>
  <c r="AO79" i="35" s="1"/>
  <c r="AS5" i="88"/>
  <c r="AL5" i="88"/>
  <c r="AU5" i="88" s="1"/>
  <c r="Y85" i="18"/>
  <c r="X85" i="18"/>
  <c r="AH85" i="18" s="1"/>
  <c r="AQ85" i="18" s="1"/>
  <c r="Z85" i="18"/>
  <c r="AL58" i="88"/>
  <c r="AU58" i="88" s="1"/>
  <c r="AS58" i="88"/>
  <c r="AS47" i="88"/>
  <c r="AL47" i="88"/>
  <c r="AU47" i="88" s="1"/>
  <c r="AL79" i="88"/>
  <c r="AU79" i="88" s="1"/>
  <c r="AL45" i="88"/>
  <c r="AU45" i="88" s="1"/>
  <c r="AS45" i="88"/>
  <c r="AL72" i="88"/>
  <c r="AU72" i="88" s="1"/>
  <c r="AS72" i="88"/>
  <c r="AL62" i="88"/>
  <c r="AU62" i="88" s="1"/>
  <c r="AS62" i="88"/>
  <c r="AS36" i="88"/>
  <c r="AL36" i="88"/>
  <c r="AU36" i="88" s="1"/>
  <c r="AS74" i="88"/>
  <c r="AL74" i="88"/>
  <c r="AU74" i="88" s="1"/>
  <c r="AS9" i="88"/>
  <c r="AL9" i="88"/>
  <c r="AU9" i="88" s="1"/>
  <c r="AL48" i="88"/>
  <c r="AU48" i="88" s="1"/>
  <c r="AS48" i="88"/>
  <c r="AL71" i="88"/>
  <c r="AU71" i="88" s="1"/>
  <c r="AS71" i="88"/>
  <c r="AS27" i="88"/>
  <c r="AL27" i="88"/>
  <c r="AU27" i="88" s="1"/>
  <c r="AS17" i="88"/>
  <c r="AL17" i="88"/>
  <c r="AU17" i="88" s="1"/>
  <c r="AL52" i="88"/>
  <c r="AU52" i="88" s="1"/>
  <c r="AS52" i="88"/>
  <c r="AS16" i="88"/>
  <c r="AL16" i="88"/>
  <c r="AU16" i="88" s="1"/>
  <c r="AL65" i="88"/>
  <c r="AU65" i="88" s="1"/>
  <c r="AS65" i="88"/>
  <c r="AS8" i="88"/>
  <c r="AL8" i="88"/>
  <c r="AU8" i="88" s="1"/>
  <c r="AS55" i="88"/>
  <c r="AL55" i="88"/>
  <c r="AU55" i="88" s="1"/>
  <c r="AS50" i="88"/>
  <c r="AL50" i="88"/>
  <c r="AU50" i="88" s="1"/>
  <c r="AI84" i="18"/>
  <c r="AR84" i="18" s="1"/>
  <c r="AN84" i="18"/>
  <c r="AS43" i="88"/>
  <c r="AL43" i="88"/>
  <c r="AU43" i="88" s="1"/>
  <c r="AS54" i="88"/>
  <c r="AL54" i="88"/>
  <c r="AU54" i="88" s="1"/>
  <c r="AS14" i="88"/>
  <c r="AL14" i="88"/>
  <c r="AU14" i="88" s="1"/>
  <c r="AS78" i="88"/>
  <c r="AL78" i="88"/>
  <c r="AU78" i="88" s="1"/>
  <c r="AL11" i="88"/>
  <c r="AU11" i="88" s="1"/>
  <c r="AS11" i="88"/>
  <c r="AL31" i="88"/>
  <c r="AU31" i="88" s="1"/>
  <c r="AS31" i="88"/>
  <c r="AE77" i="103"/>
  <c r="Y85" i="98"/>
  <c r="Z85" i="98" s="1"/>
  <c r="AI79" i="54"/>
  <c r="AR79" i="54" s="1"/>
  <c r="AR81" i="54" s="1"/>
  <c r="AG77" i="103"/>
  <c r="AP77" i="103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S55" i="92" s="1"/>
  <c r="AC55" i="92" s="1"/>
  <c r="AB56" i="92" s="1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S19" i="92" s="1"/>
  <c r="AC19" i="92" s="1"/>
  <c r="AB20" i="92" s="1"/>
  <c r="AX13" i="92"/>
  <c r="S13" i="92" s="1"/>
  <c r="AC13" i="92" s="1"/>
  <c r="AB14" i="92" s="1"/>
  <c r="AX7" i="92"/>
  <c r="AX78" i="92"/>
  <c r="AX72" i="92"/>
  <c r="S72" i="92" s="1"/>
  <c r="AC72" i="92" s="1"/>
  <c r="AB73" i="92" s="1"/>
  <c r="AX66" i="92"/>
  <c r="S66" i="92" s="1"/>
  <c r="AC66" i="92" s="1"/>
  <c r="AB67" i="92" s="1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S34" i="92" s="1"/>
  <c r="AC34" i="92" s="1"/>
  <c r="AB35" i="92" s="1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S77" i="92" s="1"/>
  <c r="AC77" i="92" s="1"/>
  <c r="AB78" i="92" s="1"/>
  <c r="AX70" i="92"/>
  <c r="S70" i="92" s="1"/>
  <c r="AC70" i="92" s="1"/>
  <c r="AB71" i="92" s="1"/>
  <c r="AX64" i="92"/>
  <c r="AX58" i="92"/>
  <c r="AX52" i="92"/>
  <c r="AX46" i="92"/>
  <c r="AX40" i="92"/>
  <c r="S40" i="92" s="1"/>
  <c r="AC40" i="92" s="1"/>
  <c r="AB41" i="92" s="1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U81" i="44" s="1"/>
  <c r="C11" i="44" s="1"/>
  <c r="AS4" i="44"/>
  <c r="AS81" i="44" s="1"/>
  <c r="AN77" i="95"/>
  <c r="AI77" i="95"/>
  <c r="Y82" i="102"/>
  <c r="X82" i="102"/>
  <c r="AR80" i="85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0" i="11"/>
  <c r="AQ80" i="11" s="1"/>
  <c r="Y78" i="103"/>
  <c r="X78" i="103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1" i="92"/>
  <c r="AC31" i="92" s="1"/>
  <c r="AB32" i="92" s="1"/>
  <c r="S42" i="92"/>
  <c r="AC42" i="92" s="1"/>
  <c r="AB43" i="92" s="1"/>
  <c r="S43" i="92"/>
  <c r="AC43" i="92" s="1"/>
  <c r="AB44" i="92" s="1"/>
  <c r="S44" i="92"/>
  <c r="AC44" i="92" s="1"/>
  <c r="AB45" i="92" s="1"/>
  <c r="S45" i="92"/>
  <c r="AC45" i="92" s="1"/>
  <c r="AB46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7" i="92"/>
  <c r="AC67" i="92" s="1"/>
  <c r="AB68" i="92" s="1"/>
  <c r="S74" i="92"/>
  <c r="AC74" i="92" s="1"/>
  <c r="AB75" i="92" s="1"/>
  <c r="S76" i="92"/>
  <c r="AC76" i="92" s="1"/>
  <c r="AB77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I77" i="103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N80" i="87"/>
  <c r="AI80" i="87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AN79" i="43"/>
  <c r="AI79" i="43"/>
  <c r="AF80" i="83"/>
  <c r="AO80" i="83" s="1"/>
  <c r="AE80" i="83"/>
  <c r="W81" i="83"/>
  <c r="AG80" i="83"/>
  <c r="AP80" i="83" s="1"/>
  <c r="AH81" i="85"/>
  <c r="AQ81" i="85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H80" i="50"/>
  <c r="AQ80" i="50" s="1"/>
  <c r="AJ64" i="54"/>
  <c r="AK64" i="54"/>
  <c r="AT64" i="54" s="1"/>
  <c r="Z81" i="85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AE85" i="98" l="1"/>
  <c r="AG85" i="98"/>
  <c r="AP85" i="98" s="1"/>
  <c r="AG85" i="18"/>
  <c r="AP85" i="18" s="1"/>
  <c r="AF85" i="18"/>
  <c r="AO85" i="18" s="1"/>
  <c r="AE85" i="18"/>
  <c r="W86" i="18"/>
  <c r="Y80" i="35"/>
  <c r="X80" i="35"/>
  <c r="AH80" i="35" s="1"/>
  <c r="AQ80" i="35" s="1"/>
  <c r="Z80" i="35"/>
  <c r="AS81" i="88"/>
  <c r="AI81" i="102"/>
  <c r="AI79" i="35"/>
  <c r="AR79" i="35" s="1"/>
  <c r="AN79" i="35"/>
  <c r="AF85" i="98"/>
  <c r="AO85" i="98" s="1"/>
  <c r="W86" i="98"/>
  <c r="X83" i="16"/>
  <c r="AG80" i="91"/>
  <c r="AP80" i="91" s="1"/>
  <c r="AE80" i="91"/>
  <c r="AN80" i="91" s="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3" i="16"/>
  <c r="AG83" i="16" s="1"/>
  <c r="AP83" i="16" s="1"/>
  <c r="Z84" i="94"/>
  <c r="AF84" i="94" s="1"/>
  <c r="AO84" i="94" s="1"/>
  <c r="AL79" i="54"/>
  <c r="AU79" i="54" s="1"/>
  <c r="AE82" i="102"/>
  <c r="AG82" i="102"/>
  <c r="AP82" i="102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Y86" i="98"/>
  <c r="X86" i="98"/>
  <c r="Z86" i="98" s="1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W82" i="85"/>
  <c r="AG81" i="85"/>
  <c r="AP81" i="85" s="1"/>
  <c r="AF81" i="85"/>
  <c r="AO81" i="85" s="1"/>
  <c r="AE81" i="85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1" i="91"/>
  <c r="X81" i="91"/>
  <c r="AI85" i="18" l="1"/>
  <c r="AR85" i="18" s="1"/>
  <c r="AN85" i="18"/>
  <c r="X86" i="18"/>
  <c r="AH86" i="18" s="1"/>
  <c r="AQ86" i="18" s="1"/>
  <c r="Y86" i="18"/>
  <c r="Z86" i="18"/>
  <c r="AE80" i="35"/>
  <c r="W81" i="35"/>
  <c r="AG80" i="35"/>
  <c r="AP80" i="35" s="1"/>
  <c r="AF80" i="35"/>
  <c r="AO80" i="35" s="1"/>
  <c r="AI80" i="9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W79" i="90"/>
  <c r="AF78" i="90"/>
  <c r="AO78" i="90" s="1"/>
  <c r="AG78" i="90"/>
  <c r="AP78" i="90" s="1"/>
  <c r="AE78" i="90"/>
  <c r="AN81" i="85"/>
  <c r="AI81" i="85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U81" i="54" s="1"/>
  <c r="C11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W87" i="98"/>
  <c r="AG86" i="98"/>
  <c r="AP86" i="98" s="1"/>
  <c r="AE86" i="98"/>
  <c r="AF86" i="98"/>
  <c r="AO86" i="98" s="1"/>
  <c r="AN82" i="102"/>
  <c r="AI82" i="102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Y82" i="85"/>
  <c r="X82" i="85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H78" i="90"/>
  <c r="AQ78" i="90" s="1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AE86" i="18" l="1"/>
  <c r="W87" i="18"/>
  <c r="AF86" i="18"/>
  <c r="AO86" i="18" s="1"/>
  <c r="AG86" i="18"/>
  <c r="AP86" i="18" s="1"/>
  <c r="AN80" i="35"/>
  <c r="AI80" i="35"/>
  <c r="AR80" i="35" s="1"/>
  <c r="AI80" i="43"/>
  <c r="Y81" i="35"/>
  <c r="X81" i="35"/>
  <c r="AH81" i="35" s="1"/>
  <c r="AQ81" i="35" s="1"/>
  <c r="Z81" i="35"/>
  <c r="AI80" i="10"/>
  <c r="Z82" i="85"/>
  <c r="Z83" i="48"/>
  <c r="AE83" i="48" s="1"/>
  <c r="AG83" i="48"/>
  <c r="AP83" i="48" s="1"/>
  <c r="W84" i="48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AH82" i="85"/>
  <c r="AQ82" i="85" s="1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AR81" i="85"/>
  <c r="AH83" i="48"/>
  <c r="AQ83" i="48" s="1"/>
  <c r="AJ61" i="20"/>
  <c r="AK61" i="20"/>
  <c r="AT61" i="20" s="1"/>
  <c r="AJ13" i="20"/>
  <c r="AK13" i="20"/>
  <c r="AT13" i="20" s="1"/>
  <c r="AR82" i="48"/>
  <c r="AR78" i="103"/>
  <c r="AR80" i="4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H81" i="10"/>
  <c r="AQ81" i="10" s="1"/>
  <c r="Y79" i="95"/>
  <c r="X79" i="95"/>
  <c r="W83" i="85"/>
  <c r="AG82" i="85"/>
  <c r="AP82" i="85" s="1"/>
  <c r="AF82" i="85"/>
  <c r="AO82" i="85" s="1"/>
  <c r="AE82" i="85"/>
  <c r="Y79" i="99"/>
  <c r="X79" i="99"/>
  <c r="Z81" i="10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G81" i="35" l="1"/>
  <c r="AP81" i="35" s="1"/>
  <c r="AF81" i="35"/>
  <c r="AO81" i="35" s="1"/>
  <c r="AE81" i="35"/>
  <c r="W82" i="35"/>
  <c r="Y87" i="18"/>
  <c r="X87" i="18"/>
  <c r="AN86" i="18"/>
  <c r="AI86" i="18"/>
  <c r="AR86" i="18" s="1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Y83" i="85"/>
  <c r="X83" i="85"/>
  <c r="Z83" i="85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N82" i="85"/>
  <c r="AI82" i="85"/>
  <c r="AS28" i="20"/>
  <c r="AL28" i="20"/>
  <c r="AU28" i="20" s="1"/>
  <c r="AS46" i="20"/>
  <c r="AL46" i="20"/>
  <c r="AU46" i="20" s="1"/>
  <c r="AS64" i="20"/>
  <c r="AL64" i="20"/>
  <c r="AU64" i="20" s="1"/>
  <c r="Z86" i="41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Y82" i="35" l="1"/>
  <c r="X82" i="35"/>
  <c r="AH82" i="35" s="1"/>
  <c r="AQ82" i="35" s="1"/>
  <c r="Z82" i="35"/>
  <c r="AN81" i="35"/>
  <c r="AI81" i="35"/>
  <c r="AR81" i="35" s="1"/>
  <c r="Z87" i="18"/>
  <c r="AH87" i="18"/>
  <c r="AQ87" i="18" s="1"/>
  <c r="AI83" i="48"/>
  <c r="AE83" i="49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AH83" i="85"/>
  <c r="AQ83" i="85" s="1"/>
  <c r="Y88" i="98"/>
  <c r="X88" i="98"/>
  <c r="Y82" i="50"/>
  <c r="X82" i="50"/>
  <c r="W84" i="85"/>
  <c r="AG83" i="85"/>
  <c r="AP83" i="85" s="1"/>
  <c r="AF83" i="85"/>
  <c r="AO83" i="85" s="1"/>
  <c r="AE83" i="85"/>
  <c r="AN79" i="99"/>
  <c r="AI79" i="99"/>
  <c r="AH82" i="91"/>
  <c r="AQ82" i="91" s="1"/>
  <c r="Y85" i="16"/>
  <c r="X85" i="16"/>
  <c r="AE79" i="90"/>
  <c r="W80" i="90"/>
  <c r="AF79" i="90"/>
  <c r="AO79" i="90" s="1"/>
  <c r="AG79" i="90"/>
  <c r="AP79" i="90" s="1"/>
  <c r="AH84" i="48"/>
  <c r="AQ84" i="4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R83" i="48"/>
  <c r="AR81" i="91"/>
  <c r="Y82" i="10"/>
  <c r="X82" i="10"/>
  <c r="AF79" i="95"/>
  <c r="AO79" i="95" s="1"/>
  <c r="AE79" i="95"/>
  <c r="W80" i="95"/>
  <c r="AG79" i="95"/>
  <c r="AP79" i="95" s="1"/>
  <c r="AN85" i="94"/>
  <c r="AI85" i="94"/>
  <c r="Y84" i="102"/>
  <c r="X84" i="102"/>
  <c r="AH83" i="42"/>
  <c r="AQ83" i="42" s="1"/>
  <c r="AR82" i="85"/>
  <c r="AI83" i="49"/>
  <c r="AN83" i="49"/>
  <c r="AE87" i="18" l="1"/>
  <c r="AG87" i="18"/>
  <c r="AP87" i="18" s="1"/>
  <c r="AF87" i="18"/>
  <c r="AO87" i="18" s="1"/>
  <c r="W88" i="18"/>
  <c r="AF82" i="35"/>
  <c r="AO82" i="35" s="1"/>
  <c r="AG82" i="35"/>
  <c r="AP82" i="35" s="1"/>
  <c r="AE82" i="35"/>
  <c r="W83" i="35"/>
  <c r="AI87" i="98"/>
  <c r="X84" i="49"/>
  <c r="Y80" i="99"/>
  <c r="Z80" i="99" s="1"/>
  <c r="AE84" i="48"/>
  <c r="AI84" i="48" s="1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Z84" i="49"/>
  <c r="AG84" i="49" s="1"/>
  <c r="AP84" i="49" s="1"/>
  <c r="AG82" i="11"/>
  <c r="AP82" i="11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Y84" i="85"/>
  <c r="X84" i="85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Y84" i="42"/>
  <c r="AN83" i="85"/>
  <c r="AI83" i="85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N79" i="95"/>
  <c r="AI79" i="95"/>
  <c r="AR81" i="43"/>
  <c r="AN79" i="90"/>
  <c r="AI79" i="90"/>
  <c r="AH88" i="98"/>
  <c r="AQ88" i="98" s="1"/>
  <c r="AR83" i="102"/>
  <c r="AR81" i="10"/>
  <c r="AN83" i="42"/>
  <c r="AF80" i="99" l="1"/>
  <c r="AO80" i="99" s="1"/>
  <c r="AG80" i="99"/>
  <c r="AP80" i="99" s="1"/>
  <c r="AN84" i="48"/>
  <c r="X88" i="18"/>
  <c r="AH88" i="18" s="1"/>
  <c r="AQ88" i="18" s="1"/>
  <c r="Y88" i="18"/>
  <c r="Z88" i="18"/>
  <c r="Y83" i="35"/>
  <c r="X83" i="35"/>
  <c r="AH83" i="35" s="1"/>
  <c r="AQ83" i="35" s="1"/>
  <c r="Z83" i="35"/>
  <c r="AI83" i="42"/>
  <c r="AN82" i="35"/>
  <c r="AI82" i="35"/>
  <c r="AR82" i="35" s="1"/>
  <c r="AN87" i="18"/>
  <c r="AI87" i="18"/>
  <c r="AR87" i="18" s="1"/>
  <c r="AE80" i="99"/>
  <c r="AF88" i="98"/>
  <c r="AO88" i="98" s="1"/>
  <c r="W85" i="49"/>
  <c r="Y85" i="49" s="1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X85" i="49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R83" i="85"/>
  <c r="AR84" i="48"/>
  <c r="AH83" i="83"/>
  <c r="AQ83" i="83" s="1"/>
  <c r="Y89" i="98"/>
  <c r="X89" i="98"/>
  <c r="Z89" i="98" s="1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4" i="85"/>
  <c r="AQ84" i="85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4" i="85"/>
  <c r="Z87" i="41"/>
  <c r="AR83" i="42"/>
  <c r="AH80" i="90"/>
  <c r="AQ80" i="90" s="1"/>
  <c r="Z83" i="55"/>
  <c r="AR79" i="95"/>
  <c r="Z80" i="95"/>
  <c r="AN80" i="99"/>
  <c r="AI80" i="99"/>
  <c r="Z84" i="42"/>
  <c r="AH83" i="11"/>
  <c r="AQ83" i="11" s="1"/>
  <c r="AR82" i="55"/>
  <c r="AN88" i="98"/>
  <c r="AI88" i="98"/>
  <c r="AN82" i="91"/>
  <c r="AI82" i="91"/>
  <c r="AE88" i="18" l="1"/>
  <c r="W89" i="18"/>
  <c r="AG88" i="18"/>
  <c r="AP88" i="18" s="1"/>
  <c r="AF88" i="18"/>
  <c r="AO88" i="18" s="1"/>
  <c r="AF83" i="35"/>
  <c r="AO83" i="35" s="1"/>
  <c r="AG83" i="35"/>
  <c r="AP83" i="35" s="1"/>
  <c r="AE83" i="35"/>
  <c r="W84" i="35"/>
  <c r="W81" i="90"/>
  <c r="X81" i="99"/>
  <c r="AG80" i="90"/>
  <c r="AP80" i="90" s="1"/>
  <c r="AE80" i="90"/>
  <c r="AN80" i="90" s="1"/>
  <c r="W84" i="11"/>
  <c r="W84" i="87"/>
  <c r="AE83" i="87"/>
  <c r="AN83" i="87" s="1"/>
  <c r="AF83" i="87"/>
  <c r="AO83" i="87" s="1"/>
  <c r="AF83" i="11"/>
  <c r="AO83" i="11" s="1"/>
  <c r="AG83" i="11"/>
  <c r="AP83" i="11" s="1"/>
  <c r="Y83" i="50"/>
  <c r="X83" i="50"/>
  <c r="AH83" i="91"/>
  <c r="AQ83" i="91" s="1"/>
  <c r="AR84" i="49"/>
  <c r="Y83" i="82"/>
  <c r="X83" i="82"/>
  <c r="Y83" i="10"/>
  <c r="X83" i="10"/>
  <c r="Z83" i="10" s="1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W85" i="85"/>
  <c r="AG84" i="85"/>
  <c r="AP84" i="85" s="1"/>
  <c r="AF84" i="85"/>
  <c r="AO84" i="85" s="1"/>
  <c r="AE84" i="85"/>
  <c r="Y84" i="87"/>
  <c r="X84" i="87"/>
  <c r="AR82" i="91"/>
  <c r="Y86" i="16"/>
  <c r="X86" i="16"/>
  <c r="AR80" i="103"/>
  <c r="Y87" i="94"/>
  <c r="X87" i="94"/>
  <c r="Y84" i="83"/>
  <c r="X84" i="83"/>
  <c r="Z81" i="103"/>
  <c r="Z85" i="49"/>
  <c r="Z81" i="99"/>
  <c r="Y81" i="90"/>
  <c r="X81" i="90"/>
  <c r="AN83" i="11"/>
  <c r="AI83" i="11"/>
  <c r="AR88" i="98"/>
  <c r="AR80" i="99"/>
  <c r="AF80" i="95"/>
  <c r="AO80" i="95" s="1"/>
  <c r="AE80" i="95"/>
  <c r="W81" i="95"/>
  <c r="AG80" i="95"/>
  <c r="AP80" i="95" s="1"/>
  <c r="AN86" i="94"/>
  <c r="AI86" i="94"/>
  <c r="AI83" i="83"/>
  <c r="AN83" i="83"/>
  <c r="AN82" i="82"/>
  <c r="AI82" i="82"/>
  <c r="Y84" i="11"/>
  <c r="X84" i="11"/>
  <c r="AI80" i="90" l="1"/>
  <c r="Y84" i="35"/>
  <c r="X84" i="35"/>
  <c r="AH84" i="35" s="1"/>
  <c r="AQ84" i="35" s="1"/>
  <c r="Z84" i="35"/>
  <c r="Y89" i="18"/>
  <c r="X89" i="18"/>
  <c r="AI83" i="35"/>
  <c r="AR83" i="35" s="1"/>
  <c r="AN83" i="35"/>
  <c r="AN88" i="18"/>
  <c r="AI88" i="18"/>
  <c r="AR88" i="18" s="1"/>
  <c r="AI83" i="87"/>
  <c r="AR83" i="87" s="1"/>
  <c r="Z83" i="82"/>
  <c r="AG83" i="82" s="1"/>
  <c r="AP83" i="82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Y85" i="85"/>
  <c r="X85" i="85"/>
  <c r="Z83" i="43"/>
  <c r="AR85" i="16"/>
  <c r="Y88" i="41"/>
  <c r="X88" i="41"/>
  <c r="AH83" i="10"/>
  <c r="AQ83" i="10" s="1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AN84" i="85"/>
  <c r="AI84" i="85"/>
  <c r="Z85" i="102"/>
  <c r="Y86" i="48"/>
  <c r="X86" i="48"/>
  <c r="AI87" i="41"/>
  <c r="AN87" i="41"/>
  <c r="AH83" i="82"/>
  <c r="AQ83" i="82" s="1"/>
  <c r="AH83" i="50"/>
  <c r="AQ83" i="50" s="1"/>
  <c r="Z89" i="18" l="1"/>
  <c r="AH89" i="18"/>
  <c r="AQ89" i="18" s="1"/>
  <c r="AF84" i="35"/>
  <c r="AO84" i="35" s="1"/>
  <c r="W85" i="35"/>
  <c r="AE84" i="35"/>
  <c r="AG84" i="35"/>
  <c r="AP84" i="35" s="1"/>
  <c r="AE83" i="82"/>
  <c r="W84" i="82"/>
  <c r="Z85" i="85"/>
  <c r="W86" i="85" s="1"/>
  <c r="AF83" i="82"/>
  <c r="AO83" i="82" s="1"/>
  <c r="AE83" i="50"/>
  <c r="AN83" i="50" s="1"/>
  <c r="Z88" i="41"/>
  <c r="W89" i="41" s="1"/>
  <c r="W84" i="50"/>
  <c r="AG83" i="50"/>
  <c r="AP83" i="50" s="1"/>
  <c r="AH84" i="55"/>
  <c r="AQ84" i="55" s="1"/>
  <c r="AH90" i="98"/>
  <c r="AQ90" i="98" s="1"/>
  <c r="AN83" i="10"/>
  <c r="AI83" i="10"/>
  <c r="AG88" i="41"/>
  <c r="AP88" i="41" s="1"/>
  <c r="Y84" i="82"/>
  <c r="X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AR84" i="85"/>
  <c r="Y82" i="99"/>
  <c r="X82" i="99"/>
  <c r="AF84" i="83"/>
  <c r="AO84" i="83" s="1"/>
  <c r="AE84" i="83"/>
  <c r="AG84" i="83"/>
  <c r="AP84" i="83" s="1"/>
  <c r="W85" i="83"/>
  <c r="AH88" i="41"/>
  <c r="AQ88" i="41" s="1"/>
  <c r="AH85" i="85"/>
  <c r="AQ85" i="85" s="1"/>
  <c r="AR83" i="55"/>
  <c r="Y84" i="50"/>
  <c r="X84" i="50"/>
  <c r="AI83" i="82"/>
  <c r="AN83" i="82"/>
  <c r="AI84" i="35" l="1"/>
  <c r="AR84" i="35" s="1"/>
  <c r="AN84" i="35"/>
  <c r="X85" i="35"/>
  <c r="AH85" i="35" s="1"/>
  <c r="AQ85" i="35" s="1"/>
  <c r="Y85" i="35"/>
  <c r="Z85" i="35"/>
  <c r="W90" i="18"/>
  <c r="AG89" i="18"/>
  <c r="AP89" i="18" s="1"/>
  <c r="AF89" i="18"/>
  <c r="AO89" i="18" s="1"/>
  <c r="AE89" i="18"/>
  <c r="AF85" i="85"/>
  <c r="AO85" i="85" s="1"/>
  <c r="AE85" i="85"/>
  <c r="AG85" i="85"/>
  <c r="AP85" i="85" s="1"/>
  <c r="AI83" i="50"/>
  <c r="AF88" i="41"/>
  <c r="AO88" i="41" s="1"/>
  <c r="AE88" i="41"/>
  <c r="Z85" i="87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AG85" i="87"/>
  <c r="AP85" i="87" s="1"/>
  <c r="AE85" i="87"/>
  <c r="W86" i="87"/>
  <c r="AH84" i="10"/>
  <c r="AQ84" i="10" s="1"/>
  <c r="Y88" i="94"/>
  <c r="X88" i="94"/>
  <c r="AN85" i="85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I86" i="16"/>
  <c r="AN86" i="16"/>
  <c r="Z84" i="91"/>
  <c r="AR83" i="50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I88" i="41"/>
  <c r="AN88" i="41"/>
  <c r="AR83" i="10"/>
  <c r="Y86" i="85"/>
  <c r="X86" i="85"/>
  <c r="W86" i="35" l="1"/>
  <c r="AF85" i="35"/>
  <c r="AO85" i="35" s="1"/>
  <c r="AG85" i="35"/>
  <c r="AP85" i="35" s="1"/>
  <c r="AE85" i="35"/>
  <c r="Y90" i="18"/>
  <c r="X90" i="18"/>
  <c r="AH90" i="18" s="1"/>
  <c r="AQ90" i="18" s="1"/>
  <c r="AI85" i="85"/>
  <c r="AR85" i="85" s="1"/>
  <c r="AN89" i="18"/>
  <c r="AI89" i="18"/>
  <c r="AR89" i="18" s="1"/>
  <c r="Z82" i="90"/>
  <c r="AF82" i="90" s="1"/>
  <c r="AO82" i="90" s="1"/>
  <c r="Z84" i="43"/>
  <c r="AG84" i="43" s="1"/>
  <c r="AP84" i="43" s="1"/>
  <c r="Z86" i="85"/>
  <c r="AG86" i="85" s="1"/>
  <c r="AP86" i="85" s="1"/>
  <c r="AF85" i="87"/>
  <c r="AO85" i="87" s="1"/>
  <c r="Z89" i="41"/>
  <c r="AX89" i="41" s="1"/>
  <c r="S89" i="41" s="1"/>
  <c r="AC89" i="41" s="1"/>
  <c r="W83" i="90"/>
  <c r="AE84" i="43"/>
  <c r="AN85" i="42"/>
  <c r="AI85" i="42"/>
  <c r="W85" i="91"/>
  <c r="AG84" i="91"/>
  <c r="AP84" i="91" s="1"/>
  <c r="AF84" i="91"/>
  <c r="AO84" i="91" s="1"/>
  <c r="AE84" i="91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W87" i="8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I81" i="95"/>
  <c r="AN81" i="95"/>
  <c r="Y85" i="55"/>
  <c r="X85" i="5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AH86" i="85"/>
  <c r="AQ86" i="85" s="1"/>
  <c r="AR88" i="41"/>
  <c r="Y86" i="42"/>
  <c r="X86" i="42"/>
  <c r="AE84" i="10"/>
  <c r="AF84" i="10"/>
  <c r="AO84" i="10" s="1"/>
  <c r="W85" i="10"/>
  <c r="AG84" i="10"/>
  <c r="AP84" i="10" s="1"/>
  <c r="Y87" i="48"/>
  <c r="X87" i="48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AI85" i="35" l="1"/>
  <c r="AR85" i="35" s="1"/>
  <c r="AN85" i="35"/>
  <c r="AE82" i="90"/>
  <c r="Z90" i="18"/>
  <c r="Y86" i="35"/>
  <c r="X86" i="35"/>
  <c r="AH86" i="35" s="1"/>
  <c r="AQ86" i="35" s="1"/>
  <c r="W85" i="43"/>
  <c r="AE86" i="85"/>
  <c r="AF84" i="43"/>
  <c r="AO84" i="43" s="1"/>
  <c r="AG89" i="41"/>
  <c r="AP89" i="41" s="1"/>
  <c r="AP91" i="41" s="1"/>
  <c r="AG82" i="90"/>
  <c r="AP82" i="90" s="1"/>
  <c r="Z85" i="55"/>
  <c r="AF86" i="85"/>
  <c r="AO86" i="85" s="1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AX51" i="4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S21" i="41" s="1"/>
  <c r="AC21" i="41" s="1"/>
  <c r="AB22" i="41" s="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W87" i="87"/>
  <c r="AR85" i="42"/>
  <c r="Y85" i="82"/>
  <c r="X85" i="82"/>
  <c r="AH87" i="48"/>
  <c r="AQ87" i="48" s="1"/>
  <c r="AI84" i="10"/>
  <c r="AN84" i="10"/>
  <c r="AR81" i="95"/>
  <c r="AH86" i="87"/>
  <c r="AQ86" i="87" s="1"/>
  <c r="AN86" i="85"/>
  <c r="AI86" i="85"/>
  <c r="Y83" i="103"/>
  <c r="X83" i="103"/>
  <c r="Y87" i="49"/>
  <c r="X87" i="49"/>
  <c r="Y85" i="43"/>
  <c r="X85" i="43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1" i="41"/>
  <c r="AC31" i="41" s="1"/>
  <c r="AB32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2" i="41"/>
  <c r="AC42" i="41" s="1"/>
  <c r="AB43" i="41" s="1"/>
  <c r="S44" i="41"/>
  <c r="AC44" i="41" s="1"/>
  <c r="AB45" i="41" s="1"/>
  <c r="S47" i="41"/>
  <c r="AC47" i="41" s="1"/>
  <c r="AB48" i="41" s="1"/>
  <c r="S51" i="41"/>
  <c r="AC51" i="41" s="1"/>
  <c r="AB52" i="41" s="1"/>
  <c r="S53" i="41"/>
  <c r="AC53" i="41" s="1"/>
  <c r="AB54" i="41" s="1"/>
  <c r="S55" i="41"/>
  <c r="AC55" i="41" s="1"/>
  <c r="AB56" i="41" s="1"/>
  <c r="S57" i="41"/>
  <c r="AC57" i="41" s="1"/>
  <c r="AB58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7" i="41"/>
  <c r="AC67" i="41" s="1"/>
  <c r="AB68" i="41" s="1"/>
  <c r="S68" i="41"/>
  <c r="AC68" i="41" s="1"/>
  <c r="AB69" i="41" s="1"/>
  <c r="S70" i="41"/>
  <c r="AC70" i="41" s="1"/>
  <c r="AB71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78" i="41"/>
  <c r="AC78" i="41" s="1"/>
  <c r="AB79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Y87" i="85"/>
  <c r="X87" i="85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AG90" i="18" l="1"/>
  <c r="AP90" i="18" s="1"/>
  <c r="W91" i="18"/>
  <c r="AF90" i="18"/>
  <c r="AO90" i="18" s="1"/>
  <c r="AE90" i="18"/>
  <c r="AI82" i="90"/>
  <c r="Z86" i="35"/>
  <c r="AF86" i="87"/>
  <c r="AO86" i="87" s="1"/>
  <c r="AG86" i="87"/>
  <c r="AP86" i="87" s="1"/>
  <c r="Z85" i="82"/>
  <c r="AE85" i="82" s="1"/>
  <c r="Z85" i="10"/>
  <c r="AE85" i="10" s="1"/>
  <c r="Z83" i="99"/>
  <c r="Z87" i="85"/>
  <c r="W88" i="85" s="1"/>
  <c r="Z83" i="90"/>
  <c r="AE83" i="90" s="1"/>
  <c r="Z85" i="43"/>
  <c r="W86" i="43" s="1"/>
  <c r="AG85" i="10"/>
  <c r="AP85" i="10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AR86" i="85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H87" i="85"/>
  <c r="AQ87" i="85" s="1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I86" i="87"/>
  <c r="AR84" i="82"/>
  <c r="AR82" i="99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AN90" i="18" l="1"/>
  <c r="AI90" i="18"/>
  <c r="AR90" i="18" s="1"/>
  <c r="AF86" i="35"/>
  <c r="AO86" i="35" s="1"/>
  <c r="W87" i="35"/>
  <c r="AE86" i="35"/>
  <c r="AG86" i="35"/>
  <c r="AP86" i="35" s="1"/>
  <c r="AE87" i="85"/>
  <c r="W86" i="10"/>
  <c r="X91" i="18"/>
  <c r="AH91" i="18" s="1"/>
  <c r="AQ91" i="18" s="1"/>
  <c r="Y91" i="18"/>
  <c r="Z91" i="18"/>
  <c r="AF85" i="43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F87" i="85"/>
  <c r="AO87" i="85" s="1"/>
  <c r="AG87" i="85"/>
  <c r="AP87" i="85" s="1"/>
  <c r="AG85" i="43"/>
  <c r="AP85" i="43" s="1"/>
  <c r="AE85" i="43"/>
  <c r="Z89" i="94"/>
  <c r="W90" i="94" s="1"/>
  <c r="Z86" i="83"/>
  <c r="AF86" i="83" s="1"/>
  <c r="AO86" i="83" s="1"/>
  <c r="W84" i="90"/>
  <c r="X84" i="90" s="1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Y88" i="85"/>
  <c r="X88" i="85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87" i="85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Y83" i="95"/>
  <c r="X83" i="95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G91" i="18" l="1"/>
  <c r="AP91" i="18" s="1"/>
  <c r="AF91" i="18"/>
  <c r="AO91" i="18" s="1"/>
  <c r="AE91" i="18"/>
  <c r="W92" i="18"/>
  <c r="AI86" i="35"/>
  <c r="AR86" i="35" s="1"/>
  <c r="AN86" i="35"/>
  <c r="Y84" i="90"/>
  <c r="AI87" i="85"/>
  <c r="Y87" i="35"/>
  <c r="X87" i="35"/>
  <c r="AH87" i="35" s="1"/>
  <c r="AQ87" i="35" s="1"/>
  <c r="Z87" i="35"/>
  <c r="AI85" i="43"/>
  <c r="AR85" i="43" s="1"/>
  <c r="AI85" i="10"/>
  <c r="W87" i="83"/>
  <c r="AF89" i="94"/>
  <c r="AO89" i="94" s="1"/>
  <c r="AG86" i="83"/>
  <c r="AP86" i="83" s="1"/>
  <c r="AE86" i="83"/>
  <c r="AI83" i="90"/>
  <c r="AR83" i="90" s="1"/>
  <c r="Z86" i="82"/>
  <c r="AE86" i="82" s="1"/>
  <c r="AG89" i="94"/>
  <c r="AP89" i="94" s="1"/>
  <c r="Z87" i="42"/>
  <c r="W88" i="42" s="1"/>
  <c r="Z92" i="98"/>
  <c r="AF92" i="98" s="1"/>
  <c r="AO92" i="98" s="1"/>
  <c r="Z88" i="85"/>
  <c r="W89" i="85" s="1"/>
  <c r="AE89" i="94"/>
  <c r="AI89" i="94" s="1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AR87" i="85"/>
  <c r="W87" i="11"/>
  <c r="AG86" i="11"/>
  <c r="AP86" i="11" s="1"/>
  <c r="AF86" i="11"/>
  <c r="AO86" i="11" s="1"/>
  <c r="AE86" i="11"/>
  <c r="AI85" i="50"/>
  <c r="AN85" i="50"/>
  <c r="AR85" i="10"/>
  <c r="AR86" i="42"/>
  <c r="AH92" i="98"/>
  <c r="AQ92" i="98" s="1"/>
  <c r="Y86" i="91"/>
  <c r="X86" i="91"/>
  <c r="AR91" i="98"/>
  <c r="AH88" i="85"/>
  <c r="AQ88" i="85" s="1"/>
  <c r="AN86" i="55"/>
  <c r="AI86" i="55"/>
  <c r="AR83" i="99"/>
  <c r="AE92" i="98"/>
  <c r="AG92" i="98"/>
  <c r="AP92" i="98" s="1"/>
  <c r="W93" i="98"/>
  <c r="AN83" i="103"/>
  <c r="AI83" i="103"/>
  <c r="AL4" i="41"/>
  <c r="AU4" i="41" s="1"/>
  <c r="AS4" i="41"/>
  <c r="AS91" i="41" s="1"/>
  <c r="AE88" i="85"/>
  <c r="AG88" i="85"/>
  <c r="AP88" i="85" s="1"/>
  <c r="AF88" i="85"/>
  <c r="AO88" i="85" s="1"/>
  <c r="AH86" i="43"/>
  <c r="AQ86" i="43" s="1"/>
  <c r="AR82" i="95"/>
  <c r="AH84" i="99"/>
  <c r="AQ84" i="99" s="1"/>
  <c r="Z84" i="99"/>
  <c r="AH83" i="95"/>
  <c r="AQ83" i="95" s="1"/>
  <c r="Y87" i="83"/>
  <c r="X87" i="83"/>
  <c r="AE88" i="16"/>
  <c r="W89" i="16"/>
  <c r="AF88" i="16"/>
  <c r="AO88" i="16" s="1"/>
  <c r="AG88" i="16"/>
  <c r="AP88" i="16" s="1"/>
  <c r="Z83" i="95"/>
  <c r="AF87" i="102"/>
  <c r="AO87" i="102" s="1"/>
  <c r="AE87" i="102"/>
  <c r="AG87" i="102"/>
  <c r="AP87" i="102" s="1"/>
  <c r="W88" i="102"/>
  <c r="AN86" i="83"/>
  <c r="AI86" i="8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AG87" i="35" l="1"/>
  <c r="AP87" i="35" s="1"/>
  <c r="AE87" i="35"/>
  <c r="AF87" i="35"/>
  <c r="AO87" i="35" s="1"/>
  <c r="W88" i="35"/>
  <c r="X92" i="18"/>
  <c r="AH92" i="18" s="1"/>
  <c r="AQ92" i="18" s="1"/>
  <c r="Y92" i="18"/>
  <c r="AN91" i="18"/>
  <c r="AI91" i="18"/>
  <c r="AR91" i="18" s="1"/>
  <c r="AN89" i="94"/>
  <c r="AF86" i="82"/>
  <c r="AO86" i="82" s="1"/>
  <c r="AG86" i="82"/>
  <c r="AP86" i="82" s="1"/>
  <c r="W87" i="82"/>
  <c r="X87" i="82" s="1"/>
  <c r="AE87" i="42"/>
  <c r="AE84" i="90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Y89" i="85"/>
  <c r="X89" i="85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Y85" i="90"/>
  <c r="X85" i="90"/>
  <c r="Y89" i="48"/>
  <c r="X89" i="48"/>
  <c r="AR85" i="91"/>
  <c r="Y88" i="87"/>
  <c r="X88" i="87"/>
  <c r="Z90" i="94"/>
  <c r="Y89" i="16"/>
  <c r="X89" i="16"/>
  <c r="Z86" i="91"/>
  <c r="AN84" i="90"/>
  <c r="AH84" i="103"/>
  <c r="AQ84" i="103" s="1"/>
  <c r="Y88" i="42"/>
  <c r="X88" i="42"/>
  <c r="W85" i="103"/>
  <c r="AG84" i="103"/>
  <c r="AP84" i="103" s="1"/>
  <c r="AF84" i="103"/>
  <c r="AO84" i="103" s="1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AN88" i="85"/>
  <c r="AI88" i="85"/>
  <c r="Y93" i="98"/>
  <c r="X93" i="98"/>
  <c r="AR85" i="50"/>
  <c r="AR87" i="49"/>
  <c r="Z88" i="49"/>
  <c r="AN86" i="10"/>
  <c r="Y88" i="35" l="1"/>
  <c r="X88" i="35"/>
  <c r="AH88" i="35" s="1"/>
  <c r="AQ88" i="35" s="1"/>
  <c r="Z88" i="35"/>
  <c r="AI86" i="82"/>
  <c r="AN87" i="35"/>
  <c r="AI87" i="35"/>
  <c r="AR87" i="35" s="1"/>
  <c r="Z92" i="18"/>
  <c r="AI86" i="10"/>
  <c r="AI84" i="90"/>
  <c r="Y87" i="82"/>
  <c r="AI87" i="42"/>
  <c r="AR87" i="42" s="1"/>
  <c r="W87" i="50"/>
  <c r="Y87" i="50" s="1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85"/>
  <c r="AG89" i="85" s="1"/>
  <c r="AP89" i="85" s="1"/>
  <c r="Z89" i="48"/>
  <c r="W90" i="48" s="1"/>
  <c r="Z87" i="10"/>
  <c r="AF87" i="10" s="1"/>
  <c r="AO87" i="10" s="1"/>
  <c r="AE88" i="102"/>
  <c r="AR86" i="10"/>
  <c r="AR88" i="16"/>
  <c r="AH88" i="42"/>
  <c r="AQ88" i="42" s="1"/>
  <c r="AH88" i="87"/>
  <c r="AQ88" i="87" s="1"/>
  <c r="AE89" i="48"/>
  <c r="AF89" i="48"/>
  <c r="AO89" i="48" s="1"/>
  <c r="AR92" i="98"/>
  <c r="Y87" i="43"/>
  <c r="X87" i="43"/>
  <c r="AR88" i="85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AH87" i="82"/>
  <c r="AQ87" i="82" s="1"/>
  <c r="AN84" i="99"/>
  <c r="AI84" i="99"/>
  <c r="W88" i="11"/>
  <c r="AG87" i="11"/>
  <c r="AP87" i="11" s="1"/>
  <c r="AE87" i="11"/>
  <c r="AG89" i="16"/>
  <c r="AP89" i="16" s="1"/>
  <c r="AP91" i="16" s="1"/>
  <c r="AI83" i="95"/>
  <c r="AN83" i="95"/>
  <c r="AR88" i="48"/>
  <c r="AH89" i="85"/>
  <c r="AQ89" i="85" s="1"/>
  <c r="AE88" i="49"/>
  <c r="AG88" i="49"/>
  <c r="AP88" i="49" s="1"/>
  <c r="W89" i="49"/>
  <c r="AF88" i="49"/>
  <c r="AO88" i="49" s="1"/>
  <c r="AN84" i="103"/>
  <c r="AI84" i="103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X87" i="50" l="1"/>
  <c r="AF88" i="35"/>
  <c r="AO88" i="35" s="1"/>
  <c r="AG88" i="35"/>
  <c r="AP88" i="35" s="1"/>
  <c r="AE88" i="35"/>
  <c r="W89" i="35"/>
  <c r="AE87" i="10"/>
  <c r="AI87" i="10" s="1"/>
  <c r="AE92" i="18"/>
  <c r="AG92" i="18"/>
  <c r="AP92" i="18" s="1"/>
  <c r="AF92" i="18"/>
  <c r="AO92" i="18" s="1"/>
  <c r="W93" i="18"/>
  <c r="AE85" i="90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N89" i="16" s="1"/>
  <c r="AN91" i="16" s="1"/>
  <c r="AF89" i="16"/>
  <c r="AO89" i="16" s="1"/>
  <c r="AO91" i="16" s="1"/>
  <c r="AN86" i="50"/>
  <c r="AE93" i="98"/>
  <c r="AG89" i="48"/>
  <c r="AP89" i="48" s="1"/>
  <c r="W94" i="98"/>
  <c r="AE89" i="85"/>
  <c r="AI89" i="85" s="1"/>
  <c r="W90" i="85"/>
  <c r="Z84" i="95"/>
  <c r="Z85" i="103"/>
  <c r="AG87" i="10"/>
  <c r="AP87" i="10" s="1"/>
  <c r="W88" i="10"/>
  <c r="AF89" i="85"/>
  <c r="AO89" i="85" s="1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S53" i="16" s="1"/>
  <c r="AC53" i="16" s="1"/>
  <c r="AB54" i="16" s="1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S86" i="16" s="1"/>
  <c r="AC86" i="16" s="1"/>
  <c r="AB87" i="16" s="1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S79" i="16" s="1"/>
  <c r="AC79" i="16" s="1"/>
  <c r="AB80" i="16" s="1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3" i="16"/>
  <c r="AC13" i="16" s="1"/>
  <c r="AB14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82" i="16"/>
  <c r="AC82" i="16" s="1"/>
  <c r="AB83" i="16" s="1"/>
  <c r="S87" i="16"/>
  <c r="AC87" i="16" s="1"/>
  <c r="AB88" i="16" s="1"/>
  <c r="S88" i="16"/>
  <c r="AC88" i="16" s="1"/>
  <c r="AB89" i="16" s="1"/>
  <c r="AN86" i="91"/>
  <c r="AI86" i="91"/>
  <c r="AI88" i="102"/>
  <c r="AN88" i="102"/>
  <c r="AG88" i="42"/>
  <c r="AP88" i="42" s="1"/>
  <c r="AE88" i="42"/>
  <c r="W89" i="42"/>
  <c r="AF88" i="42"/>
  <c r="AO88" i="42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Y90" i="48"/>
  <c r="X90" i="48"/>
  <c r="Y90" i="85"/>
  <c r="X90" i="85"/>
  <c r="X89" i="35" l="1"/>
  <c r="Y89" i="35"/>
  <c r="AN87" i="10"/>
  <c r="AI89" i="16"/>
  <c r="Y93" i="18"/>
  <c r="X93" i="18"/>
  <c r="AH93" i="18" s="1"/>
  <c r="AQ93" i="18" s="1"/>
  <c r="AI88" i="35"/>
  <c r="AR88" i="35" s="1"/>
  <c r="AN88" i="35"/>
  <c r="AN89" i="85"/>
  <c r="AI93" i="98"/>
  <c r="AI92" i="18"/>
  <c r="AR92" i="18" s="1"/>
  <c r="AN92" i="18"/>
  <c r="Z90" i="85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Z87" i="91"/>
  <c r="AF87" i="91" s="1"/>
  <c r="AO87" i="91" s="1"/>
  <c r="AF89" i="102"/>
  <c r="AO89" i="102" s="1"/>
  <c r="AF88" i="10"/>
  <c r="AO88" i="10" s="1"/>
  <c r="AH88" i="83"/>
  <c r="AQ88" i="83" s="1"/>
  <c r="AR89" i="85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AH90" i="85"/>
  <c r="AQ90" i="85" s="1"/>
  <c r="Z90" i="48"/>
  <c r="AR85" i="90"/>
  <c r="AH88" i="55"/>
  <c r="AQ88" i="55" s="1"/>
  <c r="AH94" i="98"/>
  <c r="AQ94" i="98" s="1"/>
  <c r="AH87" i="91"/>
  <c r="AQ87" i="91" s="1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0" i="85"/>
  <c r="AO90" i="85" s="1"/>
  <c r="AG90" i="85"/>
  <c r="AP90" i="85" s="1"/>
  <c r="AE90" i="85"/>
  <c r="W91" i="85"/>
  <c r="AF94" i="98"/>
  <c r="AO94" i="98" s="1"/>
  <c r="AE94" i="98"/>
  <c r="AG94" i="98"/>
  <c r="AP94" i="98" s="1"/>
  <c r="W95" i="98"/>
  <c r="AH89" i="49"/>
  <c r="AQ89" i="49" s="1"/>
  <c r="AQ91" i="49" s="1"/>
  <c r="AZ3" i="49"/>
  <c r="AX6" i="49" s="1"/>
  <c r="Y89" i="42"/>
  <c r="X89" i="42"/>
  <c r="Z89" i="42" s="1"/>
  <c r="AH88" i="10"/>
  <c r="AQ88" i="10" s="1"/>
  <c r="AK35" i="16"/>
  <c r="AT35" i="16" s="1"/>
  <c r="AJ35" i="16"/>
  <c r="AJ84" i="16"/>
  <c r="AK84" i="16"/>
  <c r="AT84" i="16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Z93" i="18" l="1"/>
  <c r="Z89" i="35"/>
  <c r="AH89" i="35"/>
  <c r="AQ89" i="35" s="1"/>
  <c r="W88" i="91"/>
  <c r="AG87" i="91"/>
  <c r="AP87" i="91" s="1"/>
  <c r="W90" i="102"/>
  <c r="X90" i="102" s="1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S9" i="49" s="1"/>
  <c r="AC9" i="49" s="1"/>
  <c r="AB10" i="49" s="1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Y91" i="85"/>
  <c r="X91" i="85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AN90" i="85"/>
  <c r="AI90" i="85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N91" i="94"/>
  <c r="AN89" i="102"/>
  <c r="AI89" i="102"/>
  <c r="AS65" i="16"/>
  <c r="AL65" i="16"/>
  <c r="AU65" i="16" s="1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AI91" i="94" l="1"/>
  <c r="AF89" i="35"/>
  <c r="AO89" i="35" s="1"/>
  <c r="AG89" i="35"/>
  <c r="AP89" i="35" s="1"/>
  <c r="AE89" i="35"/>
  <c r="W90" i="35"/>
  <c r="AE93" i="18"/>
  <c r="W94" i="18"/>
  <c r="AF93" i="18"/>
  <c r="AO93" i="18" s="1"/>
  <c r="AG93" i="18"/>
  <c r="AP93" i="18" s="1"/>
  <c r="Z95" i="98"/>
  <c r="AI87" i="91"/>
  <c r="AR87" i="91" s="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S25" i="87" s="1"/>
  <c r="AC25" i="87" s="1"/>
  <c r="AB26" i="87" s="1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F88" i="91" s="1"/>
  <c r="AO88" i="91" s="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S18" i="87" s="1"/>
  <c r="AC18" i="87" s="1"/>
  <c r="AB19" i="87" s="1"/>
  <c r="AX11" i="87"/>
  <c r="AX5" i="87"/>
  <c r="AX88" i="87"/>
  <c r="S88" i="87" s="1"/>
  <c r="AC88" i="87" s="1"/>
  <c r="AB89" i="87" s="1"/>
  <c r="AX82" i="87"/>
  <c r="AX76" i="87"/>
  <c r="S76" i="87" s="1"/>
  <c r="AC76" i="87" s="1"/>
  <c r="AB77" i="87" s="1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AX40" i="87"/>
  <c r="S40" i="87" s="1"/>
  <c r="AC40" i="87" s="1"/>
  <c r="AB41" i="87" s="1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S57" i="87" s="1"/>
  <c r="AC57" i="87" s="1"/>
  <c r="AB58" i="87" s="1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S56" i="87" s="1"/>
  <c r="AC56" i="87" s="1"/>
  <c r="AB57" i="87" s="1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0" i="87"/>
  <c r="AC10" i="87" s="1"/>
  <c r="AB11" i="87" s="1"/>
  <c r="S11" i="87"/>
  <c r="AC11" i="87" s="1"/>
  <c r="AB12" i="87" s="1"/>
  <c r="S13" i="87"/>
  <c r="AC13" i="87" s="1"/>
  <c r="AB14" i="87" s="1"/>
  <c r="S19" i="87"/>
  <c r="AC19" i="87" s="1"/>
  <c r="AB20" i="87" s="1"/>
  <c r="S23" i="87"/>
  <c r="AC23" i="87" s="1"/>
  <c r="AB24" i="87" s="1"/>
  <c r="S24" i="87"/>
  <c r="AC24" i="87" s="1"/>
  <c r="AB25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6" i="87"/>
  <c r="AC46" i="87" s="1"/>
  <c r="AB47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AG88" i="91"/>
  <c r="AP88" i="91" s="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H91" i="85"/>
  <c r="AQ91" i="85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91" i="94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Z91" i="85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W90" i="10"/>
  <c r="AE89" i="10"/>
  <c r="AG89" i="10"/>
  <c r="AP89" i="10" s="1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Y90" i="42"/>
  <c r="X90" i="42"/>
  <c r="AI85" i="95"/>
  <c r="AN85" i="95"/>
  <c r="AJ84" i="49"/>
  <c r="AK84" i="49"/>
  <c r="AT84" i="49" s="1"/>
  <c r="Y91" i="48"/>
  <c r="X91" i="48"/>
  <c r="Z92" i="94"/>
  <c r="AR90" i="85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W89" i="91" l="1"/>
  <c r="X90" i="35"/>
  <c r="Y90" i="35"/>
  <c r="AI89" i="35"/>
  <c r="AR89" i="35" s="1"/>
  <c r="AN89" i="35"/>
  <c r="W89" i="43"/>
  <c r="Y89" i="43" s="1"/>
  <c r="AN93" i="18"/>
  <c r="AI93" i="18"/>
  <c r="AR93" i="18" s="1"/>
  <c r="AE88" i="91"/>
  <c r="X94" i="18"/>
  <c r="AH94" i="18" s="1"/>
  <c r="AQ94" i="18" s="1"/>
  <c r="Y94" i="18"/>
  <c r="Z94" i="18"/>
  <c r="AE88" i="43"/>
  <c r="AG88" i="50"/>
  <c r="AP88" i="50" s="1"/>
  <c r="Z91" i="48"/>
  <c r="AF91" i="48" s="1"/>
  <c r="AO91" i="48" s="1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S79" i="55" s="1"/>
  <c r="AC79" i="55" s="1"/>
  <c r="AB80" i="55" s="1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S43" i="55" s="1"/>
  <c r="AC43" i="55" s="1"/>
  <c r="AB44" i="55" s="1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S7" i="55" s="1"/>
  <c r="AC7" i="55" s="1"/>
  <c r="AB8" i="55" s="1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S66" i="55" s="1"/>
  <c r="AC66" i="55" s="1"/>
  <c r="AB67" i="55" s="1"/>
  <c r="AX60" i="55"/>
  <c r="AX54" i="55"/>
  <c r="AX47" i="55"/>
  <c r="AX42" i="55"/>
  <c r="AX36" i="55"/>
  <c r="S36" i="55" s="1"/>
  <c r="AC36" i="55" s="1"/>
  <c r="AB37" i="55" s="1"/>
  <c r="AX31" i="55"/>
  <c r="S31" i="55" s="1"/>
  <c r="AC31" i="55" s="1"/>
  <c r="AB32" i="55" s="1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S83" i="55" s="1"/>
  <c r="AC83" i="55" s="1"/>
  <c r="AB84" i="55" s="1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S48" i="55" s="1"/>
  <c r="AC48" i="55" s="1"/>
  <c r="AB49" i="55" s="1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S64" i="55" s="1"/>
  <c r="AC64" i="55" s="1"/>
  <c r="AB65" i="55" s="1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S81" i="55" s="1"/>
  <c r="AC81" i="55" s="1"/>
  <c r="AB82" i="55" s="1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S9" i="55" s="1"/>
  <c r="AC9" i="55" s="1"/>
  <c r="AB10" i="55" s="1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S26" i="55" s="1"/>
  <c r="AC26" i="55" s="1"/>
  <c r="AB27" i="55" s="1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AF91" i="85"/>
  <c r="AO91" i="85" s="1"/>
  <c r="AE91" i="85"/>
  <c r="W92" i="85"/>
  <c r="AG91" i="85"/>
  <c r="AP91" i="85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E89" i="1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8" i="55"/>
  <c r="AC8" i="55" s="1"/>
  <c r="AB9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8" i="55"/>
  <c r="AC28" i="55" s="1"/>
  <c r="AB29" i="55" s="1"/>
  <c r="S30" i="55"/>
  <c r="AC30" i="55" s="1"/>
  <c r="AB31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5" i="55"/>
  <c r="AC45" i="55" s="1"/>
  <c r="AB46" i="55" s="1"/>
  <c r="S47" i="55"/>
  <c r="AC47" i="55" s="1"/>
  <c r="AB48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X89" i="43" l="1"/>
  <c r="AE91" i="48"/>
  <c r="W92" i="48"/>
  <c r="AE94" i="18"/>
  <c r="AF94" i="18"/>
  <c r="AO94" i="18" s="1"/>
  <c r="AG94" i="18"/>
  <c r="AP94" i="18" s="1"/>
  <c r="W95" i="18"/>
  <c r="AG91" i="48"/>
  <c r="AP91" i="48" s="1"/>
  <c r="AH90" i="35"/>
  <c r="AQ90" i="35" s="1"/>
  <c r="Z90" i="35"/>
  <c r="AL89" i="87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AE89" i="83"/>
  <c r="AC89" i="83"/>
  <c r="AF89" i="83"/>
  <c r="AO89" i="83" s="1"/>
  <c r="AO91" i="83" s="1"/>
  <c r="AG89" i="83"/>
  <c r="AP89" i="83" s="1"/>
  <c r="AP91" i="83" s="1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Y92" i="85"/>
  <c r="X92" i="85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AI91" i="85"/>
  <c r="AN91" i="85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S21" i="87"/>
  <c r="AL21" i="87"/>
  <c r="AU21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AG90" i="35" l="1"/>
  <c r="AP90" i="35" s="1"/>
  <c r="W91" i="35"/>
  <c r="AE90" i="35"/>
  <c r="AF90" i="35"/>
  <c r="AO90" i="35" s="1"/>
  <c r="AN94" i="18"/>
  <c r="AI94" i="18"/>
  <c r="AR94" i="18" s="1"/>
  <c r="Y95" i="18"/>
  <c r="X95" i="18"/>
  <c r="AH95" i="18" s="1"/>
  <c r="AQ95" i="18" s="1"/>
  <c r="Z95" i="18"/>
  <c r="Y87" i="95"/>
  <c r="Z88" i="90"/>
  <c r="AE88" i="90" s="1"/>
  <c r="Z90" i="82"/>
  <c r="AX86" i="91"/>
  <c r="AX81" i="91"/>
  <c r="AX74" i="91"/>
  <c r="S74" i="91" s="1"/>
  <c r="AC74" i="91" s="1"/>
  <c r="AB75" i="91" s="1"/>
  <c r="AX69" i="91"/>
  <c r="S69" i="91" s="1"/>
  <c r="AC69" i="91" s="1"/>
  <c r="AB70" i="91" s="1"/>
  <c r="AX63" i="91"/>
  <c r="AX57" i="91"/>
  <c r="AX51" i="91"/>
  <c r="AX45" i="91"/>
  <c r="AX39" i="91"/>
  <c r="S39" i="91" s="1"/>
  <c r="AC39" i="91" s="1"/>
  <c r="AB40" i="91" s="1"/>
  <c r="AX33" i="91"/>
  <c r="S33" i="91" s="1"/>
  <c r="AC33" i="91" s="1"/>
  <c r="AB34" i="91" s="1"/>
  <c r="AX27" i="91"/>
  <c r="AX22" i="91"/>
  <c r="AX15" i="91"/>
  <c r="AX9" i="91"/>
  <c r="AX4" i="91"/>
  <c r="S4" i="91" s="1"/>
  <c r="AC4" i="91" s="1"/>
  <c r="AB5" i="91" s="1"/>
  <c r="AX84" i="43"/>
  <c r="S84" i="43" s="1"/>
  <c r="AC84" i="43" s="1"/>
  <c r="AB85" i="43" s="1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S47" i="43" s="1"/>
  <c r="AC47" i="43" s="1"/>
  <c r="AB48" i="43" s="1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S11" i="43" s="1"/>
  <c r="AC11" i="43" s="1"/>
  <c r="AB12" i="43" s="1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S26" i="91" s="1"/>
  <c r="AC26" i="91" s="1"/>
  <c r="AB27" i="91" s="1"/>
  <c r="AX20" i="91"/>
  <c r="AX14" i="91"/>
  <c r="AX8" i="91"/>
  <c r="AX82" i="43"/>
  <c r="AX76" i="43"/>
  <c r="S76" i="43" s="1"/>
  <c r="AC76" i="43" s="1"/>
  <c r="AB77" i="43" s="1"/>
  <c r="AX70" i="43"/>
  <c r="S70" i="43" s="1"/>
  <c r="AC70" i="43" s="1"/>
  <c r="AB71" i="43" s="1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S34" i="43" s="1"/>
  <c r="AC34" i="43" s="1"/>
  <c r="AB35" i="43" s="1"/>
  <c r="AX28" i="43"/>
  <c r="AX22" i="43"/>
  <c r="AX17" i="43"/>
  <c r="AX10" i="43"/>
  <c r="AX3" i="43"/>
  <c r="S3" i="43" s="1"/>
  <c r="AC3" i="43" s="1"/>
  <c r="Z93" i="94"/>
  <c r="AE93" i="94" s="1"/>
  <c r="AX87" i="91"/>
  <c r="AX79" i="91"/>
  <c r="AX73" i="91"/>
  <c r="AX67" i="91"/>
  <c r="AX61" i="91"/>
  <c r="S61" i="91" s="1"/>
  <c r="AC61" i="91" s="1"/>
  <c r="AB62" i="91" s="1"/>
  <c r="AX55" i="91"/>
  <c r="S55" i="91" s="1"/>
  <c r="AC55" i="91" s="1"/>
  <c r="AB56" i="91" s="1"/>
  <c r="AX49" i="91"/>
  <c r="AX44" i="91"/>
  <c r="AX37" i="91"/>
  <c r="AX31" i="91"/>
  <c r="AX25" i="91"/>
  <c r="S25" i="91" s="1"/>
  <c r="AC25" i="91" s="1"/>
  <c r="AB26" i="91" s="1"/>
  <c r="AX19" i="91"/>
  <c r="S19" i="91" s="1"/>
  <c r="AC19" i="91" s="1"/>
  <c r="AB20" i="91" s="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S69" i="43" s="1"/>
  <c r="AC69" i="43" s="1"/>
  <c r="AB70" i="43" s="1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S32" i="43" s="1"/>
  <c r="AC32" i="43" s="1"/>
  <c r="AB33" i="43" s="1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S84" i="91" s="1"/>
  <c r="AC84" i="91" s="1"/>
  <c r="AB85" i="91" s="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S48" i="91" s="1"/>
  <c r="AC48" i="91" s="1"/>
  <c r="AB49" i="91" s="1"/>
  <c r="AX42" i="91"/>
  <c r="AX36" i="91"/>
  <c r="AX30" i="91"/>
  <c r="AX24" i="91"/>
  <c r="AX18" i="91"/>
  <c r="S18" i="91" s="1"/>
  <c r="AC18" i="91" s="1"/>
  <c r="AB19" i="91" s="1"/>
  <c r="AX12" i="91"/>
  <c r="S12" i="91" s="1"/>
  <c r="AC12" i="91" s="1"/>
  <c r="AB13" i="91" s="1"/>
  <c r="AX6" i="91"/>
  <c r="AX86" i="43"/>
  <c r="AX80" i="43"/>
  <c r="AX74" i="43"/>
  <c r="AX68" i="43"/>
  <c r="S68" i="43" s="1"/>
  <c r="AC68" i="43" s="1"/>
  <c r="AB69" i="43" s="1"/>
  <c r="AX62" i="43"/>
  <c r="S62" i="43" s="1"/>
  <c r="AC62" i="43" s="1"/>
  <c r="AB63" i="43" s="1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S27" i="43" s="1"/>
  <c r="AC27" i="43" s="1"/>
  <c r="AB28" i="43" s="1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S71" i="91" s="1"/>
  <c r="AC71" i="91" s="1"/>
  <c r="AB72" i="91" s="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S35" i="91" s="1"/>
  <c r="AC35" i="91" s="1"/>
  <c r="AB36" i="91" s="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S88" i="43" s="1"/>
  <c r="AC88" i="43" s="1"/>
  <c r="AB89" i="43" s="1"/>
  <c r="AX85" i="43"/>
  <c r="AX79" i="43"/>
  <c r="AX73" i="43"/>
  <c r="AX67" i="43"/>
  <c r="AX61" i="43"/>
  <c r="S61" i="43" s="1"/>
  <c r="AC61" i="43" s="1"/>
  <c r="AB62" i="43" s="1"/>
  <c r="AX54" i="43"/>
  <c r="S54" i="43" s="1"/>
  <c r="AC54" i="43" s="1"/>
  <c r="AB55" i="43" s="1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S19" i="43" s="1"/>
  <c r="AC19" i="43" s="1"/>
  <c r="AB20" i="43" s="1"/>
  <c r="AX13" i="43"/>
  <c r="AX7" i="43"/>
  <c r="AX88" i="91"/>
  <c r="S88" i="91" s="1"/>
  <c r="AC88" i="91" s="1"/>
  <c r="AB89" i="91" s="1"/>
  <c r="Z92" i="85"/>
  <c r="AX82" i="91"/>
  <c r="S82" i="91" s="1"/>
  <c r="AC82" i="91" s="1"/>
  <c r="AB83" i="91" s="1"/>
  <c r="AX76" i="91"/>
  <c r="S76" i="91" s="1"/>
  <c r="AC76" i="91" s="1"/>
  <c r="AB77" i="91" s="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S41" i="91" s="1"/>
  <c r="AC41" i="91" s="1"/>
  <c r="AB42" i="91" s="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S83" i="43" s="1"/>
  <c r="AC83" i="43" s="1"/>
  <c r="AB84" i="43" s="1"/>
  <c r="AX78" i="43"/>
  <c r="AX72" i="43"/>
  <c r="AX66" i="43"/>
  <c r="AX60" i="43"/>
  <c r="AX55" i="43"/>
  <c r="S55" i="43" s="1"/>
  <c r="AC55" i="43" s="1"/>
  <c r="AB56" i="43" s="1"/>
  <c r="AX48" i="43"/>
  <c r="S48" i="43" s="1"/>
  <c r="AC48" i="43" s="1"/>
  <c r="AB49" i="43" s="1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S12" i="43" s="1"/>
  <c r="AC12" i="43" s="1"/>
  <c r="AB13" i="43" s="1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4" i="91"/>
  <c r="AC34" i="91" s="1"/>
  <c r="AB35" i="91" s="1"/>
  <c r="S36" i="91"/>
  <c r="AC36" i="91" s="1"/>
  <c r="AB37" i="91" s="1"/>
  <c r="S37" i="91"/>
  <c r="AC37" i="91" s="1"/>
  <c r="AB38" i="91" s="1"/>
  <c r="S38" i="91"/>
  <c r="AC38" i="91" s="1"/>
  <c r="AB39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70" i="91"/>
  <c r="AC70" i="91" s="1"/>
  <c r="AB71" i="91" s="1"/>
  <c r="S72" i="91"/>
  <c r="AC72" i="91" s="1"/>
  <c r="AB73" i="91" s="1"/>
  <c r="S73" i="91"/>
  <c r="AC73" i="91" s="1"/>
  <c r="AB74" i="91" s="1"/>
  <c r="S75" i="91"/>
  <c r="AC75" i="91" s="1"/>
  <c r="AB76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5" i="91"/>
  <c r="AC85" i="91" s="1"/>
  <c r="AB86" i="91" s="1"/>
  <c r="S86" i="91"/>
  <c r="AC86" i="91" s="1"/>
  <c r="AB87" i="91" s="1"/>
  <c r="S87" i="91"/>
  <c r="AC87" i="91" s="1"/>
  <c r="AB88" i="91" s="1"/>
  <c r="AR91" i="85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H92" i="85"/>
  <c r="AQ92" i="85" s="1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8" i="43"/>
  <c r="AC28" i="43" s="1"/>
  <c r="AB29" i="43" s="1"/>
  <c r="S29" i="43"/>
  <c r="AC29" i="43" s="1"/>
  <c r="AB30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5" i="43"/>
  <c r="AC85" i="43" s="1"/>
  <c r="AB86" i="43" s="1"/>
  <c r="S86" i="43"/>
  <c r="AC86" i="43" s="1"/>
  <c r="AB87" i="43" s="1"/>
  <c r="S87" i="43"/>
  <c r="AC87" i="43" s="1"/>
  <c r="AB88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F92" i="85"/>
  <c r="AO92" i="85" s="1"/>
  <c r="AE92" i="85"/>
  <c r="W93" i="85"/>
  <c r="AG92" i="85"/>
  <c r="AP92" i="85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G93" i="94"/>
  <c r="AP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W94" i="94" l="1"/>
  <c r="AF93" i="94"/>
  <c r="AO93" i="94" s="1"/>
  <c r="W96" i="18"/>
  <c r="AF95" i="18"/>
  <c r="AO95" i="18" s="1"/>
  <c r="AG95" i="18"/>
  <c r="AP95" i="18" s="1"/>
  <c r="AE95" i="18"/>
  <c r="AI90" i="35"/>
  <c r="AR90" i="35" s="1"/>
  <c r="AN90" i="35"/>
  <c r="X91" i="35"/>
  <c r="AH91" i="35" s="1"/>
  <c r="AQ91" i="35" s="1"/>
  <c r="Y91" i="35"/>
  <c r="Z91" i="35"/>
  <c r="AF88" i="90"/>
  <c r="AO88" i="90" s="1"/>
  <c r="AG88" i="90"/>
  <c r="AP88" i="90" s="1"/>
  <c r="W89" i="90"/>
  <c r="Z88" i="99"/>
  <c r="Z91" i="42"/>
  <c r="AE91" i="42" s="1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N92" i="85"/>
  <c r="AI92" i="85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AE88" i="99"/>
  <c r="W89" i="99"/>
  <c r="AG88" i="99"/>
  <c r="AP88" i="99" s="1"/>
  <c r="AF88" i="99"/>
  <c r="AO88" i="99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G91" i="42"/>
  <c r="AP91" i="42" s="1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Y93" i="85"/>
  <c r="X93" i="85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W92" i="42" l="1"/>
  <c r="AI95" i="18"/>
  <c r="AR95" i="18" s="1"/>
  <c r="AN95" i="18"/>
  <c r="AE91" i="35"/>
  <c r="AF91" i="35"/>
  <c r="AO91" i="35" s="1"/>
  <c r="W92" i="35"/>
  <c r="AG91" i="35"/>
  <c r="AP91" i="35" s="1"/>
  <c r="AF91" i="42"/>
  <c r="AO91" i="42" s="1"/>
  <c r="Y96" i="18"/>
  <c r="X96" i="18"/>
  <c r="AH96" i="18" s="1"/>
  <c r="AQ96" i="18" s="1"/>
  <c r="Z96" i="18"/>
  <c r="Z93" i="85"/>
  <c r="AE93" i="85" s="1"/>
  <c r="AE88" i="103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H93" i="85"/>
  <c r="AQ93" i="85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AR92" i="85"/>
  <c r="Z90" i="50"/>
  <c r="AE96" i="18" l="1"/>
  <c r="W97" i="18"/>
  <c r="AF96" i="18"/>
  <c r="AO96" i="18" s="1"/>
  <c r="AG96" i="18"/>
  <c r="AP96" i="18" s="1"/>
  <c r="Y92" i="35"/>
  <c r="X92" i="35"/>
  <c r="AH92" i="35" s="1"/>
  <c r="AQ92" i="35" s="1"/>
  <c r="AI91" i="35"/>
  <c r="AR91" i="35" s="1"/>
  <c r="AN91" i="35"/>
  <c r="W94" i="85"/>
  <c r="AF93" i="85"/>
  <c r="AO93" i="85" s="1"/>
  <c r="AG93" i="85"/>
  <c r="AP93" i="85" s="1"/>
  <c r="W90" i="90"/>
  <c r="Z89" i="99"/>
  <c r="AX89" i="99" s="1"/>
  <c r="S89" i="99" s="1"/>
  <c r="Z92" i="42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R91" i="102"/>
  <c r="AF90" i="50"/>
  <c r="AO90" i="50" s="1"/>
  <c r="AG90" i="50"/>
  <c r="AP90" i="50" s="1"/>
  <c r="AE90" i="50"/>
  <c r="W91" i="50"/>
  <c r="Z92" i="102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4" i="85"/>
  <c r="X94" i="85"/>
  <c r="Y90" i="90"/>
  <c r="X90" i="90"/>
  <c r="AH93" i="48"/>
  <c r="AQ93" i="48" s="1"/>
  <c r="AH89" i="103"/>
  <c r="AQ89" i="103" s="1"/>
  <c r="AQ91" i="103" s="1"/>
  <c r="AZ3" i="103"/>
  <c r="AX7" i="103" s="1"/>
  <c r="AN93" i="85"/>
  <c r="W93" i="42"/>
  <c r="AE92" i="42"/>
  <c r="AG92" i="42"/>
  <c r="AP92" i="42" s="1"/>
  <c r="AF92" i="42"/>
  <c r="AO92" i="42" s="1"/>
  <c r="AC89" i="99"/>
  <c r="AG89" i="99"/>
  <c r="AP89" i="99" s="1"/>
  <c r="AP91" i="99" s="1"/>
  <c r="AF89" i="99"/>
  <c r="AO89" i="99" s="1"/>
  <c r="AO91" i="99" s="1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X97" i="18" l="1"/>
  <c r="Y97" i="18"/>
  <c r="AI93" i="85"/>
  <c r="Z92" i="35"/>
  <c r="AI96" i="18"/>
  <c r="AR96" i="18" s="1"/>
  <c r="AN96" i="18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1" i="99"/>
  <c r="AC41" i="99" s="1"/>
  <c r="AB42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H94" i="85"/>
  <c r="AQ94" i="85" s="1"/>
  <c r="AN91" i="10"/>
  <c r="AI91" i="10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AR93" i="85"/>
  <c r="Z94" i="85"/>
  <c r="AH98" i="98"/>
  <c r="AQ98" i="98" s="1"/>
  <c r="AQ100" i="98" s="1"/>
  <c r="AZ3" i="98"/>
  <c r="AX3" i="98" s="1"/>
  <c r="AE92" i="35" l="1"/>
  <c r="W93" i="35"/>
  <c r="AF92" i="35"/>
  <c r="AO92" i="35" s="1"/>
  <c r="AG92" i="35"/>
  <c r="AP92" i="35" s="1"/>
  <c r="Z97" i="18"/>
  <c r="AH97" i="18"/>
  <c r="AQ97" i="18" s="1"/>
  <c r="Z91" i="50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S53" i="98" s="1"/>
  <c r="AC53" i="98" s="1"/>
  <c r="AB54" i="98" s="1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S17" i="98" s="1"/>
  <c r="AC17" i="98" s="1"/>
  <c r="AB18" i="98" s="1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F94" i="85"/>
  <c r="AO94" i="85" s="1"/>
  <c r="AE94" i="85"/>
  <c r="AG94" i="85"/>
  <c r="AP94" i="85" s="1"/>
  <c r="W95" i="85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AG97" i="18" l="1"/>
  <c r="AP97" i="18" s="1"/>
  <c r="AF97" i="18"/>
  <c r="AO97" i="18" s="1"/>
  <c r="W98" i="18"/>
  <c r="AE97" i="18"/>
  <c r="AG93" i="42"/>
  <c r="AP93" i="42" s="1"/>
  <c r="X93" i="35"/>
  <c r="AH93" i="35" s="1"/>
  <c r="AQ93" i="35" s="1"/>
  <c r="Y93" i="35"/>
  <c r="AI92" i="35"/>
  <c r="AR92" i="35" s="1"/>
  <c r="AN92" i="35"/>
  <c r="W93" i="82"/>
  <c r="AE93" i="42"/>
  <c r="AF92" i="82"/>
  <c r="AO92" i="82" s="1"/>
  <c r="AG92" i="82"/>
  <c r="AP92" i="82" s="1"/>
  <c r="W94" i="42"/>
  <c r="X94" i="42" s="1"/>
  <c r="Z94" i="48"/>
  <c r="Z93" i="102"/>
  <c r="AL89" i="99"/>
  <c r="AU89" i="99" s="1"/>
  <c r="Z89" i="95"/>
  <c r="AX89" i="95" s="1"/>
  <c r="S89" i="95" s="1"/>
  <c r="AE94" i="48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N94" i="85"/>
  <c r="AI94" i="85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Y95" i="85"/>
  <c r="X95" i="85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3" i="42"/>
  <c r="AN93" i="42"/>
  <c r="AN97" i="18" l="1"/>
  <c r="AI97" i="18"/>
  <c r="AR97" i="18" s="1"/>
  <c r="Y98" i="18"/>
  <c r="X98" i="18"/>
  <c r="Z98" i="18"/>
  <c r="Z93" i="35"/>
  <c r="AI92" i="82"/>
  <c r="Y94" i="42"/>
  <c r="AX87" i="95"/>
  <c r="AX81" i="95"/>
  <c r="S81" i="95" s="1"/>
  <c r="AC81" i="95" s="1"/>
  <c r="AB82" i="95" s="1"/>
  <c r="AX75" i="95"/>
  <c r="S75" i="95" s="1"/>
  <c r="AC75" i="95" s="1"/>
  <c r="AB76" i="95" s="1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S4" i="95" s="1"/>
  <c r="AC4" i="95" s="1"/>
  <c r="AB5" i="95" s="1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S79" i="95" s="1"/>
  <c r="AC79" i="95" s="1"/>
  <c r="AB80" i="95" s="1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S7" i="95" s="1"/>
  <c r="AC7" i="95" s="1"/>
  <c r="AB8" i="95" s="1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S55" i="95" s="1"/>
  <c r="AC55" i="95" s="1"/>
  <c r="AB56" i="95" s="1"/>
  <c r="AX48" i="95"/>
  <c r="AX42" i="95"/>
  <c r="AX36" i="95"/>
  <c r="AX30" i="95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S46" i="95" s="1"/>
  <c r="AC46" i="95" s="1"/>
  <c r="AB47" i="95" s="1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R94" i="85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5" i="95"/>
  <c r="AC5" i="95" s="1"/>
  <c r="AB6" i="95" s="1"/>
  <c r="S6" i="95"/>
  <c r="AC6" i="95" s="1"/>
  <c r="AB7" i="95" s="1"/>
  <c r="S11" i="95"/>
  <c r="AC11" i="95" s="1"/>
  <c r="AB12" i="95" s="1"/>
  <c r="S15" i="95"/>
  <c r="AC15" i="95" s="1"/>
  <c r="AB16" i="95" s="1"/>
  <c r="S19" i="95"/>
  <c r="AC19" i="95" s="1"/>
  <c r="AB20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41" i="95"/>
  <c r="AC41" i="95" s="1"/>
  <c r="AB42" i="95" s="1"/>
  <c r="S42" i="95"/>
  <c r="AC42" i="95" s="1"/>
  <c r="AB43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7" i="95"/>
  <c r="AC77" i="95" s="1"/>
  <c r="AB78" i="95" s="1"/>
  <c r="S78" i="95"/>
  <c r="AC78" i="95" s="1"/>
  <c r="AB79" i="95" s="1"/>
  <c r="S82" i="95"/>
  <c r="AC82" i="95" s="1"/>
  <c r="AB83" i="95" s="1"/>
  <c r="S83" i="95"/>
  <c r="AC83" i="95" s="1"/>
  <c r="AB84" i="95" s="1"/>
  <c r="S87" i="95"/>
  <c r="AC87" i="95" s="1"/>
  <c r="AB88" i="95" s="1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H95" i="85"/>
  <c r="AQ95" i="85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S39" i="98"/>
  <c r="AL39" i="98"/>
  <c r="AU39" i="98" s="1"/>
  <c r="AL3" i="98"/>
  <c r="AU3" i="98" s="1"/>
  <c r="AS3" i="98"/>
  <c r="Z95" i="85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H92" i="50"/>
  <c r="AQ92" i="50" s="1"/>
  <c r="AN94" i="48"/>
  <c r="AI94" i="48"/>
  <c r="AG98" i="18" l="1"/>
  <c r="AP98" i="18" s="1"/>
  <c r="AP100" i="18" s="1"/>
  <c r="AF98" i="18"/>
  <c r="AO98" i="18" s="1"/>
  <c r="AO100" i="18" s="1"/>
  <c r="AE98" i="18"/>
  <c r="AC98" i="18"/>
  <c r="AH98" i="18"/>
  <c r="AQ98" i="18" s="1"/>
  <c r="AQ100" i="18" s="1"/>
  <c r="AZ3" i="18"/>
  <c r="AX6" i="18" s="1"/>
  <c r="S6" i="18" s="1"/>
  <c r="AC6" i="18" s="1"/>
  <c r="AB7" i="18" s="1"/>
  <c r="AX82" i="18"/>
  <c r="S82" i="18" s="1"/>
  <c r="AC82" i="18" s="1"/>
  <c r="AB83" i="18" s="1"/>
  <c r="AX22" i="18"/>
  <c r="S22" i="18" s="1"/>
  <c r="AC22" i="18" s="1"/>
  <c r="AB23" i="18" s="1"/>
  <c r="AX17" i="18"/>
  <c r="S17" i="18" s="1"/>
  <c r="AC17" i="18" s="1"/>
  <c r="AB18" i="18" s="1"/>
  <c r="AX86" i="18"/>
  <c r="S86" i="18" s="1"/>
  <c r="AC86" i="18" s="1"/>
  <c r="AB87" i="18" s="1"/>
  <c r="AX93" i="18"/>
  <c r="S93" i="18" s="1"/>
  <c r="AC93" i="18" s="1"/>
  <c r="AB94" i="18" s="1"/>
  <c r="AX24" i="18"/>
  <c r="S24" i="18" s="1"/>
  <c r="AC24" i="18" s="1"/>
  <c r="AB25" i="18" s="1"/>
  <c r="AX94" i="18"/>
  <c r="S94" i="18" s="1"/>
  <c r="AC94" i="18" s="1"/>
  <c r="AB95" i="18" s="1"/>
  <c r="AX73" i="18"/>
  <c r="S73" i="18" s="1"/>
  <c r="AC73" i="18" s="1"/>
  <c r="AB74" i="18" s="1"/>
  <c r="AX89" i="18"/>
  <c r="S89" i="18" s="1"/>
  <c r="AC89" i="18" s="1"/>
  <c r="AB90" i="18" s="1"/>
  <c r="AX64" i="18"/>
  <c r="S64" i="18" s="1"/>
  <c r="AC64" i="18" s="1"/>
  <c r="AB65" i="18" s="1"/>
  <c r="AX38" i="18"/>
  <c r="S38" i="18" s="1"/>
  <c r="AC38" i="18" s="1"/>
  <c r="AB39" i="18" s="1"/>
  <c r="AE93" i="35"/>
  <c r="AF93" i="35"/>
  <c r="AO93" i="35" s="1"/>
  <c r="AG93" i="35"/>
  <c r="AP93" i="35" s="1"/>
  <c r="W94" i="35"/>
  <c r="Z96" i="94"/>
  <c r="Z93" i="10"/>
  <c r="Z94" i="102"/>
  <c r="W95" i="102" s="1"/>
  <c r="AG96" i="94"/>
  <c r="AP96" i="94" s="1"/>
  <c r="W97" i="94"/>
  <c r="AE96" i="94"/>
  <c r="AF96" i="94"/>
  <c r="AO96" i="94" s="1"/>
  <c r="AR93" i="102"/>
  <c r="AH93" i="10"/>
  <c r="AQ93" i="10" s="1"/>
  <c r="AL4" i="98"/>
  <c r="AU4" i="98" s="1"/>
  <c r="AU100" i="98" s="1"/>
  <c r="C11" i="98" s="1"/>
  <c r="F42" i="57" s="1"/>
  <c r="AS4" i="98"/>
  <c r="AS100" i="9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H94" i="102"/>
  <c r="AQ94" i="102" s="1"/>
  <c r="AE93" i="10"/>
  <c r="AF93" i="10"/>
  <c r="AO93" i="10" s="1"/>
  <c r="AG93" i="10"/>
  <c r="AP93" i="10" s="1"/>
  <c r="W94" i="10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F94" i="102"/>
  <c r="AO94" i="102" s="1"/>
  <c r="AE94" i="102"/>
  <c r="AN92" i="50"/>
  <c r="AI92" i="50"/>
  <c r="Y92" i="90"/>
  <c r="X92" i="90"/>
  <c r="AF95" i="85"/>
  <c r="AO95" i="85" s="1"/>
  <c r="AE95" i="85"/>
  <c r="W96" i="85"/>
  <c r="AG95" i="85"/>
  <c r="AP95" i="85" s="1"/>
  <c r="AI94" i="42"/>
  <c r="AN94" i="42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R89" i="95"/>
  <c r="AR91" i="95" s="1"/>
  <c r="AL89" i="95"/>
  <c r="AU89" i="95" s="1"/>
  <c r="AR95" i="94"/>
  <c r="W94" i="82"/>
  <c r="AG93" i="82"/>
  <c r="AP93" i="82" s="1"/>
  <c r="AF93" i="82"/>
  <c r="AO93" i="82" s="1"/>
  <c r="AE93" i="82"/>
  <c r="Z95" i="48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Y93" i="50"/>
  <c r="X93" i="50"/>
  <c r="AN91" i="90"/>
  <c r="AI91" i="90"/>
  <c r="AK88" i="95"/>
  <c r="AT88" i="95" s="1"/>
  <c r="AJ88" i="95"/>
  <c r="AR94" i="48"/>
  <c r="AH96" i="94"/>
  <c r="AQ96" i="94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R92" i="10"/>
  <c r="AK65" i="18" l="1"/>
  <c r="AT65" i="18" s="1"/>
  <c r="AK95" i="18"/>
  <c r="AT95" i="18" s="1"/>
  <c r="AK87" i="18"/>
  <c r="AT87" i="18" s="1"/>
  <c r="AJ87" i="18"/>
  <c r="AX61" i="18"/>
  <c r="S61" i="18" s="1"/>
  <c r="AC61" i="18" s="1"/>
  <c r="AB62" i="18" s="1"/>
  <c r="AI93" i="35"/>
  <c r="AR93" i="35" s="1"/>
  <c r="AN93" i="35"/>
  <c r="AX74" i="18"/>
  <c r="S74" i="18" s="1"/>
  <c r="AC74" i="18" s="1"/>
  <c r="AB75" i="18" s="1"/>
  <c r="AX3" i="18"/>
  <c r="S3" i="18" s="1"/>
  <c r="AC3" i="18" s="1"/>
  <c r="AX25" i="18"/>
  <c r="S25" i="18" s="1"/>
  <c r="AC25" i="18" s="1"/>
  <c r="AB26" i="18" s="1"/>
  <c r="AX8" i="18"/>
  <c r="S8" i="18" s="1"/>
  <c r="AC8" i="18" s="1"/>
  <c r="AB9" i="18" s="1"/>
  <c r="AX35" i="18"/>
  <c r="S35" i="18" s="1"/>
  <c r="AC35" i="18" s="1"/>
  <c r="AB36" i="18" s="1"/>
  <c r="AX60" i="18"/>
  <c r="S60" i="18" s="1"/>
  <c r="AC60" i="18" s="1"/>
  <c r="AB61" i="18" s="1"/>
  <c r="AX71" i="18"/>
  <c r="S71" i="18" s="1"/>
  <c r="AC71" i="18" s="1"/>
  <c r="AB72" i="18" s="1"/>
  <c r="AX27" i="18"/>
  <c r="S27" i="18" s="1"/>
  <c r="AC27" i="18" s="1"/>
  <c r="AB28" i="18" s="1"/>
  <c r="AX53" i="18"/>
  <c r="S53" i="18" s="1"/>
  <c r="AC53" i="18" s="1"/>
  <c r="AB54" i="18" s="1"/>
  <c r="AX12" i="18"/>
  <c r="S12" i="18" s="1"/>
  <c r="AC12" i="18" s="1"/>
  <c r="AB13" i="18" s="1"/>
  <c r="AX92" i="18"/>
  <c r="S92" i="18" s="1"/>
  <c r="AC92" i="18" s="1"/>
  <c r="AB93" i="18" s="1"/>
  <c r="AX23" i="18"/>
  <c r="S23" i="18" s="1"/>
  <c r="AC23" i="18" s="1"/>
  <c r="AB24" i="18" s="1"/>
  <c r="AX48" i="18"/>
  <c r="S48" i="18" s="1"/>
  <c r="AC48" i="18" s="1"/>
  <c r="AB49" i="18" s="1"/>
  <c r="AX4" i="18"/>
  <c r="S4" i="18" s="1"/>
  <c r="AC4" i="18" s="1"/>
  <c r="AB5" i="18" s="1"/>
  <c r="AX28" i="18"/>
  <c r="S28" i="18" s="1"/>
  <c r="AC28" i="18" s="1"/>
  <c r="AB29" i="18" s="1"/>
  <c r="AK39" i="18"/>
  <c r="AT39" i="18" s="1"/>
  <c r="AK7" i="18"/>
  <c r="AT7" i="18" s="1"/>
  <c r="AX9" i="18"/>
  <c r="S9" i="18" s="1"/>
  <c r="AC9" i="18" s="1"/>
  <c r="AB10" i="18" s="1"/>
  <c r="AX15" i="18"/>
  <c r="S15" i="18" s="1"/>
  <c r="AC15" i="18" s="1"/>
  <c r="AB16" i="18" s="1"/>
  <c r="AX41" i="18"/>
  <c r="S41" i="18" s="1"/>
  <c r="AC41" i="18" s="1"/>
  <c r="AB42" i="18" s="1"/>
  <c r="AX69" i="18"/>
  <c r="S69" i="18" s="1"/>
  <c r="AC69" i="18" s="1"/>
  <c r="AB70" i="18" s="1"/>
  <c r="AX44" i="18"/>
  <c r="S44" i="18" s="1"/>
  <c r="AC44" i="18" s="1"/>
  <c r="AB45" i="18" s="1"/>
  <c r="AX70" i="18"/>
  <c r="S70" i="18" s="1"/>
  <c r="AC70" i="18" s="1"/>
  <c r="AB71" i="18" s="1"/>
  <c r="AX96" i="18"/>
  <c r="S96" i="18" s="1"/>
  <c r="AC96" i="18" s="1"/>
  <c r="AB97" i="18" s="1"/>
  <c r="AX43" i="18"/>
  <c r="S43" i="18" s="1"/>
  <c r="AC43" i="18" s="1"/>
  <c r="AB44" i="18" s="1"/>
  <c r="AX63" i="18"/>
  <c r="S63" i="18" s="1"/>
  <c r="AC63" i="18" s="1"/>
  <c r="AB64" i="18" s="1"/>
  <c r="AX90" i="18"/>
  <c r="S90" i="18" s="1"/>
  <c r="AC90" i="18" s="1"/>
  <c r="AB91" i="18" s="1"/>
  <c r="AX13" i="18"/>
  <c r="S13" i="18" s="1"/>
  <c r="AC13" i="18" s="1"/>
  <c r="AB14" i="18" s="1"/>
  <c r="AX33" i="18"/>
  <c r="S33" i="18" s="1"/>
  <c r="AC33" i="18" s="1"/>
  <c r="AB34" i="18" s="1"/>
  <c r="AX59" i="18"/>
  <c r="S59" i="18" s="1"/>
  <c r="AC59" i="18" s="1"/>
  <c r="AB60" i="18" s="1"/>
  <c r="AX19" i="18"/>
  <c r="S19" i="18" s="1"/>
  <c r="AC19" i="18" s="1"/>
  <c r="AB20" i="18" s="1"/>
  <c r="AX40" i="18"/>
  <c r="S40" i="18" s="1"/>
  <c r="AC40" i="18" s="1"/>
  <c r="AB41" i="18" s="1"/>
  <c r="AX65" i="18"/>
  <c r="S65" i="18" s="1"/>
  <c r="AC65" i="18" s="1"/>
  <c r="AB66" i="18" s="1"/>
  <c r="AK90" i="18"/>
  <c r="AT90" i="18" s="1"/>
  <c r="AJ90" i="18"/>
  <c r="AJ18" i="18"/>
  <c r="AK18" i="18"/>
  <c r="AT18" i="18" s="1"/>
  <c r="AX56" i="18"/>
  <c r="S56" i="18" s="1"/>
  <c r="AC56" i="18" s="1"/>
  <c r="AB57" i="18" s="1"/>
  <c r="AX88" i="18"/>
  <c r="S88" i="18" s="1"/>
  <c r="AC88" i="18" s="1"/>
  <c r="AB89" i="18" s="1"/>
  <c r="AG94" i="102"/>
  <c r="AP94" i="102" s="1"/>
  <c r="AX84" i="18"/>
  <c r="S84" i="18" s="1"/>
  <c r="AC84" i="18" s="1"/>
  <c r="AB85" i="18" s="1"/>
  <c r="AX50" i="18"/>
  <c r="S50" i="18" s="1"/>
  <c r="AC50" i="18" s="1"/>
  <c r="AB51" i="18" s="1"/>
  <c r="AX77" i="18"/>
  <c r="S77" i="18" s="1"/>
  <c r="AC77" i="18" s="1"/>
  <c r="AB78" i="18" s="1"/>
  <c r="AX81" i="18"/>
  <c r="S81" i="18" s="1"/>
  <c r="AC81" i="18" s="1"/>
  <c r="AB82" i="18" s="1"/>
  <c r="AX80" i="18"/>
  <c r="S80" i="18" s="1"/>
  <c r="AC80" i="18" s="1"/>
  <c r="AB81" i="18" s="1"/>
  <c r="AX11" i="18"/>
  <c r="S11" i="18" s="1"/>
  <c r="AC11" i="18" s="1"/>
  <c r="AB12" i="18" s="1"/>
  <c r="AX97" i="18"/>
  <c r="S97" i="18" s="1"/>
  <c r="AC97" i="18" s="1"/>
  <c r="AB98" i="18" s="1"/>
  <c r="AX79" i="18"/>
  <c r="S79" i="18" s="1"/>
  <c r="AC79" i="18" s="1"/>
  <c r="AB80" i="18" s="1"/>
  <c r="AX5" i="18"/>
  <c r="S5" i="18" s="1"/>
  <c r="AC5" i="18" s="1"/>
  <c r="AB6" i="18" s="1"/>
  <c r="AX30" i="18"/>
  <c r="S30" i="18" s="1"/>
  <c r="AC30" i="18" s="1"/>
  <c r="AB31" i="18" s="1"/>
  <c r="AX49" i="18"/>
  <c r="S49" i="18" s="1"/>
  <c r="AC49" i="18" s="1"/>
  <c r="AB50" i="18" s="1"/>
  <c r="AX68" i="18"/>
  <c r="S68" i="18" s="1"/>
  <c r="AC68" i="18" s="1"/>
  <c r="AB69" i="18" s="1"/>
  <c r="AX95" i="18"/>
  <c r="S95" i="18" s="1"/>
  <c r="AC95" i="18" s="1"/>
  <c r="AB96" i="18" s="1"/>
  <c r="AX55" i="18"/>
  <c r="S55" i="18" s="1"/>
  <c r="AC55" i="18" s="1"/>
  <c r="AB56" i="18" s="1"/>
  <c r="AX75" i="18"/>
  <c r="S75" i="18" s="1"/>
  <c r="AC75" i="18" s="1"/>
  <c r="AB76" i="18" s="1"/>
  <c r="AX7" i="18"/>
  <c r="S7" i="18" s="1"/>
  <c r="AC7" i="18" s="1"/>
  <c r="AB8" i="18" s="1"/>
  <c r="AI98" i="18"/>
  <c r="AN98" i="18"/>
  <c r="AN100" i="18" s="1"/>
  <c r="AK25" i="18"/>
  <c r="AT25" i="18" s="1"/>
  <c r="AJ23" i="18"/>
  <c r="AK23" i="18"/>
  <c r="AT23" i="18" s="1"/>
  <c r="AX62" i="18"/>
  <c r="S62" i="18" s="1"/>
  <c r="AC62" i="18" s="1"/>
  <c r="AB63" i="18" s="1"/>
  <c r="Y94" i="35"/>
  <c r="X94" i="35"/>
  <c r="AH94" i="35" s="1"/>
  <c r="AQ94" i="35" s="1"/>
  <c r="Z94" i="35"/>
  <c r="AX31" i="18"/>
  <c r="S31" i="18" s="1"/>
  <c r="AC31" i="18" s="1"/>
  <c r="AB32" i="18" s="1"/>
  <c r="AX87" i="18"/>
  <c r="S87" i="18" s="1"/>
  <c r="AC87" i="18" s="1"/>
  <c r="AB88" i="18" s="1"/>
  <c r="AX18" i="18"/>
  <c r="S18" i="18" s="1"/>
  <c r="AC18" i="18" s="1"/>
  <c r="AB19" i="18" s="1"/>
  <c r="AX34" i="18"/>
  <c r="S34" i="18" s="1"/>
  <c r="AC34" i="18" s="1"/>
  <c r="AB35" i="18" s="1"/>
  <c r="AX21" i="18"/>
  <c r="S21" i="18" s="1"/>
  <c r="AC21" i="18" s="1"/>
  <c r="AB22" i="18" s="1"/>
  <c r="AX47" i="18"/>
  <c r="S47" i="18" s="1"/>
  <c r="AC47" i="18" s="1"/>
  <c r="AB48" i="18" s="1"/>
  <c r="AX45" i="18"/>
  <c r="S45" i="18" s="1"/>
  <c r="AC45" i="18" s="1"/>
  <c r="AB46" i="18" s="1"/>
  <c r="AX14" i="18"/>
  <c r="S14" i="18" s="1"/>
  <c r="AC14" i="18" s="1"/>
  <c r="AB15" i="18" s="1"/>
  <c r="AX39" i="18"/>
  <c r="S39" i="18" s="1"/>
  <c r="AC39" i="18" s="1"/>
  <c r="AB40" i="18" s="1"/>
  <c r="AX66" i="18"/>
  <c r="S66" i="18" s="1"/>
  <c r="AC66" i="18" s="1"/>
  <c r="AB67" i="18" s="1"/>
  <c r="AX85" i="18"/>
  <c r="S85" i="18" s="1"/>
  <c r="AC85" i="18" s="1"/>
  <c r="AB86" i="18" s="1"/>
  <c r="AX10" i="18"/>
  <c r="S10" i="18" s="1"/>
  <c r="AC10" i="18" s="1"/>
  <c r="AB11" i="18" s="1"/>
  <c r="AX36" i="18"/>
  <c r="S36" i="18" s="1"/>
  <c r="AC36" i="18" s="1"/>
  <c r="AB37" i="18" s="1"/>
  <c r="AX91" i="18"/>
  <c r="S91" i="18" s="1"/>
  <c r="AC91" i="18" s="1"/>
  <c r="AB92" i="18" s="1"/>
  <c r="AX16" i="18"/>
  <c r="S16" i="18" s="1"/>
  <c r="AC16" i="18" s="1"/>
  <c r="AB17" i="18" s="1"/>
  <c r="AX42" i="18"/>
  <c r="S42" i="18" s="1"/>
  <c r="AC42" i="18" s="1"/>
  <c r="AB43" i="18" s="1"/>
  <c r="AK74" i="18"/>
  <c r="AT74" i="18" s="1"/>
  <c r="AJ74" i="18"/>
  <c r="AJ94" i="18"/>
  <c r="AK94" i="18"/>
  <c r="AT94" i="18" s="1"/>
  <c r="AK83" i="18"/>
  <c r="AT83" i="18" s="1"/>
  <c r="AX67" i="18"/>
  <c r="S67" i="18" s="1"/>
  <c r="AC67" i="18" s="1"/>
  <c r="AB68" i="18" s="1"/>
  <c r="AX29" i="18"/>
  <c r="S29" i="18" s="1"/>
  <c r="AC29" i="18" s="1"/>
  <c r="AB30" i="18" s="1"/>
  <c r="AX54" i="18"/>
  <c r="S54" i="18" s="1"/>
  <c r="AC54" i="18" s="1"/>
  <c r="AB55" i="18" s="1"/>
  <c r="AX37" i="18"/>
  <c r="S37" i="18" s="1"/>
  <c r="AC37" i="18" s="1"/>
  <c r="AB38" i="18" s="1"/>
  <c r="AX57" i="18"/>
  <c r="S57" i="18" s="1"/>
  <c r="AC57" i="18" s="1"/>
  <c r="AB58" i="18" s="1"/>
  <c r="AX83" i="18"/>
  <c r="S83" i="18" s="1"/>
  <c r="AC83" i="18" s="1"/>
  <c r="AB84" i="18" s="1"/>
  <c r="AX58" i="18"/>
  <c r="S58" i="18" s="1"/>
  <c r="AC58" i="18" s="1"/>
  <c r="AB59" i="18" s="1"/>
  <c r="AX51" i="18"/>
  <c r="S51" i="18" s="1"/>
  <c r="AC51" i="18" s="1"/>
  <c r="AB52" i="18" s="1"/>
  <c r="AX76" i="18"/>
  <c r="S76" i="18" s="1"/>
  <c r="AC76" i="18" s="1"/>
  <c r="AB77" i="18" s="1"/>
  <c r="AX32" i="18"/>
  <c r="S32" i="18" s="1"/>
  <c r="AC32" i="18" s="1"/>
  <c r="AB33" i="18" s="1"/>
  <c r="AX20" i="18"/>
  <c r="S20" i="18" s="1"/>
  <c r="AC20" i="18" s="1"/>
  <c r="AB21" i="18" s="1"/>
  <c r="AX46" i="18"/>
  <c r="S46" i="18" s="1"/>
  <c r="AC46" i="18" s="1"/>
  <c r="AB47" i="18" s="1"/>
  <c r="AX72" i="18"/>
  <c r="S72" i="18" s="1"/>
  <c r="AC72" i="18" s="1"/>
  <c r="AB73" i="18" s="1"/>
  <c r="AX26" i="18"/>
  <c r="S26" i="18" s="1"/>
  <c r="AC26" i="18" s="1"/>
  <c r="AB27" i="18" s="1"/>
  <c r="AX52" i="18"/>
  <c r="S52" i="18" s="1"/>
  <c r="AC52" i="18" s="1"/>
  <c r="AB53" i="18" s="1"/>
  <c r="AX78" i="18"/>
  <c r="S78" i="18" s="1"/>
  <c r="AC78" i="18" s="1"/>
  <c r="AB79" i="18" s="1"/>
  <c r="Z93" i="50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AG95" i="42"/>
  <c r="AP95" i="42" s="1"/>
  <c r="W96" i="42"/>
  <c r="AF95" i="42"/>
  <c r="AO95" i="42" s="1"/>
  <c r="AE93" i="50"/>
  <c r="AF93" i="50"/>
  <c r="AO93" i="50" s="1"/>
  <c r="AG93" i="50"/>
  <c r="AP93" i="50" s="1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Z95" i="102" s="1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Y96" i="85"/>
  <c r="X96" i="85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I95" i="85"/>
  <c r="AN95" i="85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AS94" i="18" l="1"/>
  <c r="AL94" i="18"/>
  <c r="AU94" i="18" s="1"/>
  <c r="AJ16" i="18"/>
  <c r="AK16" i="18"/>
  <c r="AT16" i="18" s="1"/>
  <c r="AK27" i="18"/>
  <c r="AT27" i="18" s="1"/>
  <c r="AJ27" i="18"/>
  <c r="AJ52" i="18"/>
  <c r="AK52" i="18"/>
  <c r="AT52" i="18" s="1"/>
  <c r="AK30" i="18"/>
  <c r="AT30" i="18" s="1"/>
  <c r="AJ30" i="18"/>
  <c r="AS74" i="18"/>
  <c r="AL74" i="18"/>
  <c r="AU74" i="18" s="1"/>
  <c r="AJ11" i="18"/>
  <c r="AK11" i="18"/>
  <c r="AT11" i="18" s="1"/>
  <c r="AK48" i="18"/>
  <c r="AT48" i="18" s="1"/>
  <c r="AJ48" i="18"/>
  <c r="AE94" i="35"/>
  <c r="AF94" i="35"/>
  <c r="AO94" i="35" s="1"/>
  <c r="AG94" i="35"/>
  <c r="AP94" i="35" s="1"/>
  <c r="W95" i="35"/>
  <c r="AK56" i="18"/>
  <c r="AT56" i="18" s="1"/>
  <c r="AJ56" i="18"/>
  <c r="AK80" i="18"/>
  <c r="AT80" i="18" s="1"/>
  <c r="AJ80" i="18"/>
  <c r="AK51" i="18"/>
  <c r="AT51" i="18" s="1"/>
  <c r="AJ51" i="18"/>
  <c r="AS18" i="18"/>
  <c r="AL18" i="18"/>
  <c r="AU18" i="18" s="1"/>
  <c r="AK60" i="18"/>
  <c r="AT60" i="18" s="1"/>
  <c r="AJ60" i="18"/>
  <c r="AK97" i="18"/>
  <c r="AT97" i="18" s="1"/>
  <c r="AJ97" i="18"/>
  <c r="AK10" i="18"/>
  <c r="AT10" i="18" s="1"/>
  <c r="AJ10" i="18"/>
  <c r="AJ5" i="18"/>
  <c r="AK5" i="18"/>
  <c r="AT5" i="18" s="1"/>
  <c r="AJ28" i="18"/>
  <c r="AK28" i="18"/>
  <c r="AT28" i="18" s="1"/>
  <c r="AJ3" i="18"/>
  <c r="AB4" i="18"/>
  <c r="AJ55" i="18"/>
  <c r="AK55" i="18"/>
  <c r="AT55" i="18" s="1"/>
  <c r="AK46" i="18"/>
  <c r="AT46" i="18" s="1"/>
  <c r="AJ46" i="18"/>
  <c r="AL23" i="18"/>
  <c r="AU23" i="18" s="1"/>
  <c r="AS23" i="18"/>
  <c r="AJ20" i="18"/>
  <c r="AK20" i="18"/>
  <c r="AT20" i="18" s="1"/>
  <c r="AK26" i="18"/>
  <c r="AT26" i="18" s="1"/>
  <c r="AJ26" i="18"/>
  <c r="AJ73" i="18"/>
  <c r="AK73" i="18"/>
  <c r="AT73" i="18" s="1"/>
  <c r="AK59" i="18"/>
  <c r="AT59" i="18" s="1"/>
  <c r="AJ59" i="18"/>
  <c r="AJ68" i="18"/>
  <c r="AK68" i="18"/>
  <c r="AT68" i="18" s="1"/>
  <c r="AK86" i="18"/>
  <c r="AT86" i="18" s="1"/>
  <c r="AJ86" i="18"/>
  <c r="AK22" i="18"/>
  <c r="AT22" i="18" s="1"/>
  <c r="AJ22" i="18"/>
  <c r="AJ25" i="18"/>
  <c r="AK96" i="18"/>
  <c r="AT96" i="18" s="1"/>
  <c r="AJ96" i="18"/>
  <c r="AK98" i="18"/>
  <c r="AT98" i="18" s="1"/>
  <c r="AJ98" i="18"/>
  <c r="AS98" i="18" s="1"/>
  <c r="AJ85" i="18"/>
  <c r="AK85" i="18"/>
  <c r="AT85" i="18" s="1"/>
  <c r="AL90" i="18"/>
  <c r="AU90" i="18" s="1"/>
  <c r="AS90" i="18"/>
  <c r="AJ34" i="18"/>
  <c r="AK34" i="18"/>
  <c r="AT34" i="18" s="1"/>
  <c r="AK71" i="18"/>
  <c r="AT71" i="18" s="1"/>
  <c r="AJ71" i="18"/>
  <c r="AJ7" i="18"/>
  <c r="AJ49" i="18"/>
  <c r="AK49" i="18"/>
  <c r="AT49" i="18" s="1"/>
  <c r="AJ72" i="18"/>
  <c r="AK72" i="18"/>
  <c r="AT72" i="18" s="1"/>
  <c r="AK75" i="18"/>
  <c r="AT75" i="18" s="1"/>
  <c r="AJ75" i="18"/>
  <c r="AK53" i="18"/>
  <c r="AT53" i="18" s="1"/>
  <c r="AJ53" i="18"/>
  <c r="AJ37" i="18"/>
  <c r="AK37" i="18"/>
  <c r="AT37" i="18" s="1"/>
  <c r="AJ76" i="18"/>
  <c r="AK76" i="18"/>
  <c r="AT76" i="18" s="1"/>
  <c r="AK44" i="18"/>
  <c r="AT44" i="18" s="1"/>
  <c r="AJ44" i="18"/>
  <c r="AJ54" i="18"/>
  <c r="AK54" i="18"/>
  <c r="AT54" i="18" s="1"/>
  <c r="AK47" i="18"/>
  <c r="AT47" i="18" s="1"/>
  <c r="AJ47" i="18"/>
  <c r="AK84" i="18"/>
  <c r="AT84" i="18" s="1"/>
  <c r="AJ84" i="18"/>
  <c r="AJ83" i="18"/>
  <c r="AJ43" i="18"/>
  <c r="AK43" i="18"/>
  <c r="AT43" i="18" s="1"/>
  <c r="AJ67" i="18"/>
  <c r="AK67" i="18"/>
  <c r="AT67" i="18" s="1"/>
  <c r="AK35" i="18"/>
  <c r="AT35" i="18" s="1"/>
  <c r="AJ35" i="18"/>
  <c r="AJ69" i="18"/>
  <c r="AK69" i="18"/>
  <c r="AT69" i="18" s="1"/>
  <c r="AK12" i="18"/>
  <c r="AT12" i="18" s="1"/>
  <c r="AJ12" i="18"/>
  <c r="AK14" i="18"/>
  <c r="AT14" i="18" s="1"/>
  <c r="AJ14" i="18"/>
  <c r="AK45" i="18"/>
  <c r="AT45" i="18" s="1"/>
  <c r="AJ45" i="18"/>
  <c r="AK24" i="18"/>
  <c r="AT24" i="18" s="1"/>
  <c r="AJ24" i="18"/>
  <c r="AK61" i="18"/>
  <c r="AT61" i="18" s="1"/>
  <c r="AJ61" i="18"/>
  <c r="AJ95" i="18"/>
  <c r="AJ77" i="18"/>
  <c r="AK77" i="18"/>
  <c r="AT77" i="18" s="1"/>
  <c r="AJ32" i="18"/>
  <c r="AK32" i="18"/>
  <c r="AT32" i="18" s="1"/>
  <c r="AK78" i="18"/>
  <c r="AT78" i="18" s="1"/>
  <c r="AJ78" i="18"/>
  <c r="AK29" i="18"/>
  <c r="AT29" i="18" s="1"/>
  <c r="AJ29" i="18"/>
  <c r="AS87" i="18"/>
  <c r="AL87" i="18"/>
  <c r="AU87" i="18" s="1"/>
  <c r="AK21" i="18"/>
  <c r="AT21" i="18" s="1"/>
  <c r="AJ21" i="18"/>
  <c r="AJ58" i="18"/>
  <c r="AK58" i="18"/>
  <c r="AT58" i="18" s="1"/>
  <c r="AJ17" i="18"/>
  <c r="AK17" i="18"/>
  <c r="AT17" i="18" s="1"/>
  <c r="AJ40" i="18"/>
  <c r="AK40" i="18"/>
  <c r="AT40" i="18" s="1"/>
  <c r="AK19" i="18"/>
  <c r="AT19" i="18" s="1"/>
  <c r="AJ19" i="18"/>
  <c r="AK63" i="18"/>
  <c r="AT63" i="18" s="1"/>
  <c r="AJ63" i="18"/>
  <c r="AR98" i="18"/>
  <c r="AR100" i="18" s="1"/>
  <c r="AL98" i="18"/>
  <c r="AU98" i="18" s="1"/>
  <c r="AJ50" i="18"/>
  <c r="AK50" i="18"/>
  <c r="AT50" i="18" s="1"/>
  <c r="AK81" i="18"/>
  <c r="AT81" i="18" s="1"/>
  <c r="AJ81" i="18"/>
  <c r="AK89" i="18"/>
  <c r="AT89" i="18" s="1"/>
  <c r="AJ89" i="18"/>
  <c r="AK66" i="18"/>
  <c r="AT66" i="18" s="1"/>
  <c r="AJ66" i="18"/>
  <c r="AJ91" i="18"/>
  <c r="AK91" i="18"/>
  <c r="AT91" i="18" s="1"/>
  <c r="AJ70" i="18"/>
  <c r="AK70" i="18"/>
  <c r="AT70" i="18" s="1"/>
  <c r="AJ39" i="18"/>
  <c r="AK93" i="18"/>
  <c r="AT93" i="18" s="1"/>
  <c r="AJ93" i="18"/>
  <c r="AK36" i="18"/>
  <c r="AT36" i="18" s="1"/>
  <c r="AJ36" i="18"/>
  <c r="AJ65" i="18"/>
  <c r="AK6" i="18"/>
  <c r="AT6" i="18" s="1"/>
  <c r="AJ6" i="18"/>
  <c r="AK79" i="18"/>
  <c r="AT79" i="18" s="1"/>
  <c r="AJ79" i="18"/>
  <c r="AJ33" i="18"/>
  <c r="AK33" i="18"/>
  <c r="AT33" i="18" s="1"/>
  <c r="AK38" i="18"/>
  <c r="AT38" i="18" s="1"/>
  <c r="AJ38" i="18"/>
  <c r="AK92" i="18"/>
  <c r="AT92" i="18" s="1"/>
  <c r="AJ92" i="18"/>
  <c r="AK15" i="18"/>
  <c r="AT15" i="18" s="1"/>
  <c r="AJ15" i="18"/>
  <c r="AJ88" i="18"/>
  <c r="AK88" i="18"/>
  <c r="AT88" i="18" s="1"/>
  <c r="AJ8" i="18"/>
  <c r="AK8" i="18"/>
  <c r="AT8" i="18" s="1"/>
  <c r="AJ31" i="18"/>
  <c r="AK31" i="18"/>
  <c r="AT31" i="18" s="1"/>
  <c r="AJ82" i="18"/>
  <c r="AK82" i="18"/>
  <c r="AT82" i="18" s="1"/>
  <c r="AJ57" i="18"/>
  <c r="AK57" i="18"/>
  <c r="AT57" i="18" s="1"/>
  <c r="AK41" i="18"/>
  <c r="AT41" i="18" s="1"/>
  <c r="AJ41" i="18"/>
  <c r="AJ64" i="18"/>
  <c r="AK64" i="18"/>
  <c r="AT64" i="18" s="1"/>
  <c r="AK42" i="18"/>
  <c r="AT42" i="18" s="1"/>
  <c r="AJ42" i="18"/>
  <c r="AJ13" i="18"/>
  <c r="AK13" i="18"/>
  <c r="AT13" i="18" s="1"/>
  <c r="AK9" i="18"/>
  <c r="AT9" i="18" s="1"/>
  <c r="AJ9" i="18"/>
  <c r="AK62" i="18"/>
  <c r="AT62" i="18" s="1"/>
  <c r="AJ62" i="18"/>
  <c r="Z97" i="94"/>
  <c r="AG97" i="94" s="1"/>
  <c r="AP97" i="94" s="1"/>
  <c r="Z96" i="85"/>
  <c r="AG96" i="85" s="1"/>
  <c r="AP96" i="85" s="1"/>
  <c r="AH94" i="10"/>
  <c r="AQ94" i="10" s="1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Z96" i="42" s="1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AR95" i="85"/>
  <c r="W93" i="90"/>
  <c r="AF92" i="90"/>
  <c r="AO92" i="90" s="1"/>
  <c r="AE92" i="90"/>
  <c r="AG92" i="90"/>
  <c r="AP92" i="90" s="1"/>
  <c r="AH96" i="85"/>
  <c r="AQ96" i="85" s="1"/>
  <c r="AS41" i="18" l="1"/>
  <c r="AL41" i="18"/>
  <c r="AU41" i="18" s="1"/>
  <c r="AS89" i="18"/>
  <c r="AL89" i="18"/>
  <c r="AU89" i="18" s="1"/>
  <c r="AS78" i="18"/>
  <c r="AL78" i="18"/>
  <c r="AU78" i="18" s="1"/>
  <c r="AL69" i="18"/>
  <c r="AU69" i="18" s="1"/>
  <c r="AS69" i="18"/>
  <c r="AS85" i="18"/>
  <c r="AL85" i="18"/>
  <c r="AU85" i="18" s="1"/>
  <c r="AL59" i="18"/>
  <c r="AU59" i="18" s="1"/>
  <c r="AS59" i="18"/>
  <c r="AL60" i="18"/>
  <c r="AU60" i="18" s="1"/>
  <c r="AS60" i="18"/>
  <c r="AL33" i="18"/>
  <c r="AU33" i="18" s="1"/>
  <c r="AS33" i="18"/>
  <c r="AS36" i="18"/>
  <c r="AL36" i="18"/>
  <c r="AU36" i="18" s="1"/>
  <c r="AL70" i="18"/>
  <c r="AU70" i="18" s="1"/>
  <c r="AS70" i="18"/>
  <c r="AS40" i="18"/>
  <c r="AL40" i="18"/>
  <c r="AU40" i="18" s="1"/>
  <c r="AS61" i="18"/>
  <c r="AL61" i="18"/>
  <c r="AU61" i="18" s="1"/>
  <c r="AS14" i="18"/>
  <c r="AL14" i="18"/>
  <c r="AU14" i="18" s="1"/>
  <c r="AS35" i="18"/>
  <c r="AL35" i="18"/>
  <c r="AU35" i="18" s="1"/>
  <c r="AL83" i="18"/>
  <c r="AU83" i="18" s="1"/>
  <c r="AS83" i="18"/>
  <c r="AS54" i="18"/>
  <c r="AL54" i="18"/>
  <c r="AU54" i="18" s="1"/>
  <c r="AL37" i="18"/>
  <c r="AU37" i="18" s="1"/>
  <c r="AS37" i="18"/>
  <c r="AS72" i="18"/>
  <c r="AL72" i="18"/>
  <c r="AU72" i="18" s="1"/>
  <c r="AS20" i="18"/>
  <c r="AL20" i="18"/>
  <c r="AU20" i="18" s="1"/>
  <c r="AS55" i="18"/>
  <c r="AL55" i="18"/>
  <c r="AU55" i="18" s="1"/>
  <c r="AS5" i="18"/>
  <c r="AL5" i="18"/>
  <c r="AU5" i="18" s="1"/>
  <c r="AN94" i="35"/>
  <c r="AI94" i="35"/>
  <c r="AR94" i="35" s="1"/>
  <c r="AS27" i="18"/>
  <c r="AL27" i="18"/>
  <c r="AU27" i="18" s="1"/>
  <c r="W97" i="85"/>
  <c r="AS62" i="18"/>
  <c r="AL62" i="18"/>
  <c r="AU62" i="18" s="1"/>
  <c r="AS42" i="18"/>
  <c r="AL42" i="18"/>
  <c r="AU42" i="18" s="1"/>
  <c r="AL92" i="18"/>
  <c r="AU92" i="18" s="1"/>
  <c r="AS92" i="18"/>
  <c r="AS79" i="18"/>
  <c r="AL79" i="18"/>
  <c r="AU79" i="18" s="1"/>
  <c r="AS81" i="18"/>
  <c r="AL81" i="18"/>
  <c r="AU81" i="18" s="1"/>
  <c r="AL63" i="18"/>
  <c r="AU63" i="18" s="1"/>
  <c r="AS63" i="18"/>
  <c r="AL84" i="18"/>
  <c r="AU84" i="18" s="1"/>
  <c r="AS84" i="18"/>
  <c r="AL44" i="18"/>
  <c r="AU44" i="18" s="1"/>
  <c r="AS44" i="18"/>
  <c r="AS53" i="18"/>
  <c r="AL53" i="18"/>
  <c r="AU53" i="18" s="1"/>
  <c r="AS34" i="18"/>
  <c r="AL34" i="18"/>
  <c r="AU34" i="18" s="1"/>
  <c r="AS86" i="18"/>
  <c r="AL86" i="18"/>
  <c r="AU86" i="18" s="1"/>
  <c r="AK4" i="18"/>
  <c r="AT4" i="18" s="1"/>
  <c r="AT100" i="18" s="1"/>
  <c r="AJ4" i="18"/>
  <c r="AL10" i="18"/>
  <c r="AU10" i="18" s="1"/>
  <c r="AS10" i="18"/>
  <c r="AS56" i="18"/>
  <c r="AL56" i="18"/>
  <c r="AU56" i="18" s="1"/>
  <c r="AS48" i="18"/>
  <c r="AL48" i="18"/>
  <c r="AU48" i="18" s="1"/>
  <c r="AL30" i="18"/>
  <c r="AU30" i="18" s="1"/>
  <c r="AS30" i="18"/>
  <c r="AL15" i="18"/>
  <c r="AU15" i="18" s="1"/>
  <c r="AS15" i="18"/>
  <c r="AL21" i="18"/>
  <c r="AU21" i="18" s="1"/>
  <c r="AS21" i="18"/>
  <c r="AS31" i="18"/>
  <c r="AL31" i="18"/>
  <c r="AU31" i="18" s="1"/>
  <c r="AF97" i="94"/>
  <c r="AO97" i="94" s="1"/>
  <c r="AE96" i="85"/>
  <c r="AS57" i="18"/>
  <c r="AL57" i="18"/>
  <c r="AU57" i="18" s="1"/>
  <c r="AS8" i="18"/>
  <c r="AL8" i="18"/>
  <c r="AU8" i="18" s="1"/>
  <c r="AS93" i="18"/>
  <c r="AL93" i="18"/>
  <c r="AU93" i="18" s="1"/>
  <c r="AS91" i="18"/>
  <c r="AL91" i="18"/>
  <c r="AU91" i="18" s="1"/>
  <c r="AS17" i="18"/>
  <c r="AL17" i="18"/>
  <c r="AU17" i="18" s="1"/>
  <c r="AS32" i="18"/>
  <c r="AL32" i="18"/>
  <c r="AU32" i="18" s="1"/>
  <c r="AS24" i="18"/>
  <c r="AL24" i="18"/>
  <c r="AU24" i="18" s="1"/>
  <c r="AS12" i="18"/>
  <c r="AL12" i="18"/>
  <c r="AU12" i="18" s="1"/>
  <c r="AS49" i="18"/>
  <c r="AL49" i="18"/>
  <c r="AU49" i="18" s="1"/>
  <c r="AS96" i="18"/>
  <c r="AL96" i="18"/>
  <c r="AU96" i="18" s="1"/>
  <c r="AS73" i="18"/>
  <c r="AL73" i="18"/>
  <c r="AU73" i="18" s="1"/>
  <c r="AL3" i="18"/>
  <c r="AU3" i="18" s="1"/>
  <c r="AS3" i="18"/>
  <c r="AS16" i="18"/>
  <c r="AL16" i="18"/>
  <c r="AU16" i="18" s="1"/>
  <c r="AS95" i="18"/>
  <c r="AL95" i="18"/>
  <c r="AU95" i="18" s="1"/>
  <c r="W98" i="94"/>
  <c r="AL9" i="18"/>
  <c r="AU9" i="18" s="1"/>
  <c r="AS9" i="18"/>
  <c r="AL38" i="18"/>
  <c r="AU38" i="18" s="1"/>
  <c r="AS38" i="18"/>
  <c r="AS6" i="18"/>
  <c r="AL6" i="18"/>
  <c r="AU6" i="18" s="1"/>
  <c r="AS66" i="18"/>
  <c r="AL66" i="18"/>
  <c r="AU66" i="18" s="1"/>
  <c r="AS19" i="18"/>
  <c r="AL19" i="18"/>
  <c r="AU19" i="18" s="1"/>
  <c r="AL29" i="18"/>
  <c r="AU29" i="18" s="1"/>
  <c r="AS29" i="18"/>
  <c r="AS67" i="18"/>
  <c r="AL67" i="18"/>
  <c r="AU67" i="18" s="1"/>
  <c r="AS47" i="18"/>
  <c r="AL47" i="18"/>
  <c r="AU47" i="18" s="1"/>
  <c r="AL75" i="18"/>
  <c r="AU75" i="18" s="1"/>
  <c r="AS75" i="18"/>
  <c r="AS7" i="18"/>
  <c r="AL7" i="18"/>
  <c r="AU7" i="18" s="1"/>
  <c r="AL26" i="18"/>
  <c r="AU26" i="18" s="1"/>
  <c r="AS26" i="18"/>
  <c r="AL46" i="18"/>
  <c r="AU46" i="18" s="1"/>
  <c r="AS46" i="18"/>
  <c r="AL97" i="18"/>
  <c r="AU97" i="18" s="1"/>
  <c r="AS97" i="18"/>
  <c r="AS51" i="18"/>
  <c r="AL51" i="18"/>
  <c r="AU51" i="18" s="1"/>
  <c r="Y95" i="35"/>
  <c r="X95" i="35"/>
  <c r="AH95" i="35" s="1"/>
  <c r="AQ95" i="35" s="1"/>
  <c r="Z95" i="35"/>
  <c r="AS65" i="18"/>
  <c r="AL65" i="18"/>
  <c r="AU65" i="18" s="1"/>
  <c r="AL43" i="18"/>
  <c r="AU43" i="18" s="1"/>
  <c r="AS43" i="18"/>
  <c r="AL22" i="18"/>
  <c r="AU22" i="18" s="1"/>
  <c r="AS22" i="18"/>
  <c r="AL80" i="18"/>
  <c r="AU80" i="18" s="1"/>
  <c r="AS80" i="18"/>
  <c r="AS13" i="18"/>
  <c r="AL13" i="18"/>
  <c r="AU13" i="18" s="1"/>
  <c r="AF96" i="85"/>
  <c r="AO96" i="85" s="1"/>
  <c r="AS64" i="18"/>
  <c r="AL64" i="18"/>
  <c r="AU64" i="18" s="1"/>
  <c r="AS82" i="18"/>
  <c r="AL82" i="18"/>
  <c r="AU82" i="18" s="1"/>
  <c r="AS88" i="18"/>
  <c r="AL88" i="18"/>
  <c r="AU88" i="18" s="1"/>
  <c r="AS39" i="18"/>
  <c r="AL39" i="18"/>
  <c r="AU39" i="18" s="1"/>
  <c r="AS50" i="18"/>
  <c r="AL50" i="18"/>
  <c r="AU50" i="18" s="1"/>
  <c r="AL58" i="18"/>
  <c r="AU58" i="18" s="1"/>
  <c r="AS58" i="18"/>
  <c r="AS77" i="18"/>
  <c r="AL77" i="18"/>
  <c r="AU77" i="18" s="1"/>
  <c r="AS45" i="18"/>
  <c r="AL45" i="18"/>
  <c r="AU45" i="18" s="1"/>
  <c r="AS76" i="18"/>
  <c r="AL76" i="18"/>
  <c r="AU76" i="18" s="1"/>
  <c r="AS71" i="18"/>
  <c r="AL71" i="18"/>
  <c r="AU71" i="18" s="1"/>
  <c r="AS25" i="18"/>
  <c r="AL25" i="18"/>
  <c r="AU25" i="18" s="1"/>
  <c r="AS68" i="18"/>
  <c r="AL68" i="18"/>
  <c r="AU68" i="18" s="1"/>
  <c r="AS28" i="18"/>
  <c r="AL28" i="18"/>
  <c r="AU28" i="18" s="1"/>
  <c r="AL11" i="18"/>
  <c r="AU11" i="18" s="1"/>
  <c r="AS11" i="18"/>
  <c r="AS52" i="18"/>
  <c r="AL52" i="18"/>
  <c r="AU52" i="18" s="1"/>
  <c r="Z94" i="50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Y97" i="85"/>
  <c r="X97" i="85"/>
  <c r="W95" i="82"/>
  <c r="AG94" i="82"/>
  <c r="AP94" i="82" s="1"/>
  <c r="AF94" i="82"/>
  <c r="AO94" i="82" s="1"/>
  <c r="AE94" i="82"/>
  <c r="AR95" i="48"/>
  <c r="AN96" i="85"/>
  <c r="AE94" i="50"/>
  <c r="AG94" i="50"/>
  <c r="AP94" i="50" s="1"/>
  <c r="AN95" i="102"/>
  <c r="AI95" i="102"/>
  <c r="Y98" i="94"/>
  <c r="X98" i="94"/>
  <c r="AH96" i="42"/>
  <c r="AQ96" i="42" s="1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AL4" i="18" l="1"/>
  <c r="AU4" i="18" s="1"/>
  <c r="AU100" i="18" s="1"/>
  <c r="C11" i="18" s="1"/>
  <c r="AS4" i="18"/>
  <c r="AS100" i="18" s="1"/>
  <c r="W96" i="35"/>
  <c r="AE95" i="35"/>
  <c r="AF95" i="35"/>
  <c r="AO95" i="35" s="1"/>
  <c r="AG95" i="35"/>
  <c r="AP95" i="35" s="1"/>
  <c r="AI96" i="85"/>
  <c r="W95" i="50"/>
  <c r="Z96" i="102"/>
  <c r="W97" i="48"/>
  <c r="AG96" i="48"/>
  <c r="AP96" i="48" s="1"/>
  <c r="Z93" i="90"/>
  <c r="AG93" i="90" s="1"/>
  <c r="AP93" i="90" s="1"/>
  <c r="AE96" i="48"/>
  <c r="AR95" i="102"/>
  <c r="AR96" i="85"/>
  <c r="Y95" i="82"/>
  <c r="X95" i="82"/>
  <c r="AH97" i="85"/>
  <c r="AQ97" i="85" s="1"/>
  <c r="AH93" i="90"/>
  <c r="AQ93" i="90" s="1"/>
  <c r="AH98" i="94"/>
  <c r="AQ98" i="94" s="1"/>
  <c r="AQ100" i="94" s="1"/>
  <c r="AZ3" i="94"/>
  <c r="AX7" i="94" s="1"/>
  <c r="Y95" i="50"/>
  <c r="X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Z97" i="85"/>
  <c r="AH96" i="102"/>
  <c r="AQ96" i="102" s="1"/>
  <c r="AR97" i="94"/>
  <c r="AI94" i="50"/>
  <c r="AN94" i="50"/>
  <c r="Y97" i="42"/>
  <c r="X97" i="42"/>
  <c r="AI95" i="35" l="1"/>
  <c r="AR95" i="35" s="1"/>
  <c r="AN95" i="35"/>
  <c r="Y96" i="35"/>
  <c r="X96" i="35"/>
  <c r="AH96" i="35" s="1"/>
  <c r="AQ96" i="35" s="1"/>
  <c r="Z96" i="35"/>
  <c r="AI96" i="48"/>
  <c r="AR96" i="48" s="1"/>
  <c r="W94" i="90"/>
  <c r="AE93" i="90"/>
  <c r="AF93" i="90"/>
  <c r="AO93" i="90" s="1"/>
  <c r="Z97" i="48"/>
  <c r="Z97" i="42"/>
  <c r="AG97" i="42" s="1"/>
  <c r="AP97" i="42" s="1"/>
  <c r="Z95" i="50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S42" i="94" s="1"/>
  <c r="AC42" i="94" s="1"/>
  <c r="AB43" i="94" s="1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S6" i="94" s="1"/>
  <c r="AC6" i="94" s="1"/>
  <c r="AB7" i="94" s="1"/>
  <c r="AN96" i="48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S41" i="94" s="1"/>
  <c r="AC41" i="94" s="1"/>
  <c r="AB42" i="94" s="1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S5" i="94" s="1"/>
  <c r="AC5" i="94" s="1"/>
  <c r="AB6" i="94" s="1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S64" i="94" s="1"/>
  <c r="AC64" i="94" s="1"/>
  <c r="AB65" i="94" s="1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S28" i="94" s="1"/>
  <c r="AC28" i="94" s="1"/>
  <c r="AB29" i="94" s="1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S51" i="94" s="1"/>
  <c r="AC51" i="94" s="1"/>
  <c r="AB52" i="94" s="1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S15" i="94" s="1"/>
  <c r="AC15" i="94" s="1"/>
  <c r="AB16" i="94" s="1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S74" i="94" s="1"/>
  <c r="AC74" i="94" s="1"/>
  <c r="AB75" i="94" s="1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S38" i="94" s="1"/>
  <c r="AC38" i="94" s="1"/>
  <c r="AB39" i="94" s="1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S94" i="94" s="1"/>
  <c r="AC94" i="94" s="1"/>
  <c r="AB95" i="94" s="1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S61" i="94" s="1"/>
  <c r="AC61" i="94" s="1"/>
  <c r="AB62" i="94" s="1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S20" i="94" s="1"/>
  <c r="AC20" i="94" s="1"/>
  <c r="AB21" i="94" s="1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N93" i="90"/>
  <c r="AI93" i="90"/>
  <c r="AF97" i="85"/>
  <c r="AO97" i="85" s="1"/>
  <c r="AE97" i="85"/>
  <c r="AG97" i="85"/>
  <c r="AP97" i="85" s="1"/>
  <c r="W98" i="85"/>
  <c r="AF97" i="48"/>
  <c r="AO97" i="48" s="1"/>
  <c r="AG97" i="48"/>
  <c r="AP97" i="48" s="1"/>
  <c r="W98" i="48"/>
  <c r="AE97" i="48"/>
  <c r="AH95" i="82"/>
  <c r="AQ95" i="82" s="1"/>
  <c r="AR94" i="82"/>
  <c r="AE95" i="50"/>
  <c r="W96" i="50"/>
  <c r="AF95" i="50"/>
  <c r="AO95" i="50" s="1"/>
  <c r="AG95" i="50"/>
  <c r="AP95" i="50" s="1"/>
  <c r="Z95" i="82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6" i="94"/>
  <c r="AC16" i="94" s="1"/>
  <c r="AB17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2" i="94"/>
  <c r="AC62" i="94" s="1"/>
  <c r="AB63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6" i="94"/>
  <c r="AC96" i="94" s="1"/>
  <c r="AB97" i="94" s="1"/>
  <c r="Y94" i="90"/>
  <c r="X94" i="90"/>
  <c r="AG96" i="35" l="1"/>
  <c r="AP96" i="35" s="1"/>
  <c r="AF96" i="35"/>
  <c r="AO96" i="35" s="1"/>
  <c r="W97" i="35"/>
  <c r="AE96" i="35"/>
  <c r="AE97" i="42"/>
  <c r="W98" i="42"/>
  <c r="X98" i="42" s="1"/>
  <c r="AF97" i="42"/>
  <c r="AO97" i="42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I97" i="85"/>
  <c r="AN97" i="85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Y98" i="42"/>
  <c r="Y98" i="85"/>
  <c r="X98" i="85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I96" i="35" l="1"/>
  <c r="AR96" i="35" s="1"/>
  <c r="AN96" i="35"/>
  <c r="X97" i="35"/>
  <c r="Y97" i="35"/>
  <c r="Z97" i="35"/>
  <c r="Z98" i="48"/>
  <c r="Z98" i="42"/>
  <c r="AE96" i="50"/>
  <c r="AF96" i="50"/>
  <c r="AO96" i="50" s="1"/>
  <c r="AG96" i="50"/>
  <c r="AP96" i="50" s="1"/>
  <c r="W97" i="50"/>
  <c r="AC98" i="42"/>
  <c r="AE98" i="42"/>
  <c r="AG98" i="42"/>
  <c r="AP98" i="42" s="1"/>
  <c r="AP100" i="42" s="1"/>
  <c r="AF98" i="42"/>
  <c r="AO98" i="42" s="1"/>
  <c r="AO100" i="42" s="1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C98" i="48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H98" i="85"/>
  <c r="AQ98" i="85" s="1"/>
  <c r="AQ100" i="85" s="1"/>
  <c r="AZ3" i="85"/>
  <c r="AX6" i="85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Z98" i="85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AS42" i="94"/>
  <c r="AL42" i="94"/>
  <c r="AU42" i="94" s="1"/>
  <c r="AS60" i="94"/>
  <c r="AL60" i="94"/>
  <c r="AU60" i="94" s="1"/>
  <c r="AS78" i="94"/>
  <c r="AL78" i="94"/>
  <c r="AU78" i="94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R97" i="85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AE97" i="35" l="1"/>
  <c r="W98" i="35"/>
  <c r="AG97" i="35"/>
  <c r="AP97" i="35" s="1"/>
  <c r="AF97" i="35"/>
  <c r="AO97" i="35" s="1"/>
  <c r="AH97" i="35"/>
  <c r="AQ97" i="35" s="1"/>
  <c r="AX92" i="48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4" i="85"/>
  <c r="AX88" i="85"/>
  <c r="S88" i="85" s="1"/>
  <c r="AC88" i="85" s="1"/>
  <c r="AB89" i="85" s="1"/>
  <c r="AX83" i="85"/>
  <c r="AX77" i="85"/>
  <c r="AX71" i="85"/>
  <c r="AX65" i="85"/>
  <c r="AX59" i="85"/>
  <c r="AX53" i="85"/>
  <c r="S53" i="85" s="1"/>
  <c r="AC53" i="85" s="1"/>
  <c r="AB54" i="85" s="1"/>
  <c r="AX47" i="85"/>
  <c r="S47" i="85" s="1"/>
  <c r="AC47" i="85" s="1"/>
  <c r="AB48" i="85" s="1"/>
  <c r="AX41" i="85"/>
  <c r="AX35" i="85"/>
  <c r="AX29" i="85"/>
  <c r="AX23" i="85"/>
  <c r="AX17" i="85"/>
  <c r="S17" i="85" s="1"/>
  <c r="AC17" i="85" s="1"/>
  <c r="AB18" i="85" s="1"/>
  <c r="AX10" i="85"/>
  <c r="S10" i="85" s="1"/>
  <c r="AC10" i="85" s="1"/>
  <c r="AB11" i="85" s="1"/>
  <c r="AX3" i="85"/>
  <c r="AX96" i="42"/>
  <c r="AX88" i="42"/>
  <c r="AX82" i="42"/>
  <c r="AX76" i="42"/>
  <c r="S76" i="42" s="1"/>
  <c r="AC76" i="42" s="1"/>
  <c r="AB77" i="42" s="1"/>
  <c r="AX70" i="42"/>
  <c r="S70" i="42" s="1"/>
  <c r="AC70" i="42" s="1"/>
  <c r="AB71" i="42" s="1"/>
  <c r="AX64" i="42"/>
  <c r="AX58" i="42"/>
  <c r="AX53" i="42"/>
  <c r="AX46" i="42"/>
  <c r="AX40" i="42"/>
  <c r="S40" i="42" s="1"/>
  <c r="AC40" i="42" s="1"/>
  <c r="AB41" i="42" s="1"/>
  <c r="AX34" i="42"/>
  <c r="S34" i="42" s="1"/>
  <c r="AC34" i="42" s="1"/>
  <c r="AB35" i="42" s="1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S25" i="48" s="1"/>
  <c r="AC25" i="48" s="1"/>
  <c r="AB26" i="48" s="1"/>
  <c r="AX19" i="48"/>
  <c r="AX13" i="48"/>
  <c r="AX7" i="48"/>
  <c r="AX96" i="85"/>
  <c r="AX89" i="85"/>
  <c r="S89" i="85" s="1"/>
  <c r="AC89" i="85" s="1"/>
  <c r="AB90" i="85" s="1"/>
  <c r="AX82" i="85"/>
  <c r="S82" i="85" s="1"/>
  <c r="AC82" i="85" s="1"/>
  <c r="AB83" i="85" s="1"/>
  <c r="AX76" i="85"/>
  <c r="AX70" i="85"/>
  <c r="AX64" i="85"/>
  <c r="AX58" i="85"/>
  <c r="AX52" i="85"/>
  <c r="S52" i="85" s="1"/>
  <c r="AC52" i="85" s="1"/>
  <c r="AB53" i="85" s="1"/>
  <c r="AX46" i="85"/>
  <c r="S46" i="85" s="1"/>
  <c r="AC46" i="85" s="1"/>
  <c r="AB47" i="85" s="1"/>
  <c r="AX40" i="85"/>
  <c r="AX34" i="85"/>
  <c r="AX28" i="85"/>
  <c r="S28" i="85" s="1"/>
  <c r="AC28" i="85" s="1"/>
  <c r="AB29" i="85" s="1"/>
  <c r="AX22" i="85"/>
  <c r="AX16" i="85"/>
  <c r="S16" i="85" s="1"/>
  <c r="AC16" i="85" s="1"/>
  <c r="AB17" i="85" s="1"/>
  <c r="AX11" i="85"/>
  <c r="S11" i="85" s="1"/>
  <c r="AC11" i="85" s="1"/>
  <c r="AB12" i="85" s="1"/>
  <c r="AX5" i="85"/>
  <c r="AX93" i="42"/>
  <c r="AX87" i="42"/>
  <c r="AX81" i="42"/>
  <c r="AX75" i="42"/>
  <c r="S75" i="42" s="1"/>
  <c r="AC75" i="42" s="1"/>
  <c r="AB76" i="42" s="1"/>
  <c r="AX69" i="42"/>
  <c r="S69" i="42" s="1"/>
  <c r="AC69" i="42" s="1"/>
  <c r="AB70" i="42" s="1"/>
  <c r="AX63" i="42"/>
  <c r="AX57" i="42"/>
  <c r="AX51" i="42"/>
  <c r="AX45" i="42"/>
  <c r="AX39" i="42"/>
  <c r="S39" i="42" s="1"/>
  <c r="AC39" i="42" s="1"/>
  <c r="AB40" i="42" s="1"/>
  <c r="AX33" i="42"/>
  <c r="S33" i="42" s="1"/>
  <c r="AC33" i="42" s="1"/>
  <c r="AB34" i="42" s="1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3" i="85"/>
  <c r="AX87" i="85"/>
  <c r="S87" i="85" s="1"/>
  <c r="AC87" i="85" s="1"/>
  <c r="AB88" i="85" s="1"/>
  <c r="AX81" i="85"/>
  <c r="S81" i="85" s="1"/>
  <c r="AC81" i="85" s="1"/>
  <c r="AB82" i="85" s="1"/>
  <c r="AX75" i="85"/>
  <c r="AX69" i="85"/>
  <c r="AX63" i="85"/>
  <c r="S63" i="85" s="1"/>
  <c r="AC63" i="85" s="1"/>
  <c r="AB64" i="85" s="1"/>
  <c r="AX57" i="85"/>
  <c r="AX51" i="85"/>
  <c r="S51" i="85" s="1"/>
  <c r="AC51" i="85" s="1"/>
  <c r="AB52" i="85" s="1"/>
  <c r="AX45" i="85"/>
  <c r="S45" i="85" s="1"/>
  <c r="AC45" i="85" s="1"/>
  <c r="AB46" i="85" s="1"/>
  <c r="AX38" i="85"/>
  <c r="AX33" i="85"/>
  <c r="AX27" i="85"/>
  <c r="AX21" i="85"/>
  <c r="AX15" i="85"/>
  <c r="S15" i="85" s="1"/>
  <c r="AC15" i="85" s="1"/>
  <c r="AB16" i="85" s="1"/>
  <c r="AX9" i="85"/>
  <c r="AX4" i="85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S68" i="42" s="1"/>
  <c r="AC68" i="42" s="1"/>
  <c r="AB69" i="42" s="1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S32" i="42" s="1"/>
  <c r="AC32" i="42" s="1"/>
  <c r="AB33" i="42" s="1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2" i="85"/>
  <c r="S92" i="85" s="1"/>
  <c r="AC92" i="85" s="1"/>
  <c r="AB93" i="85" s="1"/>
  <c r="AX86" i="85"/>
  <c r="AX80" i="85"/>
  <c r="S80" i="85" s="1"/>
  <c r="AC80" i="85" s="1"/>
  <c r="AB81" i="85" s="1"/>
  <c r="AX74" i="85"/>
  <c r="S74" i="85" s="1"/>
  <c r="AC74" i="85" s="1"/>
  <c r="AB75" i="85" s="1"/>
  <c r="AX68" i="85"/>
  <c r="AX62" i="85"/>
  <c r="AX56" i="85"/>
  <c r="AX50" i="85"/>
  <c r="AX44" i="85"/>
  <c r="S44" i="85" s="1"/>
  <c r="AC44" i="85" s="1"/>
  <c r="AB45" i="85" s="1"/>
  <c r="AX39" i="85"/>
  <c r="S39" i="85" s="1"/>
  <c r="AC39" i="85" s="1"/>
  <c r="AB40" i="85" s="1"/>
  <c r="AX32" i="85"/>
  <c r="AX26" i="85"/>
  <c r="AX20" i="85"/>
  <c r="S20" i="85" s="1"/>
  <c r="AC20" i="85" s="1"/>
  <c r="AB21" i="85" s="1"/>
  <c r="AX14" i="85"/>
  <c r="AX7" i="85"/>
  <c r="S7" i="85" s="1"/>
  <c r="AC7" i="85" s="1"/>
  <c r="AB8" i="85" s="1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S61" i="42" s="1"/>
  <c r="AC61" i="42" s="1"/>
  <c r="AB62" i="42" s="1"/>
  <c r="AX55" i="42"/>
  <c r="AX49" i="42"/>
  <c r="AX43" i="42"/>
  <c r="AX37" i="42"/>
  <c r="AX31" i="42"/>
  <c r="S31" i="42" s="1"/>
  <c r="AC31" i="42" s="1"/>
  <c r="AB32" i="42" s="1"/>
  <c r="AX25" i="42"/>
  <c r="S25" i="42" s="1"/>
  <c r="AC25" i="42" s="1"/>
  <c r="AB26" i="42" s="1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S3" i="48" s="1"/>
  <c r="AC3" i="48" s="1"/>
  <c r="AX97" i="85"/>
  <c r="AX91" i="85"/>
  <c r="AX85" i="85"/>
  <c r="AX79" i="85"/>
  <c r="S79" i="85" s="1"/>
  <c r="AC79" i="85" s="1"/>
  <c r="AB80" i="85" s="1"/>
  <c r="AX73" i="85"/>
  <c r="S73" i="85" s="1"/>
  <c r="AC73" i="85" s="1"/>
  <c r="AB74" i="85" s="1"/>
  <c r="AX67" i="85"/>
  <c r="AX61" i="85"/>
  <c r="AX55" i="85"/>
  <c r="S55" i="85" s="1"/>
  <c r="AC55" i="85" s="1"/>
  <c r="AB56" i="85" s="1"/>
  <c r="AX49" i="85"/>
  <c r="AX43" i="85"/>
  <c r="S43" i="85" s="1"/>
  <c r="AC43" i="85" s="1"/>
  <c r="AB44" i="85" s="1"/>
  <c r="AX37" i="85"/>
  <c r="S37" i="85" s="1"/>
  <c r="AC37" i="85" s="1"/>
  <c r="AB38" i="85" s="1"/>
  <c r="AX31" i="85"/>
  <c r="AX24" i="85"/>
  <c r="AX18" i="85"/>
  <c r="S18" i="85" s="1"/>
  <c r="AC18" i="85" s="1"/>
  <c r="AB19" i="85" s="1"/>
  <c r="AX13" i="85"/>
  <c r="AX8" i="85"/>
  <c r="S8" i="85" s="1"/>
  <c r="AC8" i="85" s="1"/>
  <c r="AB9" i="85" s="1"/>
  <c r="AX94" i="42"/>
  <c r="S94" i="42" s="1"/>
  <c r="AC94" i="42" s="1"/>
  <c r="AB95" i="42" s="1"/>
  <c r="AX90" i="42"/>
  <c r="AX84" i="42"/>
  <c r="AX79" i="42"/>
  <c r="AX72" i="42"/>
  <c r="AX67" i="42"/>
  <c r="S67" i="42" s="1"/>
  <c r="AC67" i="42" s="1"/>
  <c r="AB68" i="42" s="1"/>
  <c r="AX60" i="42"/>
  <c r="S60" i="42" s="1"/>
  <c r="AC60" i="42" s="1"/>
  <c r="AB61" i="42" s="1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S24" i="42" s="1"/>
  <c r="AC24" i="42" s="1"/>
  <c r="AB25" i="42" s="1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S74" i="48" s="1"/>
  <c r="AC74" i="48" s="1"/>
  <c r="AB75" i="48" s="1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5" i="85"/>
  <c r="S95" i="85" s="1"/>
  <c r="AC95" i="85" s="1"/>
  <c r="AB96" i="85" s="1"/>
  <c r="AX90" i="85"/>
  <c r="AX84" i="85"/>
  <c r="AX78" i="85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AX48" i="85"/>
  <c r="S48" i="85" s="1"/>
  <c r="AC48" i="85" s="1"/>
  <c r="AB49" i="85" s="1"/>
  <c r="AX42" i="85"/>
  <c r="AX36" i="85"/>
  <c r="S36" i="85" s="1"/>
  <c r="AC36" i="85" s="1"/>
  <c r="AB37" i="85" s="1"/>
  <c r="AX30" i="85"/>
  <c r="S30" i="85" s="1"/>
  <c r="AC30" i="85" s="1"/>
  <c r="AB31" i="85" s="1"/>
  <c r="AX25" i="85"/>
  <c r="AX19" i="85"/>
  <c r="AX12" i="85"/>
  <c r="AX97" i="42"/>
  <c r="AX89" i="42"/>
  <c r="S89" i="42" s="1"/>
  <c r="AC89" i="42" s="1"/>
  <c r="AB90" i="42" s="1"/>
  <c r="AX83" i="42"/>
  <c r="S83" i="42" s="1"/>
  <c r="AC83" i="42" s="1"/>
  <c r="AB84" i="42" s="1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R95" i="10"/>
  <c r="AN97" i="102"/>
  <c r="AI97" i="102"/>
  <c r="AI98" i="48"/>
  <c r="AN98" i="48"/>
  <c r="AN100" i="48" s="1"/>
  <c r="AI98" i="42"/>
  <c r="AN98" i="42"/>
  <c r="AN100" i="42" s="1"/>
  <c r="AL4" i="94"/>
  <c r="AU4" i="94" s="1"/>
  <c r="AU100" i="94" s="1"/>
  <c r="C11" i="94" s="1"/>
  <c r="F38" i="57" s="1"/>
  <c r="AS4" i="94"/>
  <c r="AS100" i="94" s="1"/>
  <c r="AN94" i="90"/>
  <c r="AI94" i="90"/>
  <c r="AE98" i="85"/>
  <c r="AC98" i="85"/>
  <c r="AF98" i="85"/>
  <c r="AO98" i="85" s="1"/>
  <c r="AO100" i="85" s="1"/>
  <c r="AG98" i="85"/>
  <c r="AP98" i="85" s="1"/>
  <c r="AP100" i="85" s="1"/>
  <c r="S3" i="85"/>
  <c r="AC3" i="85" s="1"/>
  <c r="S4" i="85"/>
  <c r="AC4" i="85" s="1"/>
  <c r="AB5" i="85" s="1"/>
  <c r="S5" i="85"/>
  <c r="AC5" i="85" s="1"/>
  <c r="AB6" i="85" s="1"/>
  <c r="S6" i="85"/>
  <c r="AC6" i="85" s="1"/>
  <c r="AB7" i="85" s="1"/>
  <c r="S9" i="85"/>
  <c r="AC9" i="85" s="1"/>
  <c r="AB10" i="85" s="1"/>
  <c r="S12" i="85"/>
  <c r="AC12" i="85" s="1"/>
  <c r="AB13" i="85" s="1"/>
  <c r="S13" i="85"/>
  <c r="AC13" i="85" s="1"/>
  <c r="AB14" i="85" s="1"/>
  <c r="S14" i="85"/>
  <c r="AC14" i="85" s="1"/>
  <c r="AB15" i="85" s="1"/>
  <c r="S19" i="85"/>
  <c r="AC19" i="85" s="1"/>
  <c r="AB20" i="85" s="1"/>
  <c r="S21" i="85"/>
  <c r="AC21" i="85" s="1"/>
  <c r="AB22" i="85" s="1"/>
  <c r="S22" i="85"/>
  <c r="AC22" i="85" s="1"/>
  <c r="AB23" i="85" s="1"/>
  <c r="S23" i="85"/>
  <c r="AC23" i="85" s="1"/>
  <c r="AB24" i="85" s="1"/>
  <c r="S24" i="85"/>
  <c r="AC24" i="85" s="1"/>
  <c r="AB25" i="85" s="1"/>
  <c r="S25" i="85"/>
  <c r="AC25" i="85" s="1"/>
  <c r="AB26" i="85" s="1"/>
  <c r="S26" i="85"/>
  <c r="AC26" i="85" s="1"/>
  <c r="AB27" i="85" s="1"/>
  <c r="S27" i="85"/>
  <c r="AC27" i="85" s="1"/>
  <c r="AB28" i="85" s="1"/>
  <c r="S29" i="85"/>
  <c r="AC29" i="85" s="1"/>
  <c r="AB30" i="85" s="1"/>
  <c r="S31" i="85"/>
  <c r="AC31" i="85" s="1"/>
  <c r="AB32" i="85" s="1"/>
  <c r="S32" i="85"/>
  <c r="AC32" i="85" s="1"/>
  <c r="AB33" i="85" s="1"/>
  <c r="S33" i="85"/>
  <c r="AC33" i="85" s="1"/>
  <c r="AB34" i="85" s="1"/>
  <c r="S34" i="85"/>
  <c r="AC34" i="85" s="1"/>
  <c r="AB35" i="85" s="1"/>
  <c r="S35" i="85"/>
  <c r="AC35" i="85" s="1"/>
  <c r="AB36" i="85" s="1"/>
  <c r="S38" i="85"/>
  <c r="AC38" i="85" s="1"/>
  <c r="AB39" i="85" s="1"/>
  <c r="S40" i="85"/>
  <c r="AC40" i="85" s="1"/>
  <c r="AB41" i="85" s="1"/>
  <c r="S41" i="85"/>
  <c r="AC41" i="85" s="1"/>
  <c r="AB42" i="85" s="1"/>
  <c r="S42" i="85"/>
  <c r="AC42" i="85" s="1"/>
  <c r="AB43" i="85" s="1"/>
  <c r="S49" i="85"/>
  <c r="AC49" i="85" s="1"/>
  <c r="AB50" i="85" s="1"/>
  <c r="S50" i="85"/>
  <c r="AC50" i="85" s="1"/>
  <c r="AB51" i="85" s="1"/>
  <c r="S54" i="85"/>
  <c r="AC54" i="85" s="1"/>
  <c r="AB55" i="85" s="1"/>
  <c r="S56" i="85"/>
  <c r="AC56" i="85" s="1"/>
  <c r="AB57" i="85" s="1"/>
  <c r="S57" i="85"/>
  <c r="AC57" i="85" s="1"/>
  <c r="AB58" i="85" s="1"/>
  <c r="S58" i="85"/>
  <c r="AC58" i="85" s="1"/>
  <c r="AB59" i="85" s="1"/>
  <c r="S59" i="85"/>
  <c r="AC59" i="85" s="1"/>
  <c r="AB60" i="85" s="1"/>
  <c r="S61" i="85"/>
  <c r="AC61" i="85" s="1"/>
  <c r="AB62" i="85" s="1"/>
  <c r="S62" i="85"/>
  <c r="AC62" i="85" s="1"/>
  <c r="AB63" i="85" s="1"/>
  <c r="S64" i="85"/>
  <c r="AC64" i="85" s="1"/>
  <c r="AB65" i="85" s="1"/>
  <c r="S65" i="85"/>
  <c r="AC65" i="85" s="1"/>
  <c r="AB66" i="85" s="1"/>
  <c r="S67" i="85"/>
  <c r="AC67" i="85" s="1"/>
  <c r="AB68" i="85" s="1"/>
  <c r="S68" i="85"/>
  <c r="AC68" i="85" s="1"/>
  <c r="AB69" i="85" s="1"/>
  <c r="S69" i="85"/>
  <c r="AC69" i="85" s="1"/>
  <c r="AB70" i="85" s="1"/>
  <c r="S70" i="85"/>
  <c r="AC70" i="85" s="1"/>
  <c r="AB71" i="85" s="1"/>
  <c r="S71" i="85"/>
  <c r="AC71" i="85" s="1"/>
  <c r="AB72" i="85" s="1"/>
  <c r="S75" i="85"/>
  <c r="AC75" i="85" s="1"/>
  <c r="AB76" i="85" s="1"/>
  <c r="S76" i="85"/>
  <c r="AC76" i="85" s="1"/>
  <c r="AB77" i="85" s="1"/>
  <c r="S77" i="85"/>
  <c r="AC77" i="85" s="1"/>
  <c r="AB78" i="85" s="1"/>
  <c r="S78" i="85"/>
  <c r="AC78" i="85" s="1"/>
  <c r="AB79" i="85" s="1"/>
  <c r="S83" i="85"/>
  <c r="AC83" i="85" s="1"/>
  <c r="AB84" i="85" s="1"/>
  <c r="S84" i="85"/>
  <c r="AC84" i="85" s="1"/>
  <c r="AB85" i="85" s="1"/>
  <c r="S85" i="85"/>
  <c r="AC85" i="85" s="1"/>
  <c r="AB86" i="85" s="1"/>
  <c r="S86" i="85"/>
  <c r="AC86" i="85" s="1"/>
  <c r="AB87" i="85" s="1"/>
  <c r="S90" i="85"/>
  <c r="AC90" i="85" s="1"/>
  <c r="AB91" i="85" s="1"/>
  <c r="S91" i="85"/>
  <c r="AC91" i="85" s="1"/>
  <c r="AB92" i="85" s="1"/>
  <c r="S93" i="85"/>
  <c r="AC93" i="85" s="1"/>
  <c r="AB94" i="85" s="1"/>
  <c r="S94" i="85"/>
  <c r="AC94" i="85" s="1"/>
  <c r="AB95" i="85" s="1"/>
  <c r="S96" i="85"/>
  <c r="AC96" i="85" s="1"/>
  <c r="AB97" i="85" s="1"/>
  <c r="S97" i="85"/>
  <c r="AC97" i="85" s="1"/>
  <c r="AB98" i="85" s="1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6" i="42"/>
  <c r="AC26" i="42" s="1"/>
  <c r="AB27" i="42" s="1"/>
  <c r="S27" i="42"/>
  <c r="AC27" i="42" s="1"/>
  <c r="AB28" i="42" s="1"/>
  <c r="S28" i="42"/>
  <c r="AC28" i="42" s="1"/>
  <c r="AB29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2" i="42"/>
  <c r="AC62" i="42" s="1"/>
  <c r="AB63" i="42" s="1"/>
  <c r="S63" i="42"/>
  <c r="AC63" i="42" s="1"/>
  <c r="AB64" i="42" s="1"/>
  <c r="S64" i="42"/>
  <c r="AC64" i="42" s="1"/>
  <c r="AB65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5" i="42"/>
  <c r="AC95" i="42" s="1"/>
  <c r="AB96" i="42" s="1"/>
  <c r="S96" i="42"/>
  <c r="AC96" i="42" s="1"/>
  <c r="AB97" i="42" s="1"/>
  <c r="S97" i="42"/>
  <c r="AC97" i="42" s="1"/>
  <c r="AB98" i="42" s="1"/>
  <c r="Y98" i="102"/>
  <c r="X98" i="102"/>
  <c r="AH96" i="10"/>
  <c r="AQ96" i="10" s="1"/>
  <c r="Y95" i="90"/>
  <c r="X95" i="90"/>
  <c r="Z96" i="10"/>
  <c r="AH96" i="82"/>
  <c r="AQ96" i="82" s="1"/>
  <c r="Z96" i="82"/>
  <c r="AR95" i="82"/>
  <c r="AI96" i="50"/>
  <c r="AN96" i="50"/>
  <c r="X98" i="35" l="1"/>
  <c r="Y98" i="35"/>
  <c r="Z98" i="35"/>
  <c r="AN97" i="35"/>
  <c r="AI97" i="35"/>
  <c r="AR97" i="35" s="1"/>
  <c r="AJ70" i="42"/>
  <c r="AK70" i="42"/>
  <c r="AT70" i="42" s="1"/>
  <c r="AJ40" i="42"/>
  <c r="AK40" i="42"/>
  <c r="AT40" i="42" s="1"/>
  <c r="AK10" i="42"/>
  <c r="AT10" i="42" s="1"/>
  <c r="AJ10" i="42"/>
  <c r="AJ90" i="85"/>
  <c r="AK90" i="85"/>
  <c r="AT90" i="85" s="1"/>
  <c r="AJ66" i="85"/>
  <c r="AK66" i="85"/>
  <c r="AT66" i="85" s="1"/>
  <c r="AJ42" i="85"/>
  <c r="AK42" i="85"/>
  <c r="AT42" i="85" s="1"/>
  <c r="AJ6" i="85"/>
  <c r="AK6" i="85"/>
  <c r="AT6" i="85" s="1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H98" i="102"/>
  <c r="AQ98" i="102" s="1"/>
  <c r="AQ100" i="102" s="1"/>
  <c r="AZ3" i="102"/>
  <c r="AX7" i="102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J95" i="85"/>
  <c r="AK95" i="85"/>
  <c r="AT95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5" i="85"/>
  <c r="AK5" i="85"/>
  <c r="AT5" i="85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J84" i="85"/>
  <c r="AK84" i="85"/>
  <c r="AT84" i="85" s="1"/>
  <c r="AJ60" i="85"/>
  <c r="AK60" i="85"/>
  <c r="AT60" i="85" s="1"/>
  <c r="AJ36" i="85"/>
  <c r="AK36" i="85"/>
  <c r="AT36" i="85" s="1"/>
  <c r="AJ12" i="85"/>
  <c r="AK12" i="85"/>
  <c r="AT12" i="85" s="1"/>
  <c r="AN98" i="85"/>
  <c r="AN100" i="85" s="1"/>
  <c r="AI98" i="85"/>
  <c r="AR98" i="48"/>
  <c r="AR100" i="48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E96" i="10"/>
  <c r="AF96" i="10"/>
  <c r="AO96" i="10" s="1"/>
  <c r="AG96" i="10"/>
  <c r="AP96" i="10" s="1"/>
  <c r="W97" i="10"/>
  <c r="Z98" i="102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J94" i="85"/>
  <c r="AK94" i="85"/>
  <c r="AT94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3" i="85"/>
  <c r="AB4" i="85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J88" i="42"/>
  <c r="AK88" i="42"/>
  <c r="AT88" i="42" s="1"/>
  <c r="AJ52" i="42"/>
  <c r="AK52" i="42"/>
  <c r="AT52" i="42" s="1"/>
  <c r="AJ28" i="42"/>
  <c r="AK28" i="42"/>
  <c r="AT28" i="42" s="1"/>
  <c r="AJ96" i="85"/>
  <c r="AK96" i="85"/>
  <c r="AT96" i="85" s="1"/>
  <c r="AJ54" i="85"/>
  <c r="AK54" i="85"/>
  <c r="AT54" i="85" s="1"/>
  <c r="AJ24" i="85"/>
  <c r="AK24" i="85"/>
  <c r="AT24" i="85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R94" i="90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J82" i="42"/>
  <c r="AK82" i="42"/>
  <c r="AT82" i="42" s="1"/>
  <c r="AJ58" i="42"/>
  <c r="AK58" i="42"/>
  <c r="AT58" i="42" s="1"/>
  <c r="AJ22" i="42"/>
  <c r="AK22" i="42"/>
  <c r="AT22" i="42" s="1"/>
  <c r="AJ78" i="85"/>
  <c r="AK78" i="85"/>
  <c r="AT78" i="85" s="1"/>
  <c r="AJ30" i="85"/>
  <c r="AK30" i="85"/>
  <c r="AT30" i="85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J14" i="85"/>
  <c r="AK14" i="85"/>
  <c r="AT14" i="85" s="1"/>
  <c r="AJ8" i="85"/>
  <c r="AK8" i="85"/>
  <c r="AT8" i="85" s="1"/>
  <c r="AR98" i="42"/>
  <c r="AR100" i="42" s="1"/>
  <c r="AL98" i="42"/>
  <c r="AU98" i="42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J76" i="42"/>
  <c r="AK76" i="42"/>
  <c r="AT76" i="42" s="1"/>
  <c r="AJ46" i="42"/>
  <c r="AK46" i="42"/>
  <c r="AT46" i="42" s="1"/>
  <c r="AJ16" i="42"/>
  <c r="AK16" i="42"/>
  <c r="AT16" i="42" s="1"/>
  <c r="AJ72" i="85"/>
  <c r="AK72" i="85"/>
  <c r="AT72" i="85" s="1"/>
  <c r="AJ48" i="85"/>
  <c r="AK48" i="85"/>
  <c r="AT48" i="85" s="1"/>
  <c r="AJ18" i="85"/>
  <c r="AK18" i="85"/>
  <c r="AT18" i="85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J91" i="42"/>
  <c r="AK91" i="42"/>
  <c r="AT91" i="42" s="1"/>
  <c r="Z95" i="90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J97" i="85"/>
  <c r="AK97" i="85"/>
  <c r="AT97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C98" i="35" l="1"/>
  <c r="AF98" i="35"/>
  <c r="AO98" i="35" s="1"/>
  <c r="AO100" i="35" s="1"/>
  <c r="AG98" i="35"/>
  <c r="AP98" i="35" s="1"/>
  <c r="AP100" i="35" s="1"/>
  <c r="AE98" i="35"/>
  <c r="AH98" i="35"/>
  <c r="AQ98" i="35" s="1"/>
  <c r="AQ100" i="35" s="1"/>
  <c r="AX62" i="35"/>
  <c r="S62" i="35" s="1"/>
  <c r="AC62" i="35" s="1"/>
  <c r="AB63" i="35" s="1"/>
  <c r="AX42" i="35"/>
  <c r="S42" i="35" s="1"/>
  <c r="AC42" i="35" s="1"/>
  <c r="AB43" i="35" s="1"/>
  <c r="AX16" i="35"/>
  <c r="S16" i="35" s="1"/>
  <c r="AC16" i="35" s="1"/>
  <c r="AB17" i="35" s="1"/>
  <c r="AX79" i="35"/>
  <c r="S79" i="35" s="1"/>
  <c r="AC79" i="35" s="1"/>
  <c r="AB80" i="35" s="1"/>
  <c r="AX59" i="35"/>
  <c r="S59" i="35" s="1"/>
  <c r="AC59" i="35" s="1"/>
  <c r="AB60" i="35" s="1"/>
  <c r="AX32" i="35"/>
  <c r="S32" i="35" s="1"/>
  <c r="AC32" i="35" s="1"/>
  <c r="AB33" i="35" s="1"/>
  <c r="AX37" i="35"/>
  <c r="S37" i="35" s="1"/>
  <c r="AC37" i="35" s="1"/>
  <c r="AB38" i="35" s="1"/>
  <c r="AX76" i="35"/>
  <c r="S76" i="35" s="1"/>
  <c r="AC76" i="35" s="1"/>
  <c r="AB77" i="35" s="1"/>
  <c r="AX55" i="35"/>
  <c r="S55" i="35" s="1"/>
  <c r="AC55" i="35" s="1"/>
  <c r="AB56" i="35" s="1"/>
  <c r="AX80" i="35"/>
  <c r="S80" i="35" s="1"/>
  <c r="AC80" i="35" s="1"/>
  <c r="AB81" i="35" s="1"/>
  <c r="AX60" i="35"/>
  <c r="S60" i="35" s="1"/>
  <c r="AC60" i="35" s="1"/>
  <c r="AB61" i="35" s="1"/>
  <c r="AX34" i="35"/>
  <c r="S34" i="35" s="1"/>
  <c r="AC34" i="35" s="1"/>
  <c r="AB35" i="35" s="1"/>
  <c r="AX48" i="35"/>
  <c r="S48" i="35" s="1"/>
  <c r="AC48" i="35" s="1"/>
  <c r="AB49" i="35" s="1"/>
  <c r="AX61" i="35"/>
  <c r="S61" i="35" s="1"/>
  <c r="AC61" i="35" s="1"/>
  <c r="AB62" i="35" s="1"/>
  <c r="AX41" i="35"/>
  <c r="S41" i="35" s="1"/>
  <c r="AC41" i="35" s="1"/>
  <c r="AB42" i="35" s="1"/>
  <c r="AX15" i="35"/>
  <c r="S15" i="35" s="1"/>
  <c r="AC15" i="35" s="1"/>
  <c r="AB16" i="35" s="1"/>
  <c r="AZ3" i="35"/>
  <c r="AX4" i="35" s="1"/>
  <c r="S4" i="35" s="1"/>
  <c r="AC4" i="35" s="1"/>
  <c r="AB5" i="35" s="1"/>
  <c r="AX78" i="102"/>
  <c r="AX42" i="102"/>
  <c r="S42" i="102" s="1"/>
  <c r="AC42" i="102" s="1"/>
  <c r="AB43" i="102" s="1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S95" i="102" s="1"/>
  <c r="AC95" i="102" s="1"/>
  <c r="AB96" i="102" s="1"/>
  <c r="AX60" i="102"/>
  <c r="AX24" i="102"/>
  <c r="AX90" i="102"/>
  <c r="S90" i="102" s="1"/>
  <c r="AC90" i="102" s="1"/>
  <c r="AB91" i="102" s="1"/>
  <c r="AX54" i="102"/>
  <c r="AX17" i="102"/>
  <c r="AX84" i="102"/>
  <c r="S84" i="102" s="1"/>
  <c r="AC84" i="102" s="1"/>
  <c r="AB85" i="102" s="1"/>
  <c r="AX48" i="102"/>
  <c r="AX12" i="102"/>
  <c r="AX6" i="102"/>
  <c r="AX96" i="102"/>
  <c r="AX89" i="102"/>
  <c r="AX83" i="102"/>
  <c r="S83" i="102" s="1"/>
  <c r="AC83" i="102" s="1"/>
  <c r="AB84" i="102" s="1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S47" i="102" s="1"/>
  <c r="AC47" i="102" s="1"/>
  <c r="AB48" i="102" s="1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S34" i="102" s="1"/>
  <c r="AC34" i="102" s="1"/>
  <c r="AB35" i="102" s="1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S57" i="102" s="1"/>
  <c r="AC57" i="102" s="1"/>
  <c r="AB58" i="102" s="1"/>
  <c r="AX52" i="102"/>
  <c r="AX45" i="102"/>
  <c r="AX39" i="102"/>
  <c r="S39" i="102" s="1"/>
  <c r="AC39" i="102" s="1"/>
  <c r="AB40" i="102" s="1"/>
  <c r="AX33" i="102"/>
  <c r="AX27" i="102"/>
  <c r="AX21" i="102"/>
  <c r="S21" i="102" s="1"/>
  <c r="AC21" i="102" s="1"/>
  <c r="AB22" i="102" s="1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S81" i="102" s="1"/>
  <c r="AC81" i="102" s="1"/>
  <c r="AB82" i="102" s="1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S44" i="102" s="1"/>
  <c r="AC44" i="102" s="1"/>
  <c r="AB45" i="102" s="1"/>
  <c r="AX38" i="102"/>
  <c r="AX32" i="102"/>
  <c r="S32" i="102" s="1"/>
  <c r="AC32" i="102" s="1"/>
  <c r="AB33" i="102" s="1"/>
  <c r="AX26" i="102"/>
  <c r="AX20" i="102"/>
  <c r="AX14" i="102"/>
  <c r="AX8" i="102"/>
  <c r="S8" i="102" s="1"/>
  <c r="AC8" i="102" s="1"/>
  <c r="AB9" i="102" s="1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2" i="85"/>
  <c r="AL72" i="85"/>
  <c r="AU72" i="85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4" i="85"/>
  <c r="AL24" i="85"/>
  <c r="AU24" i="85" s="1"/>
  <c r="AS28" i="42"/>
  <c r="AL28" i="42"/>
  <c r="AU28" i="42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6" i="10"/>
  <c r="AI96" i="10"/>
  <c r="AS33" i="48"/>
  <c r="AL33" i="48"/>
  <c r="AU33" i="48" s="1"/>
  <c r="AS69" i="48"/>
  <c r="AL69" i="48"/>
  <c r="AU69" i="48" s="1"/>
  <c r="AS60" i="85"/>
  <c r="AL60" i="85"/>
  <c r="AU60" i="85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S73" i="85"/>
  <c r="AL73" i="85"/>
  <c r="AU73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42" i="85"/>
  <c r="AL42" i="85"/>
  <c r="AU42" i="85" s="1"/>
  <c r="AS55" i="85"/>
  <c r="AL55" i="85"/>
  <c r="AU55" i="85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8" i="85"/>
  <c r="AL18" i="85"/>
  <c r="AU18" i="85" s="1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30" i="85"/>
  <c r="AL30" i="85"/>
  <c r="AU30" i="85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4" i="85"/>
  <c r="AL54" i="85"/>
  <c r="AU54" i="85" s="1"/>
  <c r="AS52" i="42"/>
  <c r="AL52" i="42"/>
  <c r="AU52" i="42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12" i="85"/>
  <c r="AL12" i="85"/>
  <c r="AU12" i="85" s="1"/>
  <c r="AS84" i="85"/>
  <c r="AL84" i="85"/>
  <c r="AU84" i="85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5" i="102"/>
  <c r="AC45" i="102" s="1"/>
  <c r="AB46" i="102" s="1"/>
  <c r="S46" i="102"/>
  <c r="AC46" i="102" s="1"/>
  <c r="AB47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2" i="102"/>
  <c r="AC82" i="102" s="1"/>
  <c r="AB83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6" i="102"/>
  <c r="AC96" i="102" s="1"/>
  <c r="AB97" i="102" s="1"/>
  <c r="AS5" i="48"/>
  <c r="AL5" i="48"/>
  <c r="AU5" i="48" s="1"/>
  <c r="AS91" i="85"/>
  <c r="AL91" i="85"/>
  <c r="AU91" i="85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K4" i="85"/>
  <c r="AT4" i="85" s="1"/>
  <c r="AT100" i="85" s="1"/>
  <c r="AJ4" i="85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5" i="85"/>
  <c r="AL5" i="85"/>
  <c r="AU5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5" i="85"/>
  <c r="AL95" i="85"/>
  <c r="AU95" i="85" s="1"/>
  <c r="AS27" i="48"/>
  <c r="AL27" i="48"/>
  <c r="AU27" i="48" s="1"/>
  <c r="AS63" i="48"/>
  <c r="AL63" i="48"/>
  <c r="AU63" i="48" s="1"/>
  <c r="AS66" i="85"/>
  <c r="AL66" i="85"/>
  <c r="AU66" i="85" s="1"/>
  <c r="AS40" i="42"/>
  <c r="AL40" i="42"/>
  <c r="AU40" i="42" s="1"/>
  <c r="AS37" i="85"/>
  <c r="AL37" i="85"/>
  <c r="AU37" i="85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8" i="85"/>
  <c r="AL48" i="85"/>
  <c r="AU48" i="85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78" i="85"/>
  <c r="AL78" i="85"/>
  <c r="AU78" i="85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96" i="85"/>
  <c r="AL96" i="85"/>
  <c r="AU96" i="85" s="1"/>
  <c r="AS88" i="42"/>
  <c r="AL88" i="42"/>
  <c r="AU88" i="42" s="1"/>
  <c r="AL3" i="85"/>
  <c r="AU3" i="85" s="1"/>
  <c r="AS3" i="85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4" i="85"/>
  <c r="AL94" i="85"/>
  <c r="AU94" i="85" s="1"/>
  <c r="AS21" i="48"/>
  <c r="AL21" i="48"/>
  <c r="AU21" i="48" s="1"/>
  <c r="AS57" i="48"/>
  <c r="AL57" i="48"/>
  <c r="AU57" i="48" s="1"/>
  <c r="AS36" i="85"/>
  <c r="AL36" i="85"/>
  <c r="AU36" i="85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9" i="85"/>
  <c r="AL19" i="85"/>
  <c r="AU19" i="85" s="1"/>
  <c r="AS11" i="42"/>
  <c r="AL11" i="42"/>
  <c r="AU11" i="42" s="1"/>
  <c r="AS65" i="42"/>
  <c r="AL65" i="42"/>
  <c r="AU65" i="42" s="1"/>
  <c r="AK4" i="48"/>
  <c r="AT4" i="48" s="1"/>
  <c r="AT100" i="48" s="1"/>
  <c r="AJ4" i="48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7" i="85"/>
  <c r="AL97" i="85"/>
  <c r="AU97" i="85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R98" i="85"/>
  <c r="AR100" i="85" s="1"/>
  <c r="AL98" i="85"/>
  <c r="AU98" i="8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S39" i="48"/>
  <c r="AL39" i="48"/>
  <c r="AU39" i="48" s="1"/>
  <c r="AS75" i="48"/>
  <c r="AL75" i="48"/>
  <c r="AU75" i="48" s="1"/>
  <c r="AS6" i="85"/>
  <c r="AL6" i="85"/>
  <c r="AU6" i="85" s="1"/>
  <c r="AS90" i="85"/>
  <c r="AL90" i="85"/>
  <c r="AU90" i="85" s="1"/>
  <c r="AS70" i="42"/>
  <c r="AL70" i="42"/>
  <c r="AU70" i="42" s="1"/>
  <c r="AJ80" i="35" l="1"/>
  <c r="AK80" i="35"/>
  <c r="AT80" i="35" s="1"/>
  <c r="AX51" i="35"/>
  <c r="S51" i="35" s="1"/>
  <c r="AC51" i="35" s="1"/>
  <c r="AB52" i="35" s="1"/>
  <c r="AX77" i="35"/>
  <c r="S77" i="35" s="1"/>
  <c r="AC77" i="35" s="1"/>
  <c r="AB78" i="35" s="1"/>
  <c r="AX97" i="35"/>
  <c r="S97" i="35" s="1"/>
  <c r="AC97" i="35" s="1"/>
  <c r="AB98" i="35" s="1"/>
  <c r="AX19" i="35"/>
  <c r="S19" i="35" s="1"/>
  <c r="AC19" i="35" s="1"/>
  <c r="AB20" i="35" s="1"/>
  <c r="AX69" i="35"/>
  <c r="S69" i="35" s="1"/>
  <c r="AC69" i="35" s="1"/>
  <c r="AB70" i="35" s="1"/>
  <c r="AX96" i="35"/>
  <c r="S96" i="35" s="1"/>
  <c r="AC96" i="35" s="1"/>
  <c r="AB97" i="35" s="1"/>
  <c r="AX10" i="35"/>
  <c r="S10" i="35" s="1"/>
  <c r="AC10" i="35" s="1"/>
  <c r="AB11" i="35" s="1"/>
  <c r="AX68" i="35"/>
  <c r="S68" i="35" s="1"/>
  <c r="AC68" i="35" s="1"/>
  <c r="AB69" i="35" s="1"/>
  <c r="AX17" i="35"/>
  <c r="S17" i="35" s="1"/>
  <c r="AC17" i="35" s="1"/>
  <c r="AB18" i="35" s="1"/>
  <c r="AX73" i="35"/>
  <c r="S73" i="35" s="1"/>
  <c r="AC73" i="35" s="1"/>
  <c r="AB74" i="35" s="1"/>
  <c r="AX70" i="35"/>
  <c r="S70" i="35" s="1"/>
  <c r="AC70" i="35" s="1"/>
  <c r="AB71" i="35" s="1"/>
  <c r="AX95" i="35"/>
  <c r="S95" i="35" s="1"/>
  <c r="AC95" i="35" s="1"/>
  <c r="AB96" i="35" s="1"/>
  <c r="AX20" i="35"/>
  <c r="S20" i="35" s="1"/>
  <c r="AC20" i="35" s="1"/>
  <c r="AB21" i="35" s="1"/>
  <c r="AX52" i="35"/>
  <c r="S52" i="35" s="1"/>
  <c r="AC52" i="35" s="1"/>
  <c r="AB53" i="35" s="1"/>
  <c r="AX78" i="35"/>
  <c r="S78" i="35" s="1"/>
  <c r="AC78" i="35" s="1"/>
  <c r="AB79" i="35" s="1"/>
  <c r="AK16" i="35"/>
  <c r="AT16" i="35" s="1"/>
  <c r="AJ16" i="35"/>
  <c r="AJ62" i="35"/>
  <c r="AK62" i="35"/>
  <c r="AT62" i="35" s="1"/>
  <c r="AJ61" i="35"/>
  <c r="AK61" i="35"/>
  <c r="AT61" i="35" s="1"/>
  <c r="AK33" i="35"/>
  <c r="AT33" i="35" s="1"/>
  <c r="AK43" i="35"/>
  <c r="AT43" i="35" s="1"/>
  <c r="AK5" i="35"/>
  <c r="AT5" i="35" s="1"/>
  <c r="AX87" i="35"/>
  <c r="S87" i="35" s="1"/>
  <c r="AC87" i="35" s="1"/>
  <c r="AB88" i="35" s="1"/>
  <c r="AX18" i="35"/>
  <c r="S18" i="35" s="1"/>
  <c r="AC18" i="35" s="1"/>
  <c r="AB19" i="35" s="1"/>
  <c r="AX38" i="35"/>
  <c r="S38" i="35" s="1"/>
  <c r="AC38" i="35" s="1"/>
  <c r="AB39" i="35" s="1"/>
  <c r="AX91" i="35"/>
  <c r="S91" i="35" s="1"/>
  <c r="AC91" i="35" s="1"/>
  <c r="AB92" i="35" s="1"/>
  <c r="AX11" i="35"/>
  <c r="S11" i="35" s="1"/>
  <c r="AC11" i="35" s="1"/>
  <c r="AB12" i="35" s="1"/>
  <c r="AX31" i="35"/>
  <c r="S31" i="35" s="1"/>
  <c r="AC31" i="35" s="1"/>
  <c r="AB32" i="35" s="1"/>
  <c r="AX58" i="35"/>
  <c r="S58" i="35" s="1"/>
  <c r="AC58" i="35" s="1"/>
  <c r="AB59" i="35" s="1"/>
  <c r="AX27" i="35"/>
  <c r="S27" i="35" s="1"/>
  <c r="AC27" i="35" s="1"/>
  <c r="AB28" i="35" s="1"/>
  <c r="AX53" i="35"/>
  <c r="S53" i="35" s="1"/>
  <c r="AC53" i="35" s="1"/>
  <c r="AB54" i="35" s="1"/>
  <c r="AX14" i="35"/>
  <c r="S14" i="35" s="1"/>
  <c r="AC14" i="35" s="1"/>
  <c r="AB15" i="35" s="1"/>
  <c r="AX9" i="35"/>
  <c r="S9" i="35" s="1"/>
  <c r="AC9" i="35" s="1"/>
  <c r="AB10" i="35" s="1"/>
  <c r="AX36" i="35"/>
  <c r="S36" i="35" s="1"/>
  <c r="AC36" i="35" s="1"/>
  <c r="AB37" i="35" s="1"/>
  <c r="AX56" i="35"/>
  <c r="S56" i="35" s="1"/>
  <c r="AC56" i="35" s="1"/>
  <c r="AB57" i="35" s="1"/>
  <c r="AX88" i="35"/>
  <c r="S88" i="35" s="1"/>
  <c r="AC88" i="35" s="1"/>
  <c r="AB89" i="35" s="1"/>
  <c r="AX13" i="35"/>
  <c r="S13" i="35" s="1"/>
  <c r="AC13" i="35" s="1"/>
  <c r="AB14" i="35" s="1"/>
  <c r="AI98" i="35"/>
  <c r="AN98" i="35"/>
  <c r="AN100" i="35" s="1"/>
  <c r="AK35" i="35"/>
  <c r="AT35" i="35" s="1"/>
  <c r="AK81" i="35"/>
  <c r="AT81" i="35" s="1"/>
  <c r="AK77" i="35"/>
  <c r="AT77" i="35" s="1"/>
  <c r="AJ77" i="35"/>
  <c r="AJ17" i="35"/>
  <c r="AK17" i="35"/>
  <c r="AT17" i="35" s="1"/>
  <c r="AX22" i="35"/>
  <c r="S22" i="35" s="1"/>
  <c r="AC22" i="35" s="1"/>
  <c r="AB23" i="35" s="1"/>
  <c r="AX28" i="35"/>
  <c r="S28" i="35" s="1"/>
  <c r="AC28" i="35" s="1"/>
  <c r="AB29" i="35" s="1"/>
  <c r="AX54" i="35"/>
  <c r="S54" i="35" s="1"/>
  <c r="AC54" i="35" s="1"/>
  <c r="AB55" i="35" s="1"/>
  <c r="AX74" i="35"/>
  <c r="S74" i="35" s="1"/>
  <c r="AC74" i="35" s="1"/>
  <c r="AB75" i="35" s="1"/>
  <c r="AX21" i="35"/>
  <c r="S21" i="35" s="1"/>
  <c r="AC21" i="35" s="1"/>
  <c r="AB22" i="35" s="1"/>
  <c r="AX47" i="35"/>
  <c r="S47" i="35" s="1"/>
  <c r="AC47" i="35" s="1"/>
  <c r="AB48" i="35" s="1"/>
  <c r="AX67" i="35"/>
  <c r="S67" i="35" s="1"/>
  <c r="AC67" i="35" s="1"/>
  <c r="AB68" i="35" s="1"/>
  <c r="AX94" i="35"/>
  <c r="S94" i="35" s="1"/>
  <c r="AC94" i="35" s="1"/>
  <c r="AB95" i="35" s="1"/>
  <c r="AX63" i="35"/>
  <c r="S63" i="35" s="1"/>
  <c r="AC63" i="35" s="1"/>
  <c r="AB64" i="35" s="1"/>
  <c r="AX90" i="35"/>
  <c r="S90" i="35" s="1"/>
  <c r="AC90" i="35" s="1"/>
  <c r="AB91" i="35" s="1"/>
  <c r="AX50" i="35"/>
  <c r="S50" i="35" s="1"/>
  <c r="AC50" i="35" s="1"/>
  <c r="AB51" i="35" s="1"/>
  <c r="AX46" i="35"/>
  <c r="S46" i="35" s="1"/>
  <c r="AC46" i="35" s="1"/>
  <c r="AB47" i="35" s="1"/>
  <c r="AX72" i="35"/>
  <c r="S72" i="35" s="1"/>
  <c r="AC72" i="35" s="1"/>
  <c r="AB73" i="35" s="1"/>
  <c r="AX93" i="35"/>
  <c r="S93" i="35" s="1"/>
  <c r="AC93" i="35" s="1"/>
  <c r="AB94" i="35" s="1"/>
  <c r="AX29" i="35"/>
  <c r="S29" i="35" s="1"/>
  <c r="AC29" i="35" s="1"/>
  <c r="AB30" i="35" s="1"/>
  <c r="AX49" i="35"/>
  <c r="S49" i="35" s="1"/>
  <c r="AC49" i="35" s="1"/>
  <c r="AB50" i="35" s="1"/>
  <c r="AJ42" i="35"/>
  <c r="AK42" i="35"/>
  <c r="AT42" i="35" s="1"/>
  <c r="AK49" i="35"/>
  <c r="AT49" i="35" s="1"/>
  <c r="AK56" i="35"/>
  <c r="AT56" i="35" s="1"/>
  <c r="AK38" i="35"/>
  <c r="AT38" i="35" s="1"/>
  <c r="AJ38" i="35"/>
  <c r="AK63" i="35"/>
  <c r="AT63" i="35" s="1"/>
  <c r="AX71" i="35"/>
  <c r="S71" i="35" s="1"/>
  <c r="AC71" i="35" s="1"/>
  <c r="AB72" i="35" s="1"/>
  <c r="AX64" i="35"/>
  <c r="S64" i="35" s="1"/>
  <c r="AC64" i="35" s="1"/>
  <c r="AB65" i="35" s="1"/>
  <c r="AX89" i="35"/>
  <c r="S89" i="35" s="1"/>
  <c r="AC89" i="35" s="1"/>
  <c r="AB90" i="35" s="1"/>
  <c r="AX45" i="35"/>
  <c r="S45" i="35" s="1"/>
  <c r="AC45" i="35" s="1"/>
  <c r="AB46" i="35" s="1"/>
  <c r="AX57" i="35"/>
  <c r="S57" i="35" s="1"/>
  <c r="AC57" i="35" s="1"/>
  <c r="AB58" i="35" s="1"/>
  <c r="AX83" i="35"/>
  <c r="S83" i="35" s="1"/>
  <c r="AC83" i="35" s="1"/>
  <c r="AB84" i="35" s="1"/>
  <c r="AX8" i="35"/>
  <c r="S8" i="35" s="1"/>
  <c r="AC8" i="35" s="1"/>
  <c r="AB9" i="35" s="1"/>
  <c r="AX12" i="35"/>
  <c r="S12" i="35" s="1"/>
  <c r="AC12" i="35" s="1"/>
  <c r="AB13" i="35" s="1"/>
  <c r="AX3" i="35"/>
  <c r="S3" i="35" s="1"/>
  <c r="AC3" i="35" s="1"/>
  <c r="AX30" i="35"/>
  <c r="S30" i="35" s="1"/>
  <c r="AC30" i="35" s="1"/>
  <c r="AB31" i="35" s="1"/>
  <c r="AX86" i="35"/>
  <c r="S86" i="35" s="1"/>
  <c r="AC86" i="35" s="1"/>
  <c r="AB87" i="35" s="1"/>
  <c r="AX82" i="35"/>
  <c r="S82" i="35" s="1"/>
  <c r="AC82" i="35" s="1"/>
  <c r="AB83" i="35" s="1"/>
  <c r="AX7" i="35"/>
  <c r="S7" i="35" s="1"/>
  <c r="AC7" i="35" s="1"/>
  <c r="AB8" i="35" s="1"/>
  <c r="AX40" i="35"/>
  <c r="S40" i="35" s="1"/>
  <c r="AC40" i="35" s="1"/>
  <c r="AB41" i="35" s="1"/>
  <c r="AX65" i="35"/>
  <c r="S65" i="35" s="1"/>
  <c r="AC65" i="35" s="1"/>
  <c r="AB66" i="35" s="1"/>
  <c r="AX85" i="35"/>
  <c r="S85" i="35" s="1"/>
  <c r="AC85" i="35" s="1"/>
  <c r="AB86" i="35" s="1"/>
  <c r="AJ60" i="35"/>
  <c r="AK60" i="35"/>
  <c r="AT60" i="35" s="1"/>
  <c r="AX33" i="35"/>
  <c r="S33" i="35" s="1"/>
  <c r="AC33" i="35" s="1"/>
  <c r="AB34" i="35" s="1"/>
  <c r="AX5" i="35"/>
  <c r="S5" i="35" s="1"/>
  <c r="AC5" i="35" s="1"/>
  <c r="AB6" i="35" s="1"/>
  <c r="AX25" i="35"/>
  <c r="S25" i="35" s="1"/>
  <c r="AC25" i="35" s="1"/>
  <c r="AB26" i="35" s="1"/>
  <c r="AX35" i="35"/>
  <c r="S35" i="35" s="1"/>
  <c r="AC35" i="35" s="1"/>
  <c r="AB36" i="35" s="1"/>
  <c r="AX92" i="35"/>
  <c r="S92" i="35" s="1"/>
  <c r="AC92" i="35" s="1"/>
  <c r="AB93" i="35" s="1"/>
  <c r="AX23" i="35"/>
  <c r="S23" i="35" s="1"/>
  <c r="AC23" i="35" s="1"/>
  <c r="AB24" i="35" s="1"/>
  <c r="AX44" i="35"/>
  <c r="S44" i="35" s="1"/>
  <c r="AC44" i="35" s="1"/>
  <c r="AB45" i="35" s="1"/>
  <c r="AX84" i="35"/>
  <c r="S84" i="35" s="1"/>
  <c r="AC84" i="35" s="1"/>
  <c r="AB85" i="35" s="1"/>
  <c r="AX39" i="35"/>
  <c r="S39" i="35" s="1"/>
  <c r="AC39" i="35" s="1"/>
  <c r="AB40" i="35" s="1"/>
  <c r="AX66" i="35"/>
  <c r="S66" i="35" s="1"/>
  <c r="AC66" i="35" s="1"/>
  <c r="AB67" i="35" s="1"/>
  <c r="AX81" i="35"/>
  <c r="S81" i="35" s="1"/>
  <c r="AC81" i="35" s="1"/>
  <c r="AB82" i="35" s="1"/>
  <c r="AX24" i="35"/>
  <c r="S24" i="35" s="1"/>
  <c r="AC24" i="35" s="1"/>
  <c r="AB25" i="35" s="1"/>
  <c r="AX43" i="35"/>
  <c r="S43" i="35" s="1"/>
  <c r="AC43" i="35" s="1"/>
  <c r="AB44" i="35" s="1"/>
  <c r="AX75" i="35"/>
  <c r="S75" i="35" s="1"/>
  <c r="AC75" i="35" s="1"/>
  <c r="AB76" i="35" s="1"/>
  <c r="AX6" i="35"/>
  <c r="S6" i="35" s="1"/>
  <c r="AC6" i="35" s="1"/>
  <c r="AB7" i="35" s="1"/>
  <c r="AX26" i="35"/>
  <c r="S26" i="35" s="1"/>
  <c r="AC26" i="35" s="1"/>
  <c r="AB27" i="35" s="1"/>
  <c r="Z97" i="82"/>
  <c r="Z97" i="10"/>
  <c r="AF97" i="82"/>
  <c r="AO97" i="82" s="1"/>
  <c r="AE97" i="82"/>
  <c r="W98" i="82"/>
  <c r="AG97" i="82"/>
  <c r="AP97" i="82" s="1"/>
  <c r="AL4" i="85"/>
  <c r="AU4" i="85" s="1"/>
  <c r="AS4" i="85"/>
  <c r="AS100" i="85" s="1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U100" i="85"/>
  <c r="C11" i="85" s="1"/>
  <c r="F30" i="57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AK86" i="35" l="1"/>
  <c r="AT86" i="35" s="1"/>
  <c r="AJ86" i="35"/>
  <c r="AJ48" i="35"/>
  <c r="AK48" i="35"/>
  <c r="AT48" i="35" s="1"/>
  <c r="AK59" i="35"/>
  <c r="AT59" i="35" s="1"/>
  <c r="AJ59" i="35"/>
  <c r="AK88" i="35"/>
  <c r="AT88" i="35" s="1"/>
  <c r="AJ88" i="35"/>
  <c r="AJ7" i="35"/>
  <c r="AK7" i="35"/>
  <c r="AT7" i="35" s="1"/>
  <c r="AJ40" i="35"/>
  <c r="AK40" i="35"/>
  <c r="AT40" i="35" s="1"/>
  <c r="AK26" i="35"/>
  <c r="AT26" i="35" s="1"/>
  <c r="AJ26" i="35"/>
  <c r="AJ66" i="35"/>
  <c r="AK66" i="35"/>
  <c r="AT66" i="35" s="1"/>
  <c r="AJ3" i="35"/>
  <c r="AB4" i="35"/>
  <c r="AJ90" i="35"/>
  <c r="AK90" i="35"/>
  <c r="AT90" i="35" s="1"/>
  <c r="AL42" i="35"/>
  <c r="AU42" i="35" s="1"/>
  <c r="AS42" i="35"/>
  <c r="AK51" i="35"/>
  <c r="AT51" i="35" s="1"/>
  <c r="AJ51" i="35"/>
  <c r="AK22" i="35"/>
  <c r="AT22" i="35" s="1"/>
  <c r="AJ22" i="35"/>
  <c r="AL17" i="35"/>
  <c r="AU17" i="35" s="1"/>
  <c r="AS17" i="35"/>
  <c r="AJ35" i="35"/>
  <c r="AJ37" i="35"/>
  <c r="AK37" i="35"/>
  <c r="AT37" i="35" s="1"/>
  <c r="AJ32" i="35"/>
  <c r="AK32" i="35"/>
  <c r="AT32" i="35" s="1"/>
  <c r="AJ79" i="35"/>
  <c r="AK79" i="35"/>
  <c r="AT79" i="35" s="1"/>
  <c r="AJ18" i="35"/>
  <c r="AK18" i="35"/>
  <c r="AT18" i="35" s="1"/>
  <c r="AJ98" i="35"/>
  <c r="AS98" i="35" s="1"/>
  <c r="AK98" i="35"/>
  <c r="AT98" i="35" s="1"/>
  <c r="AK67" i="35"/>
  <c r="AT67" i="35" s="1"/>
  <c r="AJ67" i="35"/>
  <c r="AJ47" i="35"/>
  <c r="AK47" i="35"/>
  <c r="AT47" i="35" s="1"/>
  <c r="AK76" i="35"/>
  <c r="AT76" i="35" s="1"/>
  <c r="AJ76" i="35"/>
  <c r="AJ85" i="35"/>
  <c r="AK85" i="35"/>
  <c r="AT85" i="35" s="1"/>
  <c r="AJ6" i="35"/>
  <c r="AK6" i="35"/>
  <c r="AT6" i="35" s="1"/>
  <c r="AK41" i="35"/>
  <c r="AT41" i="35" s="1"/>
  <c r="AJ41" i="35"/>
  <c r="AJ13" i="35"/>
  <c r="AK13" i="35"/>
  <c r="AT13" i="35" s="1"/>
  <c r="AK65" i="35"/>
  <c r="AT65" i="35" s="1"/>
  <c r="AJ65" i="35"/>
  <c r="AJ56" i="35"/>
  <c r="AJ50" i="35"/>
  <c r="AK50" i="35"/>
  <c r="AT50" i="35" s="1"/>
  <c r="AK91" i="35"/>
  <c r="AT91" i="35" s="1"/>
  <c r="AJ91" i="35"/>
  <c r="AK75" i="35"/>
  <c r="AT75" i="35" s="1"/>
  <c r="AJ75" i="35"/>
  <c r="AS77" i="35"/>
  <c r="AL77" i="35"/>
  <c r="AU77" i="35" s="1"/>
  <c r="AK10" i="35"/>
  <c r="AT10" i="35" s="1"/>
  <c r="AJ10" i="35"/>
  <c r="AJ12" i="35"/>
  <c r="AK12" i="35"/>
  <c r="AT12" i="35" s="1"/>
  <c r="AJ5" i="35"/>
  <c r="AS61" i="35"/>
  <c r="AL61" i="35"/>
  <c r="AU61" i="35" s="1"/>
  <c r="AJ53" i="35"/>
  <c r="AK53" i="35"/>
  <c r="AT53" i="35" s="1"/>
  <c r="AK69" i="35"/>
  <c r="AT69" i="35" s="1"/>
  <c r="AJ69" i="35"/>
  <c r="AJ78" i="35"/>
  <c r="AK78" i="35"/>
  <c r="AT78" i="35" s="1"/>
  <c r="AJ27" i="35"/>
  <c r="AK27" i="35"/>
  <c r="AT27" i="35" s="1"/>
  <c r="AJ46" i="35"/>
  <c r="AK46" i="35"/>
  <c r="AT46" i="35" s="1"/>
  <c r="AK74" i="35"/>
  <c r="AT74" i="35" s="1"/>
  <c r="AJ74" i="35"/>
  <c r="AK44" i="35"/>
  <c r="AT44" i="35" s="1"/>
  <c r="AJ44" i="35"/>
  <c r="AJ45" i="35"/>
  <c r="AK45" i="35"/>
  <c r="AT45" i="35" s="1"/>
  <c r="AK34" i="35"/>
  <c r="AT34" i="35" s="1"/>
  <c r="AJ34" i="35"/>
  <c r="AK8" i="35"/>
  <c r="AT8" i="35" s="1"/>
  <c r="AJ8" i="35"/>
  <c r="AJ9" i="35"/>
  <c r="AK9" i="35"/>
  <c r="AT9" i="35" s="1"/>
  <c r="AJ72" i="35"/>
  <c r="AK72" i="35"/>
  <c r="AT72" i="35" s="1"/>
  <c r="AJ30" i="35"/>
  <c r="AK30" i="35"/>
  <c r="AT30" i="35" s="1"/>
  <c r="AJ64" i="35"/>
  <c r="AK64" i="35"/>
  <c r="AT64" i="35" s="1"/>
  <c r="AJ55" i="35"/>
  <c r="AK55" i="35"/>
  <c r="AT55" i="35" s="1"/>
  <c r="AR98" i="35"/>
  <c r="AR100" i="35" s="1"/>
  <c r="AL98" i="35"/>
  <c r="AU98" i="35" s="1"/>
  <c r="AK15" i="35"/>
  <c r="AT15" i="35" s="1"/>
  <c r="AJ15" i="35"/>
  <c r="AK92" i="35"/>
  <c r="AT92" i="35" s="1"/>
  <c r="AJ92" i="35"/>
  <c r="AJ21" i="35"/>
  <c r="AK21" i="35"/>
  <c r="AT21" i="35" s="1"/>
  <c r="AK11" i="35"/>
  <c r="AT11" i="35" s="1"/>
  <c r="AJ11" i="35"/>
  <c r="AK52" i="35"/>
  <c r="AT52" i="35" s="1"/>
  <c r="AJ52" i="35"/>
  <c r="AJ36" i="35"/>
  <c r="AK36" i="35"/>
  <c r="AT36" i="35" s="1"/>
  <c r="AJ20" i="35"/>
  <c r="AK20" i="35"/>
  <c r="AT20" i="35" s="1"/>
  <c r="AJ25" i="35"/>
  <c r="AK25" i="35"/>
  <c r="AT25" i="35" s="1"/>
  <c r="AJ24" i="35"/>
  <c r="AK24" i="35"/>
  <c r="AT24" i="35" s="1"/>
  <c r="AK83" i="35"/>
  <c r="AT83" i="35" s="1"/>
  <c r="AJ83" i="35"/>
  <c r="AJ84" i="35"/>
  <c r="AK84" i="35"/>
  <c r="AT84" i="35" s="1"/>
  <c r="AK94" i="35"/>
  <c r="AT94" i="35" s="1"/>
  <c r="AJ94" i="35"/>
  <c r="AK95" i="35"/>
  <c r="AT95" i="35" s="1"/>
  <c r="AJ95" i="35"/>
  <c r="AK29" i="35"/>
  <c r="AT29" i="35" s="1"/>
  <c r="AJ29" i="35"/>
  <c r="AJ14" i="35"/>
  <c r="AK14" i="35"/>
  <c r="AT14" i="35" s="1"/>
  <c r="AJ54" i="35"/>
  <c r="AK54" i="35"/>
  <c r="AT54" i="35" s="1"/>
  <c r="AK39" i="35"/>
  <c r="AT39" i="35" s="1"/>
  <c r="AJ39" i="35"/>
  <c r="AJ43" i="35"/>
  <c r="AL62" i="35"/>
  <c r="AU62" i="35" s="1"/>
  <c r="AS62" i="35"/>
  <c r="AJ96" i="35"/>
  <c r="AK96" i="35"/>
  <c r="AT96" i="35" s="1"/>
  <c r="AJ97" i="35"/>
  <c r="AK97" i="35"/>
  <c r="AT97" i="35" s="1"/>
  <c r="AJ31" i="35"/>
  <c r="AK31" i="35"/>
  <c r="AT31" i="35" s="1"/>
  <c r="AS38" i="35"/>
  <c r="AL38" i="35"/>
  <c r="AU38" i="35" s="1"/>
  <c r="AJ57" i="35"/>
  <c r="AK57" i="35"/>
  <c r="AT57" i="35" s="1"/>
  <c r="AK82" i="35"/>
  <c r="AT82" i="35" s="1"/>
  <c r="AJ82" i="35"/>
  <c r="AJ93" i="35"/>
  <c r="AK93" i="35"/>
  <c r="AT93" i="35" s="1"/>
  <c r="AS60" i="35"/>
  <c r="AL60" i="35"/>
  <c r="AU60" i="35" s="1"/>
  <c r="AK87" i="35"/>
  <c r="AT87" i="35" s="1"/>
  <c r="AJ87" i="35"/>
  <c r="AJ58" i="35"/>
  <c r="AK58" i="35"/>
  <c r="AT58" i="35" s="1"/>
  <c r="AJ63" i="35"/>
  <c r="AJ49" i="35"/>
  <c r="AJ73" i="35"/>
  <c r="AK73" i="35"/>
  <c r="AT73" i="35" s="1"/>
  <c r="AJ68" i="35"/>
  <c r="AK68" i="35"/>
  <c r="AT68" i="35" s="1"/>
  <c r="AK23" i="35"/>
  <c r="AT23" i="35" s="1"/>
  <c r="AJ23" i="35"/>
  <c r="AJ81" i="35"/>
  <c r="AJ89" i="35"/>
  <c r="AK89" i="35"/>
  <c r="AT89" i="35" s="1"/>
  <c r="AK28" i="35"/>
  <c r="AT28" i="35" s="1"/>
  <c r="AJ28" i="35"/>
  <c r="AK19" i="35"/>
  <c r="AT19" i="35" s="1"/>
  <c r="AJ19" i="35"/>
  <c r="AJ33" i="35"/>
  <c r="AS16" i="35"/>
  <c r="AL16" i="35"/>
  <c r="AU16" i="35" s="1"/>
  <c r="AJ71" i="35"/>
  <c r="AK71" i="35"/>
  <c r="AT71" i="35" s="1"/>
  <c r="AK70" i="35"/>
  <c r="AT70" i="35" s="1"/>
  <c r="AJ70" i="35"/>
  <c r="AS80" i="35"/>
  <c r="AL80" i="35"/>
  <c r="AU80" i="35" s="1"/>
  <c r="Z96" i="90"/>
  <c r="Z98" i="50"/>
  <c r="AC98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AL51" i="35" l="1"/>
  <c r="AU51" i="35" s="1"/>
  <c r="AS51" i="35"/>
  <c r="AS71" i="35"/>
  <c r="AL71" i="35"/>
  <c r="AU71" i="35" s="1"/>
  <c r="AL28" i="35"/>
  <c r="AU28" i="35" s="1"/>
  <c r="AS28" i="35"/>
  <c r="AL63" i="35"/>
  <c r="AU63" i="35" s="1"/>
  <c r="AS63" i="35"/>
  <c r="AS57" i="35"/>
  <c r="AL57" i="35"/>
  <c r="AU57" i="35" s="1"/>
  <c r="AL97" i="35"/>
  <c r="AU97" i="35" s="1"/>
  <c r="AS97" i="35"/>
  <c r="AL39" i="35"/>
  <c r="AU39" i="35" s="1"/>
  <c r="AS39" i="35"/>
  <c r="AL29" i="35"/>
  <c r="AU29" i="35" s="1"/>
  <c r="AS29" i="35"/>
  <c r="AS52" i="35"/>
  <c r="AL52" i="35"/>
  <c r="AU52" i="35" s="1"/>
  <c r="AS92" i="35"/>
  <c r="AL92" i="35"/>
  <c r="AU92" i="35" s="1"/>
  <c r="AL34" i="35"/>
  <c r="AU34" i="35" s="1"/>
  <c r="AS34" i="35"/>
  <c r="AS74" i="35"/>
  <c r="AL74" i="35"/>
  <c r="AU74" i="35" s="1"/>
  <c r="AL67" i="35"/>
  <c r="AU67" i="35" s="1"/>
  <c r="AS67" i="35"/>
  <c r="AS35" i="35"/>
  <c r="AL35" i="35"/>
  <c r="AU35" i="35" s="1"/>
  <c r="AL3" i="35"/>
  <c r="AU3" i="35" s="1"/>
  <c r="AS3" i="35"/>
  <c r="AL40" i="35"/>
  <c r="AU40" i="35" s="1"/>
  <c r="AS40" i="35"/>
  <c r="AS23" i="35"/>
  <c r="AL23" i="35"/>
  <c r="AU23" i="35" s="1"/>
  <c r="AS14" i="35"/>
  <c r="AL14" i="35"/>
  <c r="AU14" i="35" s="1"/>
  <c r="AS36" i="35"/>
  <c r="AL36" i="35"/>
  <c r="AU36" i="35" s="1"/>
  <c r="AS53" i="35"/>
  <c r="AL53" i="35"/>
  <c r="AU53" i="35" s="1"/>
  <c r="AS18" i="35"/>
  <c r="AL18" i="35"/>
  <c r="AU18" i="35" s="1"/>
  <c r="AS37" i="35"/>
  <c r="AL37" i="35"/>
  <c r="AU37" i="35" s="1"/>
  <c r="AK4" i="35"/>
  <c r="AT4" i="35" s="1"/>
  <c r="AT100" i="35" s="1"/>
  <c r="AJ4" i="35"/>
  <c r="AS84" i="35"/>
  <c r="AL84" i="35"/>
  <c r="AU84" i="35" s="1"/>
  <c r="AS25" i="35"/>
  <c r="AL25" i="35"/>
  <c r="AU25" i="35" s="1"/>
  <c r="AL55" i="35"/>
  <c r="AU55" i="35" s="1"/>
  <c r="AS55" i="35"/>
  <c r="AL72" i="35"/>
  <c r="AU72" i="35" s="1"/>
  <c r="AS72" i="35"/>
  <c r="AS78" i="35"/>
  <c r="AL78" i="35"/>
  <c r="AU78" i="35" s="1"/>
  <c r="AS13" i="35"/>
  <c r="AL13" i="35"/>
  <c r="AU13" i="35" s="1"/>
  <c r="AL85" i="35"/>
  <c r="AU85" i="35" s="1"/>
  <c r="AS85" i="35"/>
  <c r="AS79" i="35"/>
  <c r="AL79" i="35"/>
  <c r="AU79" i="35" s="1"/>
  <c r="AS10" i="35"/>
  <c r="AL10" i="35"/>
  <c r="AU10" i="35" s="1"/>
  <c r="AS6" i="35"/>
  <c r="AL6" i="35"/>
  <c r="AU6" i="35" s="1"/>
  <c r="AS59" i="35"/>
  <c r="AL59" i="35"/>
  <c r="AU59" i="35" s="1"/>
  <c r="AG98" i="50"/>
  <c r="AP98" i="50" s="1"/>
  <c r="AP100" i="50" s="1"/>
  <c r="AS68" i="35"/>
  <c r="AL68" i="35"/>
  <c r="AU68" i="35" s="1"/>
  <c r="AS58" i="35"/>
  <c r="AL58" i="35"/>
  <c r="AU58" i="35" s="1"/>
  <c r="AS93" i="35"/>
  <c r="AL93" i="35"/>
  <c r="AU93" i="35" s="1"/>
  <c r="AL96" i="35"/>
  <c r="AU96" i="35" s="1"/>
  <c r="AS96" i="35"/>
  <c r="AS95" i="35"/>
  <c r="AL95" i="35"/>
  <c r="AU95" i="35" s="1"/>
  <c r="AL83" i="35"/>
  <c r="AU83" i="35" s="1"/>
  <c r="AS83" i="35"/>
  <c r="AS11" i="35"/>
  <c r="AL11" i="35"/>
  <c r="AU11" i="35" s="1"/>
  <c r="AS15" i="35"/>
  <c r="AL15" i="35"/>
  <c r="AU15" i="35" s="1"/>
  <c r="AS69" i="35"/>
  <c r="AL69" i="35"/>
  <c r="AU69" i="35" s="1"/>
  <c r="AS5" i="35"/>
  <c r="AL5" i="35"/>
  <c r="AU5" i="35" s="1"/>
  <c r="AS50" i="35"/>
  <c r="AL50" i="35"/>
  <c r="AU50" i="35" s="1"/>
  <c r="AL41" i="35"/>
  <c r="AU41" i="35" s="1"/>
  <c r="AS41" i="35"/>
  <c r="AL76" i="35"/>
  <c r="AU76" i="35" s="1"/>
  <c r="AS76" i="35"/>
  <c r="AL66" i="35"/>
  <c r="AU66" i="35" s="1"/>
  <c r="AS66" i="35"/>
  <c r="AS7" i="35"/>
  <c r="AL7" i="35"/>
  <c r="AU7" i="35" s="1"/>
  <c r="AS48" i="35"/>
  <c r="AL48" i="35"/>
  <c r="AU48" i="35" s="1"/>
  <c r="AL43" i="35"/>
  <c r="AU43" i="35" s="1"/>
  <c r="AS43" i="35"/>
  <c r="AS24" i="35"/>
  <c r="AL24" i="35"/>
  <c r="AU24" i="35" s="1"/>
  <c r="AS21" i="35"/>
  <c r="AL21" i="35"/>
  <c r="AU21" i="35" s="1"/>
  <c r="AS30" i="35"/>
  <c r="AL30" i="35"/>
  <c r="AU30" i="35" s="1"/>
  <c r="AS27" i="35"/>
  <c r="AL27" i="35"/>
  <c r="AU27" i="35" s="1"/>
  <c r="AL91" i="35"/>
  <c r="AU91" i="35" s="1"/>
  <c r="AS91" i="35"/>
  <c r="AS47" i="35"/>
  <c r="AL47" i="35"/>
  <c r="AU47" i="35" s="1"/>
  <c r="AF98" i="50"/>
  <c r="AO98" i="50" s="1"/>
  <c r="AO100" i="50" s="1"/>
  <c r="AS70" i="35"/>
  <c r="AL70" i="35"/>
  <c r="AU70" i="35" s="1"/>
  <c r="AS33" i="35"/>
  <c r="AL33" i="35"/>
  <c r="AU33" i="35" s="1"/>
  <c r="AS89" i="35"/>
  <c r="AL89" i="35"/>
  <c r="AU89" i="35" s="1"/>
  <c r="AS87" i="35"/>
  <c r="AL87" i="35"/>
  <c r="AU87" i="35" s="1"/>
  <c r="AS82" i="35"/>
  <c r="AL82" i="35"/>
  <c r="AU82" i="35" s="1"/>
  <c r="AL54" i="35"/>
  <c r="AU54" i="35" s="1"/>
  <c r="AS54" i="35"/>
  <c r="AS20" i="35"/>
  <c r="AL20" i="35"/>
  <c r="AU20" i="35" s="1"/>
  <c r="AS64" i="35"/>
  <c r="AL64" i="35"/>
  <c r="AU64" i="35" s="1"/>
  <c r="AL9" i="35"/>
  <c r="AU9" i="35" s="1"/>
  <c r="AS9" i="35"/>
  <c r="AS45" i="35"/>
  <c r="AL45" i="35"/>
  <c r="AU45" i="35" s="1"/>
  <c r="AL46" i="35"/>
  <c r="AU46" i="35" s="1"/>
  <c r="AS46" i="35"/>
  <c r="AS75" i="35"/>
  <c r="AL75" i="35"/>
  <c r="AU75" i="35" s="1"/>
  <c r="AS56" i="35"/>
  <c r="AL56" i="35"/>
  <c r="AU56" i="35" s="1"/>
  <c r="AL32" i="35"/>
  <c r="AU32" i="35" s="1"/>
  <c r="AS32" i="35"/>
  <c r="AS22" i="35"/>
  <c r="AL22" i="35"/>
  <c r="AU22" i="35" s="1"/>
  <c r="AS26" i="35"/>
  <c r="AL26" i="35"/>
  <c r="AU26" i="35" s="1"/>
  <c r="AL88" i="35"/>
  <c r="AU88" i="35" s="1"/>
  <c r="AS88" i="35"/>
  <c r="AL86" i="35"/>
  <c r="AU86" i="35" s="1"/>
  <c r="AS86" i="35"/>
  <c r="AS49" i="35"/>
  <c r="AL49" i="35"/>
  <c r="AU49" i="35" s="1"/>
  <c r="AE98" i="50"/>
  <c r="AS19" i="35"/>
  <c r="AL19" i="35"/>
  <c r="AU19" i="35" s="1"/>
  <c r="AS81" i="35"/>
  <c r="AL81" i="35"/>
  <c r="AU81" i="35" s="1"/>
  <c r="AS73" i="35"/>
  <c r="AL73" i="35"/>
  <c r="AU73" i="35" s="1"/>
  <c r="AL31" i="35"/>
  <c r="AU31" i="35" s="1"/>
  <c r="AS31" i="35"/>
  <c r="AS94" i="35"/>
  <c r="AL94" i="35"/>
  <c r="AU94" i="35" s="1"/>
  <c r="AS8" i="35"/>
  <c r="AL8" i="35"/>
  <c r="AU8" i="35" s="1"/>
  <c r="AS44" i="35"/>
  <c r="AL44" i="35"/>
  <c r="AU44" i="35" s="1"/>
  <c r="AS12" i="35"/>
  <c r="AL12" i="35"/>
  <c r="AU12" i="35" s="1"/>
  <c r="AS65" i="35"/>
  <c r="AL65" i="35"/>
  <c r="AU65" i="35" s="1"/>
  <c r="AS90" i="35"/>
  <c r="AL90" i="35"/>
  <c r="AU90" i="35" s="1"/>
  <c r="Z98" i="10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AX48" i="50"/>
  <c r="AX42" i="50"/>
  <c r="S42" i="50" s="1"/>
  <c r="AC42" i="50" s="1"/>
  <c r="AB43" i="50" s="1"/>
  <c r="AX35" i="50"/>
  <c r="AX29" i="50"/>
  <c r="AX23" i="50"/>
  <c r="AX17" i="50"/>
  <c r="AX11" i="50"/>
  <c r="AX5" i="50"/>
  <c r="S5" i="50" s="1"/>
  <c r="AC5" i="50" s="1"/>
  <c r="AB6" i="50" s="1"/>
  <c r="AX96" i="50"/>
  <c r="AX87" i="50"/>
  <c r="AX82" i="50"/>
  <c r="AX76" i="50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AX93" i="50"/>
  <c r="AX88" i="50"/>
  <c r="S88" i="50" s="1"/>
  <c r="AC88" i="50" s="1"/>
  <c r="AB89" i="50" s="1"/>
  <c r="AX81" i="50"/>
  <c r="AX75" i="50"/>
  <c r="AX69" i="50"/>
  <c r="AX63" i="50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S27" i="50" s="1"/>
  <c r="AC27" i="50" s="1"/>
  <c r="AB28" i="50" s="1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G98" i="82"/>
  <c r="AP98" i="82" s="1"/>
  <c r="AP100" i="82" s="1"/>
  <c r="AE98" i="82"/>
  <c r="AF98" i="82"/>
  <c r="AO98" i="82" s="1"/>
  <c r="AO100" i="82" s="1"/>
  <c r="AC98" i="82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4" i="50"/>
  <c r="AC4" i="50" s="1"/>
  <c r="AB5" i="50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7" i="50"/>
  <c r="AC17" i="50" s="1"/>
  <c r="AB18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3" i="50"/>
  <c r="AC53" i="50" s="1"/>
  <c r="AB54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3" i="50"/>
  <c r="AC63" i="50" s="1"/>
  <c r="AB64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6" i="50"/>
  <c r="AC76" i="50" s="1"/>
  <c r="AB77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L4" i="35" l="1"/>
  <c r="AU4" i="35" s="1"/>
  <c r="AU100" i="35" s="1"/>
  <c r="C11" i="35" s="1"/>
  <c r="AS4" i="35"/>
  <c r="AS100" i="35" s="1"/>
  <c r="AX91" i="10"/>
  <c r="AX85" i="10"/>
  <c r="AX79" i="10"/>
  <c r="AX73" i="10"/>
  <c r="S73" i="10" s="1"/>
  <c r="AC73" i="10" s="1"/>
  <c r="AB74" i="10" s="1"/>
  <c r="AX67" i="10"/>
  <c r="S67" i="10" s="1"/>
  <c r="AC67" i="10" s="1"/>
  <c r="AB68" i="10" s="1"/>
  <c r="AX61" i="10"/>
  <c r="AX56" i="10"/>
  <c r="AX49" i="10"/>
  <c r="AX43" i="10"/>
  <c r="AX37" i="10"/>
  <c r="S37" i="10" s="1"/>
  <c r="AC37" i="10" s="1"/>
  <c r="AB38" i="10" s="1"/>
  <c r="AX31" i="10"/>
  <c r="AX25" i="10"/>
  <c r="AX19" i="10"/>
  <c r="AX13" i="10"/>
  <c r="AX7" i="10"/>
  <c r="AX96" i="82"/>
  <c r="S96" i="82" s="1"/>
  <c r="AC96" i="82" s="1"/>
  <c r="AB97" i="82" s="1"/>
  <c r="AX90" i="82"/>
  <c r="S90" i="82" s="1"/>
  <c r="AC90" i="82" s="1"/>
  <c r="AB91" i="82" s="1"/>
  <c r="AX84" i="82"/>
  <c r="AX77" i="82"/>
  <c r="AX72" i="82"/>
  <c r="AX66" i="82"/>
  <c r="AX60" i="82"/>
  <c r="S60" i="82" s="1"/>
  <c r="AC60" i="82" s="1"/>
  <c r="AB61" i="82" s="1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S84" i="10" s="1"/>
  <c r="AC84" i="10" s="1"/>
  <c r="AB85" i="10" s="1"/>
  <c r="AX78" i="10"/>
  <c r="AX72" i="10"/>
  <c r="AX66" i="10"/>
  <c r="AX60" i="10"/>
  <c r="AX54" i="10"/>
  <c r="AX48" i="10"/>
  <c r="S48" i="10" s="1"/>
  <c r="AC48" i="10" s="1"/>
  <c r="AB49" i="10" s="1"/>
  <c r="AX42" i="10"/>
  <c r="S42" i="10" s="1"/>
  <c r="AC42" i="10" s="1"/>
  <c r="AB43" i="10" s="1"/>
  <c r="AX36" i="10"/>
  <c r="AX30" i="10"/>
  <c r="AX24" i="10"/>
  <c r="AX18" i="10"/>
  <c r="AX12" i="10"/>
  <c r="S12" i="10" s="1"/>
  <c r="AC12" i="10" s="1"/>
  <c r="AB13" i="10" s="1"/>
  <c r="AX6" i="10"/>
  <c r="S6" i="10" s="1"/>
  <c r="AC6" i="10" s="1"/>
  <c r="AB7" i="10" s="1"/>
  <c r="AX95" i="82"/>
  <c r="AX89" i="82"/>
  <c r="AX83" i="82"/>
  <c r="AX78" i="82"/>
  <c r="AX71" i="82"/>
  <c r="S71" i="82" s="1"/>
  <c r="AC71" i="82" s="1"/>
  <c r="AB72" i="82" s="1"/>
  <c r="AX64" i="82"/>
  <c r="S64" i="82" s="1"/>
  <c r="AC64" i="82" s="1"/>
  <c r="AB65" i="82" s="1"/>
  <c r="AX59" i="82"/>
  <c r="AX52" i="82"/>
  <c r="AX47" i="82"/>
  <c r="AX41" i="82"/>
  <c r="AX35" i="82"/>
  <c r="S35" i="82" s="1"/>
  <c r="AC35" i="82" s="1"/>
  <c r="AB36" i="82" s="1"/>
  <c r="AX29" i="82"/>
  <c r="S29" i="82" s="1"/>
  <c r="AC29" i="82" s="1"/>
  <c r="AB30" i="82" s="1"/>
  <c r="AX23" i="82"/>
  <c r="AX16" i="82"/>
  <c r="AX11" i="82"/>
  <c r="AX3" i="82"/>
  <c r="Z97" i="90"/>
  <c r="AF97" i="90" s="1"/>
  <c r="AO97" i="90" s="1"/>
  <c r="AX97" i="10"/>
  <c r="AX95" i="10"/>
  <c r="AX89" i="10"/>
  <c r="AX83" i="10"/>
  <c r="AX77" i="10"/>
  <c r="AX71" i="10"/>
  <c r="S71" i="10" s="1"/>
  <c r="AC71" i="10" s="1"/>
  <c r="AB72" i="10" s="1"/>
  <c r="AX64" i="10"/>
  <c r="S64" i="10" s="1"/>
  <c r="AC64" i="10" s="1"/>
  <c r="AB65" i="10" s="1"/>
  <c r="AX59" i="10"/>
  <c r="AX53" i="10"/>
  <c r="AX47" i="10"/>
  <c r="AX41" i="10"/>
  <c r="AX35" i="10"/>
  <c r="S35" i="10" s="1"/>
  <c r="AC35" i="10" s="1"/>
  <c r="AB36" i="10" s="1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S57" i="82" s="1"/>
  <c r="AC57" i="82" s="1"/>
  <c r="AB58" i="82" s="1"/>
  <c r="AX53" i="82"/>
  <c r="S53" i="82" s="1"/>
  <c r="AC53" i="82" s="1"/>
  <c r="AB54" i="82" s="1"/>
  <c r="AX46" i="82"/>
  <c r="AX40" i="82"/>
  <c r="AX34" i="82"/>
  <c r="AX28" i="82"/>
  <c r="AX22" i="82"/>
  <c r="S22" i="82" s="1"/>
  <c r="AC22" i="82" s="1"/>
  <c r="AB23" i="82" s="1"/>
  <c r="AX17" i="82"/>
  <c r="S17" i="82" s="1"/>
  <c r="AC17" i="82" s="1"/>
  <c r="AB18" i="82" s="1"/>
  <c r="AX10" i="82"/>
  <c r="AX5" i="82"/>
  <c r="AX94" i="10"/>
  <c r="AX88" i="10"/>
  <c r="AX82" i="10"/>
  <c r="S82" i="10" s="1"/>
  <c r="AC82" i="10" s="1"/>
  <c r="AB83" i="10" s="1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S93" i="10" s="1"/>
  <c r="AC93" i="10" s="1"/>
  <c r="AB94" i="10" s="1"/>
  <c r="AX87" i="10"/>
  <c r="S87" i="10" s="1"/>
  <c r="AC87" i="10" s="1"/>
  <c r="AB88" i="10" s="1"/>
  <c r="AX81" i="10"/>
  <c r="AX75" i="10"/>
  <c r="AX69" i="10"/>
  <c r="AX63" i="10"/>
  <c r="AX57" i="10"/>
  <c r="S57" i="10" s="1"/>
  <c r="AC57" i="10" s="1"/>
  <c r="AB58" i="10" s="1"/>
  <c r="AX51" i="10"/>
  <c r="S51" i="10" s="1"/>
  <c r="AC51" i="10" s="1"/>
  <c r="AB52" i="10" s="1"/>
  <c r="AX45" i="10"/>
  <c r="AX39" i="10"/>
  <c r="AX34" i="10"/>
  <c r="AX27" i="10"/>
  <c r="AX21" i="10"/>
  <c r="S21" i="10" s="1"/>
  <c r="AC21" i="10" s="1"/>
  <c r="AB22" i="10" s="1"/>
  <c r="AX15" i="10"/>
  <c r="S15" i="10" s="1"/>
  <c r="AC15" i="10" s="1"/>
  <c r="AB16" i="10" s="1"/>
  <c r="AX10" i="10"/>
  <c r="AX3" i="10"/>
  <c r="AX92" i="82"/>
  <c r="AX86" i="82"/>
  <c r="AX80" i="82"/>
  <c r="S80" i="82" s="1"/>
  <c r="AC80" i="82" s="1"/>
  <c r="AB81" i="82" s="1"/>
  <c r="AX74" i="82"/>
  <c r="S74" i="82" s="1"/>
  <c r="AC74" i="82" s="1"/>
  <c r="AB75" i="82" s="1"/>
  <c r="AX68" i="82"/>
  <c r="AX62" i="82"/>
  <c r="AX56" i="82"/>
  <c r="AX50" i="82"/>
  <c r="AX44" i="82"/>
  <c r="S44" i="82" s="1"/>
  <c r="AC44" i="82" s="1"/>
  <c r="AB45" i="82" s="1"/>
  <c r="AX38" i="82"/>
  <c r="S38" i="82" s="1"/>
  <c r="AC38" i="82" s="1"/>
  <c r="AB39" i="82" s="1"/>
  <c r="AX31" i="82"/>
  <c r="AX26" i="82"/>
  <c r="AX20" i="82"/>
  <c r="AX14" i="82"/>
  <c r="AX8" i="82"/>
  <c r="S8" i="82" s="1"/>
  <c r="AC8" i="82" s="1"/>
  <c r="AB9" i="82" s="1"/>
  <c r="AX92" i="10"/>
  <c r="S92" i="10" s="1"/>
  <c r="AC92" i="10" s="1"/>
  <c r="AB93" i="10" s="1"/>
  <c r="AX86" i="10"/>
  <c r="AX80" i="10"/>
  <c r="AX74" i="10"/>
  <c r="AX68" i="10"/>
  <c r="AX62" i="10"/>
  <c r="S62" i="10" s="1"/>
  <c r="AC62" i="10" s="1"/>
  <c r="AB63" i="10" s="1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S79" i="82" s="1"/>
  <c r="AC79" i="82" s="1"/>
  <c r="AB80" i="82" s="1"/>
  <c r="AX73" i="82"/>
  <c r="S73" i="82" s="1"/>
  <c r="AC73" i="82" s="1"/>
  <c r="AB74" i="82" s="1"/>
  <c r="AX67" i="82"/>
  <c r="AX61" i="82"/>
  <c r="AX55" i="82"/>
  <c r="AX49" i="82"/>
  <c r="AX43" i="82"/>
  <c r="S43" i="82" s="1"/>
  <c r="AC43" i="82" s="1"/>
  <c r="AB44" i="82" s="1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S12" i="82" s="1"/>
  <c r="AC12" i="82" s="1"/>
  <c r="AB13" i="82" s="1"/>
  <c r="W98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6" i="10"/>
  <c r="AC36" i="10" s="1"/>
  <c r="AB37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2" i="10"/>
  <c r="AC72" i="10" s="1"/>
  <c r="AB73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3" i="10"/>
  <c r="AC83" i="10" s="1"/>
  <c r="AB84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9" i="82"/>
  <c r="AC9" i="82" s="1"/>
  <c r="AB10" i="82" s="1"/>
  <c r="S10" i="82"/>
  <c r="AC10" i="82" s="1"/>
  <c r="AB11" i="82" s="1"/>
  <c r="S11" i="82"/>
  <c r="AC11" i="82" s="1"/>
  <c r="AB12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8" i="82"/>
  <c r="AC58" i="82" s="1"/>
  <c r="AB59" i="82" s="1"/>
  <c r="S59" i="82"/>
  <c r="AC59" i="82" s="1"/>
  <c r="AB60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E97" i="90" l="1"/>
  <c r="AG97" i="90"/>
  <c r="AP97" i="90" s="1"/>
  <c r="AJ94" i="82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AL98" i="82" l="1"/>
  <c r="AU98" i="82" s="1"/>
  <c r="Z98" i="90"/>
  <c r="AG98" i="90" s="1"/>
  <c r="AP98" i="90" s="1"/>
  <c r="AP100" i="90" s="1"/>
  <c r="AC98" i="90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E98" i="90" l="1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S43" i="90" s="1"/>
  <c r="AC43" i="90" s="1"/>
  <c r="AB44" i="90" s="1"/>
  <c r="AX37" i="90"/>
  <c r="S37" i="90" s="1"/>
  <c r="AC37" i="90" s="1"/>
  <c r="AB38" i="90" s="1"/>
  <c r="AX31" i="90"/>
  <c r="AX26" i="90"/>
  <c r="AX18" i="90"/>
  <c r="AX13" i="90"/>
  <c r="AX7" i="90"/>
  <c r="S7" i="90" s="1"/>
  <c r="AC7" i="90" s="1"/>
  <c r="AB8" i="90" s="1"/>
  <c r="AX95" i="90"/>
  <c r="AX90" i="90"/>
  <c r="AX84" i="90"/>
  <c r="AX78" i="90"/>
  <c r="AX72" i="90"/>
  <c r="AX66" i="90"/>
  <c r="S66" i="90" s="1"/>
  <c r="AC66" i="90" s="1"/>
  <c r="AB67" i="90" s="1"/>
  <c r="AX61" i="90"/>
  <c r="S61" i="90" s="1"/>
  <c r="AC61" i="90" s="1"/>
  <c r="AB62" i="90" s="1"/>
  <c r="AX54" i="90"/>
  <c r="AX48" i="90"/>
  <c r="AX42" i="90"/>
  <c r="AX35" i="90"/>
  <c r="AX30" i="90"/>
  <c r="S30" i="90" s="1"/>
  <c r="AC30" i="90" s="1"/>
  <c r="AB31" i="90" s="1"/>
  <c r="AX24" i="90"/>
  <c r="AX19" i="90"/>
  <c r="AX11" i="90"/>
  <c r="AX6" i="90"/>
  <c r="AX94" i="90"/>
  <c r="AX89" i="90"/>
  <c r="S89" i="90" s="1"/>
  <c r="AC89" i="90" s="1"/>
  <c r="AB90" i="90" s="1"/>
  <c r="AX83" i="90"/>
  <c r="S83" i="90" s="1"/>
  <c r="AC83" i="90" s="1"/>
  <c r="AB84" i="90" s="1"/>
  <c r="AX77" i="90"/>
  <c r="AX71" i="90"/>
  <c r="AX65" i="90"/>
  <c r="AX59" i="90"/>
  <c r="AX53" i="90"/>
  <c r="S53" i="90" s="1"/>
  <c r="AC53" i="90" s="1"/>
  <c r="AB54" i="90" s="1"/>
  <c r="AX47" i="90"/>
  <c r="S47" i="90" s="1"/>
  <c r="AC47" i="90" s="1"/>
  <c r="AB48" i="90" s="1"/>
  <c r="AX41" i="90"/>
  <c r="AX36" i="90"/>
  <c r="AX29" i="90"/>
  <c r="AX23" i="90"/>
  <c r="AX17" i="90"/>
  <c r="S17" i="90" s="1"/>
  <c r="AC17" i="90" s="1"/>
  <c r="AB18" i="90" s="1"/>
  <c r="AX12" i="90"/>
  <c r="S12" i="90" s="1"/>
  <c r="AC12" i="90" s="1"/>
  <c r="AB13" i="90" s="1"/>
  <c r="AX3" i="90"/>
  <c r="AX96" i="90"/>
  <c r="AX88" i="90"/>
  <c r="AX81" i="90"/>
  <c r="AX76" i="90"/>
  <c r="S76" i="90" s="1"/>
  <c r="AC76" i="90" s="1"/>
  <c r="AB77" i="90" s="1"/>
  <c r="AX70" i="90"/>
  <c r="S70" i="90" s="1"/>
  <c r="AC70" i="90" s="1"/>
  <c r="AB71" i="90" s="1"/>
  <c r="AX64" i="90"/>
  <c r="AX58" i="90"/>
  <c r="AX52" i="90"/>
  <c r="AX46" i="90"/>
  <c r="AX40" i="90"/>
  <c r="S40" i="90" s="1"/>
  <c r="AC40" i="90" s="1"/>
  <c r="AB41" i="90" s="1"/>
  <c r="AX34" i="90"/>
  <c r="S34" i="90" s="1"/>
  <c r="AC34" i="90" s="1"/>
  <c r="AB35" i="90" s="1"/>
  <c r="AX28" i="90"/>
  <c r="AX22" i="90"/>
  <c r="AX16" i="90"/>
  <c r="AX10" i="90"/>
  <c r="AX5" i="90"/>
  <c r="S5" i="90" s="1"/>
  <c r="AC5" i="90" s="1"/>
  <c r="AB6" i="90" s="1"/>
  <c r="AX93" i="90"/>
  <c r="AX87" i="90"/>
  <c r="AX82" i="90"/>
  <c r="AX74" i="90"/>
  <c r="AX69" i="90"/>
  <c r="AX63" i="90"/>
  <c r="S63" i="90" s="1"/>
  <c r="AC63" i="90" s="1"/>
  <c r="AB64" i="90" s="1"/>
  <c r="AX57" i="90"/>
  <c r="AX51" i="90"/>
  <c r="AX45" i="90"/>
  <c r="AX39" i="90"/>
  <c r="AX33" i="90"/>
  <c r="AX27" i="90"/>
  <c r="S27" i="90" s="1"/>
  <c r="AC27" i="90" s="1"/>
  <c r="AB28" i="90" s="1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S86" i="90" s="1"/>
  <c r="AC86" i="90" s="1"/>
  <c r="AB87" i="90" s="1"/>
  <c r="AX80" i="90"/>
  <c r="S80" i="90" s="1"/>
  <c r="AC80" i="90" s="1"/>
  <c r="AB81" i="90" s="1"/>
  <c r="AX75" i="90"/>
  <c r="AX68" i="90"/>
  <c r="AX62" i="90"/>
  <c r="AX56" i="90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6" i="90"/>
  <c r="AC6" i="90" s="1"/>
  <c r="AB7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8" i="90"/>
  <c r="AC28" i="90" s="1"/>
  <c r="AB29" i="90" s="1"/>
  <c r="S29" i="90"/>
  <c r="AC29" i="90" s="1"/>
  <c r="AB30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1" i="90"/>
  <c r="AC41" i="90" s="1"/>
  <c r="AB42" i="90" s="1"/>
  <c r="S42" i="90"/>
  <c r="AC42" i="90" s="1"/>
  <c r="AB43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1" i="90"/>
  <c r="AC51" i="90" s="1"/>
  <c r="AB52" i="90" s="1"/>
  <c r="S52" i="90"/>
  <c r="AC52" i="90" s="1"/>
  <c r="AB53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4" i="90"/>
  <c r="AC64" i="90" s="1"/>
  <c r="AB65" i="90" s="1"/>
  <c r="S65" i="90"/>
  <c r="AC65" i="90" s="1"/>
  <c r="AB66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7" i="90"/>
  <c r="AC87" i="90" s="1"/>
  <c r="AB88" i="90" s="1"/>
  <c r="S88" i="90"/>
  <c r="AC88" i="90" s="1"/>
  <c r="AB89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<sst xmlns="http://schemas.openxmlformats.org/spreadsheetml/2006/main" count="5587" uniqueCount="60">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</sst>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B34" sqref="B34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201.41533825325226</v>
      </c>
      <c r="K3">
        <v>1</v>
      </c>
      <c r="L3" s="2">
        <v>0</v>
      </c>
      <c r="O3">
        <f>$C$3</f>
        <v>201.41533825325226</v>
      </c>
      <c r="P3">
        <f>O3*B5</f>
        <v>161.13227060260181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201.41533825325226</v>
      </c>
      <c r="AF3">
        <f t="shared" ref="AF3:AF23" si="2">-$Z3*P3</f>
        <v>-161.13227060260181</v>
      </c>
      <c r="AG3">
        <f t="shared" ref="AG3:AG23" si="3">-$Z3*Q3</f>
        <v>-273.14974180000002</v>
      </c>
      <c r="AH3">
        <f t="shared" ref="AH3:AH23" si="4">-X3*R3</f>
        <v>0</v>
      </c>
      <c r="AI3">
        <f t="shared" ref="AI3:AI23" si="5">SUM(AE3:AH3)</f>
        <v>-232.86667414934956</v>
      </c>
      <c r="AJ3">
        <f t="shared" ref="AJ3:AJ23" si="6">AB3-AC3</f>
        <v>-3.5825070800804868</v>
      </c>
      <c r="AL3">
        <f t="shared" ref="AL3:AL23" si="7">SUM(AI3:AK3)</f>
        <v>-236.44918122943005</v>
      </c>
      <c r="AN3">
        <f t="shared" ref="AN3:AN23" si="8">AE3*$K3</f>
        <v>201.41533825325226</v>
      </c>
      <c r="AO3">
        <f t="shared" ref="AO3:AO23" si="9">AF3*$K3</f>
        <v>-161.13227060260181</v>
      </c>
      <c r="AP3">
        <f t="shared" ref="AP3:AP23" si="10">AG3*$K3</f>
        <v>-273.14974180000002</v>
      </c>
      <c r="AQ3">
        <f t="shared" ref="AQ3:AQ23" si="11">AH3*$K3</f>
        <v>0</v>
      </c>
      <c r="AR3">
        <f t="shared" ref="AR3:AR23" si="12">AI3*$K3</f>
        <v>-232.86667414934956</v>
      </c>
      <c r="AS3">
        <f t="shared" ref="AS3:AS23" si="13">AJ3*$K3</f>
        <v>-3.5825070800804868</v>
      </c>
      <c r="AT3">
        <f t="shared" ref="AT3:AT23" si="14">AK3*$K3</f>
        <v>0</v>
      </c>
      <c r="AU3">
        <f t="shared" ref="AU3:AU23" si="15">AL3*$K3</f>
        <v>-236.44918122943005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</v>
      </c>
      <c r="S4">
        <f t="shared" ref="S4:S23" si="19">AX4</f>
        <v>3.5825070800804868</v>
      </c>
      <c r="U4">
        <f t="shared" ref="U4:U23" si="20">M4</f>
        <v>2.4668070000000001E-3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23" si="26">AC3</f>
        <v>3.5825070800804868</v>
      </c>
      <c r="AC4">
        <f t="shared" ref="AC4:AC23" si="27">AX5</f>
        <v>8.8969105476087655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-5.3144034675282787</v>
      </c>
      <c r="AK4">
        <f>G4*MAX(0, SUM(AB4:AB4, AE4:AF4))</f>
        <v>7.8456905053762654E-2</v>
      </c>
      <c r="AL4">
        <f t="shared" si="7"/>
        <v>-128.57629656247451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-115.714748100197</v>
      </c>
      <c r="AR4">
        <f t="shared" si="12"/>
        <v>-115.714748100197</v>
      </c>
      <c r="AS4">
        <f t="shared" si="13"/>
        <v>-4.985836821022871</v>
      </c>
      <c r="AT4">
        <f t="shared" si="14"/>
        <v>7.3606252982233458E-2</v>
      </c>
      <c r="AU4">
        <f t="shared" si="15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201.41533825325226</v>
      </c>
      <c r="P5">
        <f t="shared" ref="P5:P23" si="30">O5*$C$5</f>
        <v>10.070766912662613</v>
      </c>
      <c r="Q5" s="5">
        <f t="shared" ref="Q5:Q23" si="31">$C$8</f>
        <v>25</v>
      </c>
      <c r="R5">
        <f t="shared" si="0"/>
        <v>50000</v>
      </c>
      <c r="S5">
        <f t="shared" si="19"/>
        <v>8.8969105476087655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8.8969105476087655</v>
      </c>
      <c r="AC5">
        <f t="shared" si="27"/>
        <v>15.718207351063466</v>
      </c>
      <c r="AE5">
        <f t="shared" si="1"/>
        <v>196.42387395032898</v>
      </c>
      <c r="AF5">
        <f t="shared" si="2"/>
        <v>-9.8211936975164491</v>
      </c>
      <c r="AG5">
        <f t="shared" si="3"/>
        <v>-24.380451316889385</v>
      </c>
      <c r="AH5">
        <f t="shared" si="4"/>
        <v>-121.99041972122684</v>
      </c>
      <c r="AI5">
        <f t="shared" si="5"/>
        <v>40.231809214696327</v>
      </c>
      <c r="AJ5">
        <f t="shared" si="6"/>
        <v>-6.8212968034547004</v>
      </c>
      <c r="AK5">
        <f t="shared" ref="AK5:AK23" si="32">G5*SUM(AB5:AB5, AE5:AF5)</f>
        <v>8.0154832228172737</v>
      </c>
      <c r="AL5">
        <f t="shared" si="7"/>
        <v>41.4259956340589</v>
      </c>
      <c r="AN5">
        <f t="shared" si="8"/>
        <v>169.62429396021008</v>
      </c>
      <c r="AO5">
        <f t="shared" si="9"/>
        <v>-8.4812146980105041</v>
      </c>
      <c r="AP5">
        <f t="shared" si="10"/>
        <v>-21.054043777307903</v>
      </c>
      <c r="AQ5">
        <f t="shared" si="11"/>
        <v>-105.34635326638274</v>
      </c>
      <c r="AR5">
        <f t="shared" si="12"/>
        <v>34.742682218508953</v>
      </c>
      <c r="AS5">
        <f t="shared" si="13"/>
        <v>-5.8906162011224481</v>
      </c>
      <c r="AT5">
        <f t="shared" si="14"/>
        <v>6.9218708249492407</v>
      </c>
      <c r="AU5">
        <f t="shared" si="15"/>
        <v>35.773936842335743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201.41533825325226</v>
      </c>
      <c r="P6">
        <f t="shared" si="30"/>
        <v>10.070766912662613</v>
      </c>
      <c r="Q6" s="5">
        <f t="shared" si="31"/>
        <v>25</v>
      </c>
      <c r="R6">
        <f t="shared" si="0"/>
        <v>50000</v>
      </c>
      <c r="S6">
        <f t="shared" si="19"/>
        <v>15.718207351063466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15.718207351063466</v>
      </c>
      <c r="AC6">
        <f t="shared" si="27"/>
        <v>21.471202505424259</v>
      </c>
      <c r="AE6">
        <f t="shared" si="1"/>
        <v>193.97360162003653</v>
      </c>
      <c r="AF6">
        <f t="shared" si="2"/>
        <v>-9.698680081001827</v>
      </c>
      <c r="AG6">
        <f t="shared" si="3"/>
        <v>-24.076319522416565</v>
      </c>
      <c r="AH6">
        <f t="shared" si="4"/>
        <v>-120.6545626078538</v>
      </c>
      <c r="AI6">
        <f t="shared" si="5"/>
        <v>39.544039408764334</v>
      </c>
      <c r="AJ6">
        <f t="shared" si="6"/>
        <v>-5.7529951543607929</v>
      </c>
      <c r="AK6">
        <f t="shared" si="32"/>
        <v>11.699598040070743</v>
      </c>
      <c r="AL6">
        <f t="shared" si="7"/>
        <v>45.490642294474284</v>
      </c>
      <c r="AN6">
        <f t="shared" si="8"/>
        <v>151.0717267605892</v>
      </c>
      <c r="AO6">
        <f t="shared" si="9"/>
        <v>-7.5535863380294606</v>
      </c>
      <c r="AP6">
        <f t="shared" si="10"/>
        <v>-18.751268904188066</v>
      </c>
      <c r="AQ6">
        <f t="shared" si="11"/>
        <v>-93.968936816551235</v>
      </c>
      <c r="AR6">
        <f t="shared" si="12"/>
        <v>30.797934701820445</v>
      </c>
      <c r="AS6">
        <f t="shared" si="13"/>
        <v>-4.4805834647389053</v>
      </c>
      <c r="AT6">
        <f t="shared" si="14"/>
        <v>9.1119537068786389</v>
      </c>
      <c r="AU6">
        <f t="shared" si="15"/>
        <v>35.429304943960176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201.41533825325226</v>
      </c>
      <c r="P7">
        <f t="shared" si="30"/>
        <v>10.070766912662613</v>
      </c>
      <c r="Q7" s="5">
        <f t="shared" si="31"/>
        <v>25</v>
      </c>
      <c r="R7">
        <f t="shared" si="0"/>
        <v>50000</v>
      </c>
      <c r="S7">
        <f t="shared" si="19"/>
        <v>21.471202505424259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21.471202505424259</v>
      </c>
      <c r="AC7">
        <f t="shared" si="27"/>
        <v>24.175662882695434</v>
      </c>
      <c r="AE7">
        <f t="shared" si="1"/>
        <v>191.55297303977582</v>
      </c>
      <c r="AF7">
        <f t="shared" si="2"/>
        <v>-9.57764865198879</v>
      </c>
      <c r="AG7">
        <f t="shared" si="3"/>
        <v>-23.775867158503605</v>
      </c>
      <c r="AH7">
        <f t="shared" si="4"/>
        <v>-119.37833737758372</v>
      </c>
      <c r="AI7">
        <f t="shared" si="5"/>
        <v>38.821119851699692</v>
      </c>
      <c r="AJ7">
        <f t="shared" si="6"/>
        <v>-2.7044603772711753</v>
      </c>
      <c r="AK7">
        <f t="shared" si="32"/>
        <v>9.9892244704566728</v>
      </c>
      <c r="AL7">
        <f t="shared" si="7"/>
        <v>46.105883944885193</v>
      </c>
      <c r="AN7">
        <f t="shared" si="8"/>
        <v>135.04705146692214</v>
      </c>
      <c r="AO7">
        <f t="shared" si="9"/>
        <v>-6.7523525733461067</v>
      </c>
      <c r="AP7">
        <f t="shared" si="10"/>
        <v>-16.762260093756979</v>
      </c>
      <c r="AQ7">
        <f t="shared" si="11"/>
        <v>-84.163102331585776</v>
      </c>
      <c r="AR7">
        <f t="shared" si="12"/>
        <v>27.369336468233275</v>
      </c>
      <c r="AS7">
        <f t="shared" si="13"/>
        <v>-1.9066757041862907</v>
      </c>
      <c r="AT7">
        <f t="shared" si="14"/>
        <v>7.0425182641058699</v>
      </c>
      <c r="AU7">
        <f t="shared" si="15"/>
        <v>32.505179028152853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5">
        <v>273.14974180000002</v>
      </c>
      <c r="C8" s="2"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201.41533825325226</v>
      </c>
      <c r="P8">
        <f t="shared" si="30"/>
        <v>10.070766912662613</v>
      </c>
      <c r="Q8" s="5">
        <f t="shared" si="31"/>
        <v>25</v>
      </c>
      <c r="R8">
        <f t="shared" si="0"/>
        <v>50000</v>
      </c>
      <c r="S8">
        <f t="shared" si="19"/>
        <v>24.175662882695434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24.175662882695434</v>
      </c>
      <c r="AC8">
        <f t="shared" si="27"/>
        <v>24.961645942559002</v>
      </c>
      <c r="AE8">
        <f t="shared" si="1"/>
        <v>189.16145945636663</v>
      </c>
      <c r="AF8">
        <f t="shared" si="2"/>
        <v>-9.4580729728183321</v>
      </c>
      <c r="AG8">
        <f t="shared" si="3"/>
        <v>-23.479028595444152</v>
      </c>
      <c r="AH8">
        <f t="shared" si="4"/>
        <v>-118.15978294883305</v>
      </c>
      <c r="AI8">
        <f t="shared" si="5"/>
        <v>38.064574939271068</v>
      </c>
      <c r="AJ8">
        <f t="shared" si="6"/>
        <v>-0.7859830598635682</v>
      </c>
      <c r="AK8">
        <f t="shared" si="32"/>
        <v>4.3426237515009909</v>
      </c>
      <c r="AL8">
        <f t="shared" si="7"/>
        <v>41.621215630908495</v>
      </c>
      <c r="AN8">
        <f t="shared" si="8"/>
        <v>124.3459271380591</v>
      </c>
      <c r="AO8">
        <f t="shared" si="9"/>
        <v>-6.2172963569029553</v>
      </c>
      <c r="AP8">
        <f t="shared" si="10"/>
        <v>-15.434019104060376</v>
      </c>
      <c r="AQ8">
        <f t="shared" si="11"/>
        <v>-77.672734199820425</v>
      </c>
      <c r="AR8">
        <f t="shared" si="12"/>
        <v>25.021877477275329</v>
      </c>
      <c r="AS8">
        <f t="shared" si="13"/>
        <v>-0.51666863099080707</v>
      </c>
      <c r="AT8">
        <f t="shared" si="14"/>
        <v>2.8546384561845937</v>
      </c>
      <c r="AU8">
        <f t="shared" si="15"/>
        <v>27.35984730246912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201.41533825325226</v>
      </c>
      <c r="P9">
        <f t="shared" si="30"/>
        <v>10.070766912662613</v>
      </c>
      <c r="Q9" s="5">
        <f t="shared" si="31"/>
        <v>25</v>
      </c>
      <c r="R9">
        <f t="shared" si="0"/>
        <v>50000</v>
      </c>
      <c r="S9">
        <f t="shared" si="19"/>
        <v>24.961645942559002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24.961645942559002</v>
      </c>
      <c r="AC9">
        <f t="shared" si="27"/>
        <v>25.441119912379332</v>
      </c>
      <c r="AE9">
        <f t="shared" si="1"/>
        <v>186.79800543553296</v>
      </c>
      <c r="AF9">
        <f t="shared" si="2"/>
        <v>-9.3399002717766475</v>
      </c>
      <c r="AG9">
        <f t="shared" si="3"/>
        <v>-23.185672831015978</v>
      </c>
      <c r="AH9">
        <f t="shared" si="4"/>
        <v>-117.13095694746484</v>
      </c>
      <c r="AI9">
        <f t="shared" si="5"/>
        <v>37.141475385275484</v>
      </c>
      <c r="AJ9">
        <f t="shared" si="6"/>
        <v>-0.47947396982032942</v>
      </c>
      <c r="AK9">
        <f t="shared" si="32"/>
        <v>1.1942765315272603</v>
      </c>
      <c r="AL9">
        <f t="shared" si="7"/>
        <v>37.856277946982409</v>
      </c>
      <c r="AN9">
        <f t="shared" si="8"/>
        <v>116.70053470729847</v>
      </c>
      <c r="AO9">
        <f t="shared" si="9"/>
        <v>-5.8350267353649237</v>
      </c>
      <c r="AP9">
        <f t="shared" si="10"/>
        <v>-14.485060537018724</v>
      </c>
      <c r="AQ9">
        <f t="shared" si="11"/>
        <v>-73.176612751704056</v>
      </c>
      <c r="AR9">
        <f t="shared" si="12"/>
        <v>23.203834683210772</v>
      </c>
      <c r="AS9">
        <f t="shared" si="13"/>
        <v>-0.29954746318517023</v>
      </c>
      <c r="AT9">
        <f t="shared" si="14"/>
        <v>0.74611455027397966</v>
      </c>
      <c r="AU9">
        <f t="shared" si="15"/>
        <v>23.650401770299577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201.41533825325226</v>
      </c>
      <c r="P10">
        <f t="shared" si="30"/>
        <v>10.070766912662613</v>
      </c>
      <c r="Q10" s="5">
        <f t="shared" si="31"/>
        <v>25</v>
      </c>
      <c r="R10">
        <f t="shared" si="0"/>
        <v>50000</v>
      </c>
      <c r="S10">
        <f t="shared" si="19"/>
        <v>25.441119912379332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25.441119912379332</v>
      </c>
      <c r="AC10">
        <f t="shared" si="27"/>
        <v>25.524743430975803</v>
      </c>
      <c r="AE10">
        <f t="shared" si="1"/>
        <v>184.46212794642454</v>
      </c>
      <c r="AF10">
        <f t="shared" si="2"/>
        <v>-9.2231063973212279</v>
      </c>
      <c r="AG10">
        <f t="shared" si="3"/>
        <v>-22.895739910642831</v>
      </c>
      <c r="AH10">
        <f t="shared" si="4"/>
        <v>-116.15238412597316</v>
      </c>
      <c r="AI10">
        <f t="shared" si="5"/>
        <v>36.190897512487339</v>
      </c>
      <c r="AJ10">
        <f t="shared" si="6"/>
        <v>-8.3623518596471769E-2</v>
      </c>
      <c r="AK10">
        <f t="shared" si="32"/>
        <v>0.82278857999207888</v>
      </c>
      <c r="AL10">
        <f t="shared" si="7"/>
        <v>36.93006257388295</v>
      </c>
      <c r="AN10">
        <f t="shared" si="8"/>
        <v>109.49284013603238</v>
      </c>
      <c r="AO10">
        <f t="shared" si="9"/>
        <v>-5.4746420068016191</v>
      </c>
      <c r="AP10">
        <f t="shared" si="10"/>
        <v>-13.590429741547302</v>
      </c>
      <c r="AQ10">
        <f t="shared" si="11"/>
        <v>-68.945612674586499</v>
      </c>
      <c r="AR10">
        <f t="shared" si="12"/>
        <v>21.482155713096969</v>
      </c>
      <c r="AS10">
        <f t="shared" si="13"/>
        <v>-4.963716213853582E-2</v>
      </c>
      <c r="AT10">
        <f t="shared" si="14"/>
        <v>0.48838999884567902</v>
      </c>
      <c r="AU10">
        <f t="shared" si="15"/>
        <v>21.920908549804114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25">
        <f>AU25</f>
        <v>-8.4701304508995552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201.41533825325226</v>
      </c>
      <c r="P11">
        <f t="shared" si="30"/>
        <v>10.070766912662613</v>
      </c>
      <c r="Q11" s="5">
        <f t="shared" si="31"/>
        <v>25</v>
      </c>
      <c r="R11">
        <f t="shared" si="0"/>
        <v>50000</v>
      </c>
      <c r="S11">
        <f t="shared" si="19"/>
        <v>25.524743430975803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25.524743430975803</v>
      </c>
      <c r="AC11">
        <f t="shared" si="27"/>
        <v>25.28583213163872</v>
      </c>
      <c r="AE11">
        <f t="shared" si="1"/>
        <v>182.15335605106063</v>
      </c>
      <c r="AF11">
        <f t="shared" si="2"/>
        <v>-9.1076678025530313</v>
      </c>
      <c r="AG11">
        <f t="shared" si="3"/>
        <v>-22.609171380735127</v>
      </c>
      <c r="AH11">
        <f t="shared" si="4"/>
        <v>-115.22226160255219</v>
      </c>
      <c r="AI11">
        <f t="shared" si="5"/>
        <v>35.214255265220274</v>
      </c>
      <c r="AJ11">
        <f t="shared" si="6"/>
        <v>0.23891129933708299</v>
      </c>
      <c r="AK11">
        <f t="shared" si="32"/>
        <v>0.47656903603076012</v>
      </c>
      <c r="AL11">
        <f t="shared" si="7"/>
        <v>35.929735600588117</v>
      </c>
      <c r="AN11">
        <f t="shared" si="8"/>
        <v>102.826820437084</v>
      </c>
      <c r="AO11">
        <f t="shared" si="9"/>
        <v>-5.1413410218541999</v>
      </c>
      <c r="AP11">
        <f t="shared" si="10"/>
        <v>-12.763032513913283</v>
      </c>
      <c r="AQ11">
        <f t="shared" si="11"/>
        <v>-65.043757968638133</v>
      </c>
      <c r="AR11">
        <f t="shared" si="12"/>
        <v>19.87868893267839</v>
      </c>
      <c r="AS11">
        <f t="shared" si="13"/>
        <v>0.1348670692097392</v>
      </c>
      <c r="AT11">
        <f t="shared" si="14"/>
        <v>0.26902649369837867</v>
      </c>
      <c r="AU11">
        <f t="shared" si="15"/>
        <v>20.282582495586507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201.41533825325226</v>
      </c>
      <c r="P12">
        <f t="shared" si="30"/>
        <v>10.070766912662613</v>
      </c>
      <c r="Q12" s="5">
        <f t="shared" si="31"/>
        <v>25</v>
      </c>
      <c r="R12">
        <f t="shared" si="0"/>
        <v>50000</v>
      </c>
      <c r="S12">
        <f t="shared" si="19"/>
        <v>25.28583213163872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25.28583213163872</v>
      </c>
      <c r="AC12">
        <f t="shared" si="27"/>
        <v>24.691171313455051</v>
      </c>
      <c r="AE12">
        <f t="shared" si="1"/>
        <v>179.87105701521111</v>
      </c>
      <c r="AF12">
        <f t="shared" si="2"/>
        <v>-8.9935528507605564</v>
      </c>
      <c r="AG12">
        <f t="shared" si="3"/>
        <v>-22.325888705289149</v>
      </c>
      <c r="AH12">
        <f t="shared" si="4"/>
        <v>-114.3819232772488</v>
      </c>
      <c r="AI12">
        <f t="shared" si="5"/>
        <v>34.169692181912609</v>
      </c>
      <c r="AJ12">
        <f t="shared" si="6"/>
        <v>0.59466081818366945</v>
      </c>
      <c r="AK12">
        <f t="shared" si="32"/>
        <v>0.45117567348100535</v>
      </c>
      <c r="AL12">
        <f t="shared" si="7"/>
        <v>35.215528673577282</v>
      </c>
      <c r="AN12">
        <f t="shared" si="8"/>
        <v>96.528611995015666</v>
      </c>
      <c r="AO12">
        <f t="shared" si="9"/>
        <v>-4.8264305997507844</v>
      </c>
      <c r="AP12">
        <f t="shared" si="10"/>
        <v>-11.981288618849392</v>
      </c>
      <c r="AQ12">
        <f t="shared" si="11"/>
        <v>-61.383573736042976</v>
      </c>
      <c r="AR12">
        <f t="shared" si="12"/>
        <v>18.337319040372524</v>
      </c>
      <c r="AS12">
        <f t="shared" si="13"/>
        <v>0.31912740348346152</v>
      </c>
      <c r="AT12">
        <f t="shared" si="14"/>
        <v>0.24212545503279526</v>
      </c>
      <c r="AU12">
        <f t="shared" si="15"/>
        <v>18.898571898888779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201.41533825325226</v>
      </c>
      <c r="P13">
        <f t="shared" si="30"/>
        <v>10.070766912662613</v>
      </c>
      <c r="Q13" s="5">
        <f t="shared" si="31"/>
        <v>25</v>
      </c>
      <c r="R13">
        <f t="shared" si="0"/>
        <v>50000</v>
      </c>
      <c r="S13">
        <f t="shared" si="19"/>
        <v>24.691171313455051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24.691171313455051</v>
      </c>
      <c r="AC13">
        <f t="shared" si="27"/>
        <v>23.71940929769309</v>
      </c>
      <c r="AE13">
        <f t="shared" si="1"/>
        <v>177.61478937099736</v>
      </c>
      <c r="AF13">
        <f t="shared" si="2"/>
        <v>-8.8807394685498693</v>
      </c>
      <c r="AG13">
        <f t="shared" si="3"/>
        <v>-22.04583708859241</v>
      </c>
      <c r="AH13">
        <f t="shared" si="4"/>
        <v>-113.58545928769354</v>
      </c>
      <c r="AI13">
        <f t="shared" si="5"/>
        <v>33.102753526161536</v>
      </c>
      <c r="AJ13">
        <f t="shared" si="6"/>
        <v>0.97176201576196064</v>
      </c>
      <c r="AK13">
        <f t="shared" si="32"/>
        <v>0.38685044243180505</v>
      </c>
      <c r="AL13">
        <f t="shared" si="7"/>
        <v>34.461365984355304</v>
      </c>
      <c r="AN13">
        <f t="shared" si="8"/>
        <v>90.632096427404107</v>
      </c>
      <c r="AO13">
        <f t="shared" si="9"/>
        <v>-4.5316048213702063</v>
      </c>
      <c r="AP13">
        <f t="shared" si="10"/>
        <v>-11.249403497940987</v>
      </c>
      <c r="AQ13">
        <f t="shared" si="11"/>
        <v>-57.959634641743449</v>
      </c>
      <c r="AR13">
        <f t="shared" si="12"/>
        <v>16.891453466349468</v>
      </c>
      <c r="AS13">
        <f t="shared" si="13"/>
        <v>0.495864274753958</v>
      </c>
      <c r="AT13">
        <f t="shared" si="14"/>
        <v>0.19739947740629082</v>
      </c>
      <c r="AU13">
        <f t="shared" si="15"/>
        <v>17.584717218509716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201.41533825325226</v>
      </c>
      <c r="P14">
        <f t="shared" si="30"/>
        <v>10.070766912662613</v>
      </c>
      <c r="Q14" s="5">
        <f t="shared" si="31"/>
        <v>25</v>
      </c>
      <c r="R14">
        <f t="shared" si="0"/>
        <v>50000</v>
      </c>
      <c r="S14">
        <f t="shared" si="19"/>
        <v>23.71940929769309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23.71940929769309</v>
      </c>
      <c r="AC14">
        <f t="shared" si="27"/>
        <v>22.294111421923642</v>
      </c>
      <c r="AE14">
        <f t="shared" si="1"/>
        <v>175.38395365540049</v>
      </c>
      <c r="AF14">
        <f t="shared" si="2"/>
        <v>-8.7691976827700255</v>
      </c>
      <c r="AG14">
        <f t="shared" si="3"/>
        <v>-21.768942124318151</v>
      </c>
      <c r="AH14">
        <f t="shared" si="4"/>
        <v>-112.87318677667112</v>
      </c>
      <c r="AI14">
        <f t="shared" si="5"/>
        <v>31.972627071641185</v>
      </c>
      <c r="AJ14">
        <f t="shared" si="6"/>
        <v>1.4252978757694486</v>
      </c>
      <c r="AK14">
        <f t="shared" si="32"/>
        <v>0.34260149748658236</v>
      </c>
      <c r="AL14">
        <f t="shared" si="7"/>
        <v>33.740526444897213</v>
      </c>
      <c r="AN14">
        <f t="shared" si="8"/>
        <v>85.118661192474022</v>
      </c>
      <c r="AO14">
        <f t="shared" si="9"/>
        <v>-4.2559330596237013</v>
      </c>
      <c r="AP14">
        <f t="shared" si="10"/>
        <v>-10.565066932172879</v>
      </c>
      <c r="AQ14">
        <f t="shared" si="11"/>
        <v>-54.780465046623533</v>
      </c>
      <c r="AR14">
        <f t="shared" si="12"/>
        <v>15.517196154053906</v>
      </c>
      <c r="AS14">
        <f t="shared" si="13"/>
        <v>0.69173629888823585</v>
      </c>
      <c r="AT14">
        <f t="shared" si="14"/>
        <v>0.16627393886839023</v>
      </c>
      <c r="AU14">
        <f t="shared" si="15"/>
        <v>16.375206391810529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201.41533825325226</v>
      </c>
      <c r="P15">
        <f t="shared" si="30"/>
        <v>10.070766912662613</v>
      </c>
      <c r="Q15" s="5">
        <f t="shared" si="31"/>
        <v>25</v>
      </c>
      <c r="R15">
        <f t="shared" si="0"/>
        <v>50000</v>
      </c>
      <c r="S15">
        <f t="shared" si="19"/>
        <v>22.294111421923642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22.294111421923642</v>
      </c>
      <c r="AC15">
        <f t="shared" si="27"/>
        <v>20.499126634810054</v>
      </c>
      <c r="AE15">
        <f t="shared" si="1"/>
        <v>173.17713595102441</v>
      </c>
      <c r="AF15">
        <f t="shared" si="2"/>
        <v>-8.6588567975512198</v>
      </c>
      <c r="AG15">
        <f t="shared" si="3"/>
        <v>-21.495028314735126</v>
      </c>
      <c r="AH15">
        <f t="shared" si="4"/>
        <v>-112.44877667969287</v>
      </c>
      <c r="AI15">
        <f t="shared" si="5"/>
        <v>30.574474159045209</v>
      </c>
      <c r="AJ15">
        <f t="shared" si="6"/>
        <v>1.794984787113588</v>
      </c>
      <c r="AK15">
        <f t="shared" si="32"/>
        <v>0.76593080135912717</v>
      </c>
      <c r="AL15">
        <f t="shared" si="7"/>
        <v>33.135389747517927</v>
      </c>
      <c r="AN15">
        <f t="shared" si="8"/>
        <v>79.900781257528848</v>
      </c>
      <c r="AO15">
        <f t="shared" si="9"/>
        <v>-3.9950390628764421</v>
      </c>
      <c r="AP15">
        <f t="shared" si="10"/>
        <v>-9.9174151718605135</v>
      </c>
      <c r="AQ15">
        <f t="shared" si="11"/>
        <v>-51.88182065039922</v>
      </c>
      <c r="AR15">
        <f t="shared" si="12"/>
        <v>14.106506372392682</v>
      </c>
      <c r="AS15">
        <f t="shared" si="13"/>
        <v>0.82817333851920882</v>
      </c>
      <c r="AT15">
        <f t="shared" si="14"/>
        <v>0.35338654310062451</v>
      </c>
      <c r="AU15">
        <f t="shared" si="15"/>
        <v>15.288066254012515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201.41533825325226</v>
      </c>
      <c r="P16">
        <f t="shared" si="30"/>
        <v>10.070766912662613</v>
      </c>
      <c r="Q16" s="5">
        <f t="shared" si="31"/>
        <v>25</v>
      </c>
      <c r="R16">
        <f t="shared" si="0"/>
        <v>50000</v>
      </c>
      <c r="S16">
        <f t="shared" si="19"/>
        <v>20.499126634810054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20.499126634810054</v>
      </c>
      <c r="AC16">
        <f t="shared" si="27"/>
        <v>18.595568931553007</v>
      </c>
      <c r="AE16">
        <f t="shared" si="1"/>
        <v>170.99347669249497</v>
      </c>
      <c r="AF16">
        <f t="shared" si="2"/>
        <v>-8.5496738346247483</v>
      </c>
      <c r="AG16">
        <f t="shared" si="3"/>
        <v>-21.22398896918839</v>
      </c>
      <c r="AH16">
        <f t="shared" si="4"/>
        <v>-112.17812479876977</v>
      </c>
      <c r="AI16">
        <f t="shared" si="5"/>
        <v>29.041689089912069</v>
      </c>
      <c r="AJ16">
        <f t="shared" si="6"/>
        <v>1.9035577032570465</v>
      </c>
      <c r="AK16">
        <f t="shared" si="32"/>
        <v>1.29889479939803</v>
      </c>
      <c r="AL16">
        <f t="shared" si="7"/>
        <v>32.244141592567146</v>
      </c>
      <c r="AN16">
        <f t="shared" si="8"/>
        <v>74.801631351135399</v>
      </c>
      <c r="AO16">
        <f t="shared" si="9"/>
        <v>-3.74008156755677</v>
      </c>
      <c r="AP16">
        <f t="shared" si="10"/>
        <v>-9.284500376168296</v>
      </c>
      <c r="AQ16">
        <f t="shared" si="11"/>
        <v>-49.072671654892019</v>
      </c>
      <c r="AR16">
        <f t="shared" si="12"/>
        <v>12.704377752518324</v>
      </c>
      <c r="AS16">
        <f t="shared" si="13"/>
        <v>0.83271727278060059</v>
      </c>
      <c r="AT16">
        <f t="shared" si="14"/>
        <v>0.56820559373270418</v>
      </c>
      <c r="AU16">
        <f t="shared" si="15"/>
        <v>14.105300619031629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201.41533825325226</v>
      </c>
      <c r="P17">
        <f t="shared" si="30"/>
        <v>10.070766912662613</v>
      </c>
      <c r="Q17" s="5">
        <f t="shared" si="31"/>
        <v>25</v>
      </c>
      <c r="R17">
        <f t="shared" si="0"/>
        <v>50000</v>
      </c>
      <c r="S17">
        <f t="shared" si="19"/>
        <v>18.595568931553007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18.595568931553007</v>
      </c>
      <c r="AC17">
        <f t="shared" si="27"/>
        <v>16.663126149340425</v>
      </c>
      <c r="AE17">
        <f t="shared" si="1"/>
        <v>168.83280072709994</v>
      </c>
      <c r="AF17">
        <f t="shared" si="2"/>
        <v>-8.4416400363549968</v>
      </c>
      <c r="AG17">
        <f t="shared" si="3"/>
        <v>-20.955802347437881</v>
      </c>
      <c r="AH17">
        <f t="shared" si="4"/>
        <v>-111.89346411725234</v>
      </c>
      <c r="AI17">
        <f t="shared" si="5"/>
        <v>27.541894226054694</v>
      </c>
      <c r="AJ17">
        <f t="shared" si="6"/>
        <v>1.9324427822125827</v>
      </c>
      <c r="AK17">
        <f t="shared" si="32"/>
        <v>2.4700168687877118</v>
      </c>
      <c r="AL17">
        <f t="shared" si="7"/>
        <v>31.94435387705499</v>
      </c>
      <c r="AN17">
        <f t="shared" si="8"/>
        <v>69.564318442271471</v>
      </c>
      <c r="AO17">
        <f t="shared" si="9"/>
        <v>-3.4782159221135736</v>
      </c>
      <c r="AP17">
        <f t="shared" si="10"/>
        <v>-8.6344365634661653</v>
      </c>
      <c r="AQ17">
        <f t="shared" si="11"/>
        <v>-46.103556512357343</v>
      </c>
      <c r="AR17">
        <f t="shared" si="12"/>
        <v>11.348109444334376</v>
      </c>
      <c r="AS17">
        <f t="shared" si="13"/>
        <v>0.79622599692932472</v>
      </c>
      <c r="AT17">
        <f t="shared" si="14"/>
        <v>1.0177230921843639</v>
      </c>
      <c r="AU17">
        <f t="shared" si="15"/>
        <v>13.162058533448066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201.41533825325226</v>
      </c>
      <c r="P18">
        <f t="shared" si="30"/>
        <v>10.070766912662613</v>
      </c>
      <c r="Q18" s="5">
        <f t="shared" si="31"/>
        <v>25</v>
      </c>
      <c r="R18">
        <f t="shared" si="0"/>
        <v>50000</v>
      </c>
      <c r="S18">
        <f t="shared" si="19"/>
        <v>16.663126149340425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16.663126149340425</v>
      </c>
      <c r="AC18">
        <f t="shared" si="27"/>
        <v>14.393423247663216</v>
      </c>
      <c r="AE18">
        <f t="shared" si="1"/>
        <v>166.69477287963542</v>
      </c>
      <c r="AF18">
        <f t="shared" si="2"/>
        <v>-8.3347386439817708</v>
      </c>
      <c r="AG18">
        <f t="shared" si="3"/>
        <v>-20.690426846991109</v>
      </c>
      <c r="AH18">
        <f t="shared" si="4"/>
        <v>-111.63495394478187</v>
      </c>
      <c r="AI18">
        <f t="shared" si="5"/>
        <v>26.034653443880671</v>
      </c>
      <c r="AJ18">
        <f t="shared" si="6"/>
        <v>2.2697029016772081</v>
      </c>
      <c r="AK18">
        <f t="shared" si="32"/>
        <v>3.7805002643158723</v>
      </c>
      <c r="AL18">
        <f t="shared" si="7"/>
        <v>32.084856609873754</v>
      </c>
      <c r="AN18">
        <f t="shared" si="8"/>
        <v>64.184080983990256</v>
      </c>
      <c r="AO18">
        <f t="shared" si="9"/>
        <v>-3.2092040491995122</v>
      </c>
      <c r="AP18">
        <f t="shared" si="10"/>
        <v>-7.9666327227879172</v>
      </c>
      <c r="AQ18">
        <f t="shared" si="11"/>
        <v>-42.983872864505699</v>
      </c>
      <c r="AR18">
        <f t="shared" si="12"/>
        <v>10.024371347497121</v>
      </c>
      <c r="AS18">
        <f t="shared" si="13"/>
        <v>0.87392539270584835</v>
      </c>
      <c r="AT18">
        <f t="shared" si="14"/>
        <v>1.455642135221926</v>
      </c>
      <c r="AU18">
        <f t="shared" si="15"/>
        <v>12.353938875424896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201.41533825325226</v>
      </c>
      <c r="P19">
        <f t="shared" si="30"/>
        <v>10.070766912662613</v>
      </c>
      <c r="Q19" s="5">
        <f t="shared" si="31"/>
        <v>25</v>
      </c>
      <c r="R19">
        <f t="shared" si="0"/>
        <v>50000</v>
      </c>
      <c r="S19">
        <f t="shared" si="19"/>
        <v>14.393423247663216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14.393423247663216</v>
      </c>
      <c r="AC19">
        <f t="shared" si="27"/>
        <v>10.880984675559992</v>
      </c>
      <c r="AE19">
        <f t="shared" si="1"/>
        <v>164.57827401920906</v>
      </c>
      <c r="AF19">
        <f t="shared" si="2"/>
        <v>-8.2289137009604545</v>
      </c>
      <c r="AG19">
        <f t="shared" si="3"/>
        <v>-20.427723559498034</v>
      </c>
      <c r="AH19">
        <f t="shared" si="4"/>
        <v>-111.59803804632334</v>
      </c>
      <c r="AI19">
        <f t="shared" si="5"/>
        <v>24.323598712427255</v>
      </c>
      <c r="AJ19">
        <f t="shared" si="6"/>
        <v>3.5124385721032247</v>
      </c>
      <c r="AK19">
        <f t="shared" si="32"/>
        <v>3.8075640735198335</v>
      </c>
      <c r="AL19">
        <f t="shared" si="7"/>
        <v>31.643601358050315</v>
      </c>
      <c r="AN19">
        <f t="shared" si="8"/>
        <v>59.035909453121391</v>
      </c>
      <c r="AO19">
        <f t="shared" si="9"/>
        <v>-2.95179547265607</v>
      </c>
      <c r="AP19">
        <f t="shared" si="10"/>
        <v>-7.3276332831827098</v>
      </c>
      <c r="AQ19">
        <f t="shared" si="11"/>
        <v>-40.031357167348688</v>
      </c>
      <c r="AR19">
        <f t="shared" si="12"/>
        <v>8.7251235299339331</v>
      </c>
      <c r="AS19">
        <f t="shared" si="13"/>
        <v>1.2599476251533333</v>
      </c>
      <c r="AT19">
        <f t="shared" si="14"/>
        <v>1.3658121597206625</v>
      </c>
      <c r="AU19">
        <f t="shared" si="15"/>
        <v>11.35088331480793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201.41533825325226</v>
      </c>
      <c r="P20">
        <f t="shared" si="30"/>
        <v>10.070766912662613</v>
      </c>
      <c r="Q20" s="5">
        <f t="shared" si="31"/>
        <v>25</v>
      </c>
      <c r="R20">
        <f t="shared" si="0"/>
        <v>50000</v>
      </c>
      <c r="S20">
        <f t="shared" si="19"/>
        <v>10.880984675559992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10.880984675559992</v>
      </c>
      <c r="AC20">
        <f t="shared" si="27"/>
        <v>6.779052694240157</v>
      </c>
      <c r="AE20">
        <f t="shared" si="1"/>
        <v>162.48332869717717</v>
      </c>
      <c r="AF20">
        <f t="shared" si="2"/>
        <v>-8.1241664348588589</v>
      </c>
      <c r="AG20">
        <f t="shared" si="3"/>
        <v>-20.167695532313008</v>
      </c>
      <c r="AH20">
        <f t="shared" si="4"/>
        <v>-111.50158318009186</v>
      </c>
      <c r="AI20">
        <f t="shared" si="5"/>
        <v>22.689883549913432</v>
      </c>
      <c r="AJ20">
        <f t="shared" si="6"/>
        <v>4.1019319813198347</v>
      </c>
      <c r="AK20">
        <f t="shared" si="32"/>
        <v>0.71053263183287674</v>
      </c>
      <c r="AL20">
        <f t="shared" si="7"/>
        <v>27.502348163066145</v>
      </c>
      <c r="AN20">
        <f t="shared" si="8"/>
        <v>55.282586691150797</v>
      </c>
      <c r="AO20">
        <f t="shared" si="9"/>
        <v>-2.76412933455754</v>
      </c>
      <c r="AP20">
        <f t="shared" si="10"/>
        <v>-6.861764745746485</v>
      </c>
      <c r="AQ20">
        <f t="shared" si="11"/>
        <v>-37.936790117354839</v>
      </c>
      <c r="AR20">
        <f t="shared" si="12"/>
        <v>7.7199024934919223</v>
      </c>
      <c r="AS20">
        <f t="shared" si="13"/>
        <v>1.3956226289599476</v>
      </c>
      <c r="AT20">
        <f t="shared" si="14"/>
        <v>0.24174838201031359</v>
      </c>
      <c r="AU20">
        <f t="shared" si="15"/>
        <v>9.3572735044621833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201.41533825325226</v>
      </c>
      <c r="P21">
        <f t="shared" si="30"/>
        <v>10.070766912662613</v>
      </c>
      <c r="Q21" s="5">
        <f t="shared" si="31"/>
        <v>25</v>
      </c>
      <c r="R21">
        <f t="shared" si="0"/>
        <v>50000</v>
      </c>
      <c r="S21">
        <f t="shared" si="19"/>
        <v>6.779052694240157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6.779052694240157</v>
      </c>
      <c r="AC21">
        <f t="shared" si="27"/>
        <v>2.9733749082932062</v>
      </c>
      <c r="AE21">
        <f t="shared" si="1"/>
        <v>160.40902655213017</v>
      </c>
      <c r="AF21">
        <f t="shared" si="2"/>
        <v>-8.0204513276065086</v>
      </c>
      <c r="AG21">
        <f t="shared" si="3"/>
        <v>-19.910229769894404</v>
      </c>
      <c r="AH21">
        <f t="shared" si="4"/>
        <v>-111.57761419095748</v>
      </c>
      <c r="AI21">
        <f t="shared" si="5"/>
        <v>20.900731263671773</v>
      </c>
      <c r="AJ21">
        <f t="shared" si="6"/>
        <v>3.8056777859469508</v>
      </c>
      <c r="AK21">
        <f t="shared" si="32"/>
        <v>0.25466820467002216</v>
      </c>
      <c r="AL21">
        <f t="shared" si="7"/>
        <v>24.961077254288746</v>
      </c>
      <c r="AN21">
        <f t="shared" si="8"/>
        <v>51.913664596152628</v>
      </c>
      <c r="AO21">
        <f t="shared" si="9"/>
        <v>-2.5956832298076313</v>
      </c>
      <c r="AP21">
        <f t="shared" si="10"/>
        <v>-6.4436086454943027</v>
      </c>
      <c r="AQ21">
        <f t="shared" si="11"/>
        <v>-36.110205043017665</v>
      </c>
      <c r="AR21">
        <f t="shared" si="12"/>
        <v>6.7641676778330204</v>
      </c>
      <c r="AS21">
        <f t="shared" si="13"/>
        <v>1.2316431586627263</v>
      </c>
      <c r="AT21">
        <f t="shared" si="14"/>
        <v>8.2419051126448678E-2</v>
      </c>
      <c r="AU21">
        <f t="shared" si="15"/>
        <v>8.0782298876221947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201.41533825325226</v>
      </c>
      <c r="P22">
        <f t="shared" si="30"/>
        <v>10.070766912662613</v>
      </c>
      <c r="Q22" s="5">
        <f t="shared" si="31"/>
        <v>25</v>
      </c>
      <c r="R22">
        <f t="shared" si="0"/>
        <v>50000</v>
      </c>
      <c r="S22">
        <f t="shared" si="19"/>
        <v>2.9733749082932062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2.9733749082932062</v>
      </c>
      <c r="AC22">
        <f t="shared" si="27"/>
        <v>3.0120798298871936</v>
      </c>
      <c r="AE22">
        <f t="shared" si="1"/>
        <v>158.35480112816003</v>
      </c>
      <c r="AF22">
        <f t="shared" si="2"/>
        <v>-7.917740056408002</v>
      </c>
      <c r="AG22">
        <f t="shared" si="3"/>
        <v>-19.655255962811843</v>
      </c>
      <c r="AH22">
        <f t="shared" si="4"/>
        <v>-111.7430187672287</v>
      </c>
      <c r="AI22">
        <f t="shared" si="5"/>
        <v>19.038786341711472</v>
      </c>
      <c r="AJ22">
        <f t="shared" si="6"/>
        <v>-3.8704921593987418E-2</v>
      </c>
      <c r="AK22">
        <f t="shared" si="32"/>
        <v>3.2216191555809504</v>
      </c>
      <c r="AL22">
        <f t="shared" si="7"/>
        <v>22.221700575698435</v>
      </c>
      <c r="AN22">
        <f t="shared" si="8"/>
        <v>47.896120869250133</v>
      </c>
      <c r="AO22">
        <f t="shared" si="9"/>
        <v>-2.3948060434625069</v>
      </c>
      <c r="AP22">
        <f t="shared" si="10"/>
        <v>-5.9449445713299287</v>
      </c>
      <c r="AQ22">
        <f t="shared" si="11"/>
        <v>-33.797883581935316</v>
      </c>
      <c r="AR22">
        <f t="shared" si="12"/>
        <v>5.7584866725223778</v>
      </c>
      <c r="AS22">
        <f t="shared" si="13"/>
        <v>-1.1706721802518239E-2</v>
      </c>
      <c r="AT22">
        <f t="shared" si="14"/>
        <v>0.97441352817282678</v>
      </c>
      <c r="AU22">
        <f t="shared" si="15"/>
        <v>6.7211934788926868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201.41533825325226</v>
      </c>
      <c r="P23">
        <f t="shared" si="30"/>
        <v>10.070766912662613</v>
      </c>
      <c r="Q23" s="5">
        <f t="shared" si="31"/>
        <v>25</v>
      </c>
      <c r="R23">
        <f t="shared" si="0"/>
        <v>50000</v>
      </c>
      <c r="S23">
        <f t="shared" si="19"/>
        <v>3.0120798298871936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3.0120798298871936</v>
      </c>
      <c r="AC23">
        <f t="shared" si="27"/>
        <v>0</v>
      </c>
      <c r="AE23">
        <f t="shared" si="1"/>
        <v>156.31995792749808</v>
      </c>
      <c r="AF23">
        <f t="shared" si="2"/>
        <v>-7.8159978963749044</v>
      </c>
      <c r="AG23">
        <f t="shared" si="3"/>
        <v>-19.402687908870565</v>
      </c>
      <c r="AH23">
        <f t="shared" si="4"/>
        <v>-112.03098862632302</v>
      </c>
      <c r="AI23">
        <f t="shared" si="5"/>
        <v>17.070283495929573</v>
      </c>
      <c r="AJ23">
        <f t="shared" si="6"/>
        <v>3.0120798298871936</v>
      </c>
      <c r="AK23">
        <f t="shared" si="32"/>
        <v>10.606122790270726</v>
      </c>
      <c r="AL23">
        <f t="shared" si="7"/>
        <v>30.688486116087489</v>
      </c>
      <c r="AN23">
        <f t="shared" si="8"/>
        <v>42.830564864198273</v>
      </c>
      <c r="AO23">
        <f t="shared" si="9"/>
        <v>-2.1415282432099136</v>
      </c>
      <c r="AP23">
        <f t="shared" si="10"/>
        <v>-5.3161995054151108</v>
      </c>
      <c r="AQ23">
        <f t="shared" si="11"/>
        <v>-30.69569995269244</v>
      </c>
      <c r="AR23">
        <f t="shared" si="12"/>
        <v>4.6771371628808032</v>
      </c>
      <c r="AS23">
        <f t="shared" si="13"/>
        <v>0.82528860831680717</v>
      </c>
      <c r="AT23">
        <f t="shared" si="14"/>
        <v>2.9060027660513619</v>
      </c>
      <c r="AU23">
        <f t="shared" si="15"/>
        <v>8.4084285372489713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6">
        <f t="shared" ref="AN25:AU25" si="33">SUM(AN3:AN23)</f>
        <v>1928.213560983141</v>
      </c>
      <c r="AO25" s="6">
        <f t="shared" si="33"/>
        <v>-247.47218173909616</v>
      </c>
      <c r="AP25" s="6">
        <f t="shared" si="33"/>
        <v>-487.48275110620744</v>
      </c>
      <c r="AQ25" s="6">
        <f t="shared" si="33"/>
        <v>-1226.7693890783794</v>
      </c>
      <c r="AR25" s="6">
        <f t="shared" si="33"/>
        <v>-33.510760940541928</v>
      </c>
      <c r="AS25" s="6">
        <f t="shared" si="33"/>
        <v>-12.038640180904833</v>
      </c>
      <c r="AT25" s="6">
        <f t="shared" si="33"/>
        <v>37.079270670547317</v>
      </c>
      <c r="AU25" s="7">
        <f t="shared" si="33"/>
        <v>-8.4701304508995552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205.34824198112176</v>
      </c>
      <c r="K3">
        <v>1</v>
      </c>
      <c r="L3" s="2">
        <v>0</v>
      </c>
      <c r="O3">
        <f>$C$3</f>
        <v>205.34824198112176</v>
      </c>
      <c r="P3">
        <f>O3*B5</f>
        <v>164.27859358489741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205.34824198112176</v>
      </c>
      <c r="AF3">
        <f t="shared" ref="AF3:AF23" si="3">-$Z3*P3</f>
        <v>-164.27859358489741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-232.08009340377566</v>
      </c>
      <c r="AJ3">
        <f t="shared" ref="AJ3:AJ23" si="7">AB3-AC3</f>
        <v>0</v>
      </c>
      <c r="AL3">
        <f t="shared" ref="AL3:AL23" si="8">SUM(AI3:AK3)</f>
        <v>-232.08009340377566</v>
      </c>
      <c r="AN3">
        <f t="shared" ref="AN3:AN23" si="9">AE3*$K3</f>
        <v>205.34824198112176</v>
      </c>
      <c r="AO3">
        <f t="shared" ref="AO3:AO23" si="10">AF3*$K3</f>
        <v>-164.27859358489741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-232.08009340377566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-232.08009340377566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</v>
      </c>
      <c r="S4">
        <f t="shared" ref="S4:S23" si="20">AX4</f>
        <v>11.331966033796865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-11.189820050270328</v>
      </c>
      <c r="AK4">
        <f t="shared" ref="AK4:AK23" si="28">H4*SUM(AB4:AB4, AE4:AF4)</f>
        <v>0</v>
      </c>
      <c r="AL4">
        <f t="shared" si="8"/>
        <v>-138.38012005027034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-119.32667229571254</v>
      </c>
      <c r="AR4">
        <f t="shared" si="13"/>
        <v>-119.32667229571254</v>
      </c>
      <c r="AS4">
        <f t="shared" si="14"/>
        <v>-10.498001735876091</v>
      </c>
      <c r="AT4">
        <f t="shared" si="15"/>
        <v>0</v>
      </c>
      <c r="AU4">
        <f t="shared" si="16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2.5599659999999999E-3</v>
      </c>
      <c r="O5">
        <f t="shared" ref="O5:O23" si="30">$C$3</f>
        <v>205.34824198112176</v>
      </c>
      <c r="P5">
        <f t="shared" ref="P5:P23" si="31">O5*$C$5</f>
        <v>10.267412099056088</v>
      </c>
      <c r="Q5" s="5">
        <f t="shared" ref="Q5:Q23" si="32">$C$8</f>
        <v>25</v>
      </c>
      <c r="R5">
        <f t="shared" si="0"/>
        <v>50000</v>
      </c>
      <c r="S5">
        <f t="shared" si="20"/>
        <v>23.54031870006596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11.189820050270328</v>
      </c>
      <c r="AC5">
        <f t="shared" si="1"/>
        <v>22.953076678570824</v>
      </c>
      <c r="AE5">
        <f t="shared" si="2"/>
        <v>200.22557910353174</v>
      </c>
      <c r="AF5">
        <f t="shared" si="3"/>
        <v>-10.011278955176586</v>
      </c>
      <c r="AG5">
        <f t="shared" si="4"/>
        <v>-24.376344444421765</v>
      </c>
      <c r="AH5">
        <f t="shared" si="5"/>
        <v>-126.39271415647021</v>
      </c>
      <c r="AI5">
        <f t="shared" si="6"/>
        <v>39.445241547463198</v>
      </c>
      <c r="AJ5">
        <f t="shared" si="7"/>
        <v>-11.763256628300496</v>
      </c>
      <c r="AK5">
        <f t="shared" si="28"/>
        <v>17.401315985161244</v>
      </c>
      <c r="AL5">
        <f t="shared" si="8"/>
        <v>45.083300904323949</v>
      </c>
      <c r="AN5">
        <f t="shared" si="9"/>
        <v>172.90730401132015</v>
      </c>
      <c r="AO5">
        <f t="shared" si="10"/>
        <v>-8.6453652005660064</v>
      </c>
      <c r="AP5">
        <f t="shared" si="11"/>
        <v>-21.050497236204244</v>
      </c>
      <c r="AQ5">
        <f t="shared" si="12"/>
        <v>-109.14800970643417</v>
      </c>
      <c r="AR5">
        <f t="shared" si="13"/>
        <v>34.063431868115757</v>
      </c>
      <c r="AS5">
        <f t="shared" si="14"/>
        <v>-10.158307440534477</v>
      </c>
      <c r="AT5">
        <f t="shared" si="15"/>
        <v>15.027124140255506</v>
      </c>
      <c r="AU5">
        <f t="shared" si="16"/>
        <v>38.932248567836794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2.5827799999999998E-3</v>
      </c>
      <c r="O6">
        <f t="shared" si="30"/>
        <v>205.34824198112176</v>
      </c>
      <c r="P6">
        <f t="shared" si="31"/>
        <v>10.267412099056088</v>
      </c>
      <c r="Q6" s="5">
        <f t="shared" si="32"/>
        <v>25</v>
      </c>
      <c r="R6">
        <f t="shared" si="0"/>
        <v>50000</v>
      </c>
      <c r="S6">
        <f t="shared" si="20"/>
        <v>36.127210284731291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22.953076678570824</v>
      </c>
      <c r="AC6">
        <f t="shared" si="1"/>
        <v>34.782732201774252</v>
      </c>
      <c r="AE6">
        <f t="shared" si="2"/>
        <v>197.7061846912994</v>
      </c>
      <c r="AF6">
        <f t="shared" si="3"/>
        <v>-9.8853092345649696</v>
      </c>
      <c r="AG6">
        <f t="shared" si="4"/>
        <v>-24.069622265073381</v>
      </c>
      <c r="AH6">
        <f t="shared" si="5"/>
        <v>-125.91746980832727</v>
      </c>
      <c r="AI6">
        <f t="shared" si="6"/>
        <v>37.833783383333781</v>
      </c>
      <c r="AJ6">
        <f t="shared" si="7"/>
        <v>-11.829655523203428</v>
      </c>
      <c r="AK6">
        <f t="shared" si="28"/>
        <v>22.932205992321212</v>
      </c>
      <c r="AL6">
        <f t="shared" si="8"/>
        <v>48.936333852451568</v>
      </c>
      <c r="AN6">
        <f t="shared" si="9"/>
        <v>153.9787603215662</v>
      </c>
      <c r="AO6">
        <f t="shared" si="10"/>
        <v>-7.6989380160783094</v>
      </c>
      <c r="AP6">
        <f t="shared" si="11"/>
        <v>-18.746052904572942</v>
      </c>
      <c r="AQ6">
        <f t="shared" si="12"/>
        <v>-98.067826933123357</v>
      </c>
      <c r="AR6">
        <f t="shared" si="13"/>
        <v>29.465942467791589</v>
      </c>
      <c r="AS6">
        <f t="shared" si="14"/>
        <v>-9.2132458847363168</v>
      </c>
      <c r="AT6">
        <f t="shared" si="15"/>
        <v>17.860203289289444</v>
      </c>
      <c r="AU6">
        <f t="shared" si="16"/>
        <v>38.11289987234472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2.6093969999999998E-3</v>
      </c>
      <c r="O7">
        <f t="shared" si="30"/>
        <v>205.34824198112176</v>
      </c>
      <c r="P7">
        <f t="shared" si="31"/>
        <v>10.267412099056088</v>
      </c>
      <c r="Q7" s="5">
        <f t="shared" si="32"/>
        <v>25</v>
      </c>
      <c r="R7">
        <f t="shared" si="0"/>
        <v>50000</v>
      </c>
      <c r="S7">
        <f t="shared" si="20"/>
        <v>46.378940592736164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34.782732201774252</v>
      </c>
      <c r="AC7">
        <f t="shared" si="1"/>
        <v>44.089896556264648</v>
      </c>
      <c r="AE7">
        <f t="shared" si="2"/>
        <v>195.21322891917148</v>
      </c>
      <c r="AF7">
        <f t="shared" si="3"/>
        <v>-9.7606614459585739</v>
      </c>
      <c r="AG7">
        <f t="shared" si="4"/>
        <v>-23.766118842293032</v>
      </c>
      <c r="AH7">
        <f t="shared" si="5"/>
        <v>-125.61440025923136</v>
      </c>
      <c r="AI7">
        <f t="shared" si="6"/>
        <v>36.072048371688538</v>
      </c>
      <c r="AJ7">
        <f t="shared" si="7"/>
        <v>-9.3071643544903964</v>
      </c>
      <c r="AK7">
        <f t="shared" si="28"/>
        <v>23.058635875971156</v>
      </c>
      <c r="AL7">
        <f t="shared" si="8"/>
        <v>49.823519893169298</v>
      </c>
      <c r="AN7">
        <f t="shared" si="9"/>
        <v>137.62757400480106</v>
      </c>
      <c r="AO7">
        <f t="shared" si="10"/>
        <v>-6.8813787002400524</v>
      </c>
      <c r="AP7">
        <f t="shared" si="11"/>
        <v>-16.755387418589823</v>
      </c>
      <c r="AQ7">
        <f t="shared" si="12"/>
        <v>-88.559598462992511</v>
      </c>
      <c r="AR7">
        <f t="shared" si="13"/>
        <v>25.431209422978679</v>
      </c>
      <c r="AS7">
        <f t="shared" si="14"/>
        <v>-6.5616580293482185</v>
      </c>
      <c r="AT7">
        <f t="shared" si="15"/>
        <v>16.256603781621674</v>
      </c>
      <c r="AU7">
        <f t="shared" si="16"/>
        <v>35.12615517525213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2.6360139999999999E-3</v>
      </c>
      <c r="O8">
        <f t="shared" si="30"/>
        <v>205.34824198112176</v>
      </c>
      <c r="P8">
        <f t="shared" si="31"/>
        <v>10.267412099056088</v>
      </c>
      <c r="Q8" s="5">
        <f t="shared" si="32"/>
        <v>25</v>
      </c>
      <c r="R8">
        <f t="shared" si="0"/>
        <v>50000</v>
      </c>
      <c r="S8">
        <f t="shared" si="20"/>
        <v>52.417278581174187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44.089896556264648</v>
      </c>
      <c r="AC8">
        <f t="shared" si="1"/>
        <v>49.200555643612347</v>
      </c>
      <c r="AE8">
        <f t="shared" si="2"/>
        <v>192.74651182556363</v>
      </c>
      <c r="AF8">
        <f t="shared" si="3"/>
        <v>-9.6373255912781826</v>
      </c>
      <c r="AG8">
        <f t="shared" si="4"/>
        <v>-23.465809831876154</v>
      </c>
      <c r="AH8">
        <f t="shared" si="5"/>
        <v>-125.29564398789644</v>
      </c>
      <c r="AI8">
        <f t="shared" si="6"/>
        <v>34.347732414512862</v>
      </c>
      <c r="AJ8">
        <f t="shared" si="7"/>
        <v>-5.1106590873476989</v>
      </c>
      <c r="AK8">
        <f t="shared" si="28"/>
        <v>16.471933502314887</v>
      </c>
      <c r="AL8">
        <f t="shared" si="8"/>
        <v>45.709006829480046</v>
      </c>
      <c r="AN8">
        <f t="shared" si="9"/>
        <v>126.70257347588843</v>
      </c>
      <c r="AO8">
        <f t="shared" si="10"/>
        <v>-6.3351286737944221</v>
      </c>
      <c r="AP8">
        <f t="shared" si="11"/>
        <v>-15.425329704981909</v>
      </c>
      <c r="AQ8">
        <f t="shared" si="12"/>
        <v>-82.36351666354615</v>
      </c>
      <c r="AR8">
        <f t="shared" si="13"/>
        <v>22.578598433565944</v>
      </c>
      <c r="AS8">
        <f t="shared" si="14"/>
        <v>-3.3595090899020223</v>
      </c>
      <c r="AT8">
        <f t="shared" si="15"/>
        <v>10.827881371756167</v>
      </c>
      <c r="AU8">
        <f t="shared" si="16"/>
        <v>30.046970715420084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2.6635809999999999E-3</v>
      </c>
      <c r="O9">
        <f t="shared" si="30"/>
        <v>205.34824198112176</v>
      </c>
      <c r="P9">
        <f t="shared" si="31"/>
        <v>10.267412099056088</v>
      </c>
      <c r="Q9" s="5">
        <f t="shared" si="32"/>
        <v>25</v>
      </c>
      <c r="R9">
        <f t="shared" si="0"/>
        <v>50000</v>
      </c>
      <c r="S9">
        <f t="shared" si="20"/>
        <v>55.715770426817471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49.200555643612347</v>
      </c>
      <c r="AC9">
        <f t="shared" si="1"/>
        <v>51.634364367619355</v>
      </c>
      <c r="AE9">
        <f t="shared" si="2"/>
        <v>190.30565076059315</v>
      </c>
      <c r="AF9">
        <f t="shared" si="3"/>
        <v>-9.5152825380296573</v>
      </c>
      <c r="AG9">
        <f t="shared" si="4"/>
        <v>-23.168648648339595</v>
      </c>
      <c r="AH9">
        <f t="shared" si="5"/>
        <v>-125.00617043559704</v>
      </c>
      <c r="AI9">
        <f t="shared" si="6"/>
        <v>32.615549138626861</v>
      </c>
      <c r="AJ9">
        <f t="shared" si="7"/>
        <v>-2.4338087240070081</v>
      </c>
      <c r="AK9">
        <f t="shared" si="28"/>
        <v>12.00552622581438</v>
      </c>
      <c r="AL9">
        <f t="shared" si="8"/>
        <v>42.187266640434231</v>
      </c>
      <c r="AN9">
        <f t="shared" si="9"/>
        <v>118.89190759719452</v>
      </c>
      <c r="AO9">
        <f t="shared" si="10"/>
        <v>-5.9445953798597255</v>
      </c>
      <c r="AP9">
        <f t="shared" si="11"/>
        <v>-14.474424817345719</v>
      </c>
      <c r="AQ9">
        <f t="shared" si="12"/>
        <v>-78.096588330974001</v>
      </c>
      <c r="AR9">
        <f t="shared" si="13"/>
        <v>20.376299069015076</v>
      </c>
      <c r="AS9">
        <f t="shared" si="14"/>
        <v>-1.520502206673336</v>
      </c>
      <c r="AT9">
        <f t="shared" si="15"/>
        <v>7.5003548711796011</v>
      </c>
      <c r="AU9">
        <f t="shared" si="16"/>
        <v>26.356151733521337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2.696852E-3</v>
      </c>
      <c r="O10">
        <f t="shared" si="30"/>
        <v>205.34824198112176</v>
      </c>
      <c r="P10">
        <f t="shared" si="31"/>
        <v>10.267412099056088</v>
      </c>
      <c r="Q10" s="5">
        <f t="shared" si="32"/>
        <v>25</v>
      </c>
      <c r="R10">
        <f t="shared" si="0"/>
        <v>50000</v>
      </c>
      <c r="S10">
        <f t="shared" si="20"/>
        <v>57.950950412648481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51.634364367619355</v>
      </c>
      <c r="AC10">
        <f t="shared" si="1"/>
        <v>53.02391365765925</v>
      </c>
      <c r="AE10">
        <f t="shared" si="2"/>
        <v>187.8893680781222</v>
      </c>
      <c r="AF10">
        <f t="shared" si="3"/>
        <v>-9.3944684039061102</v>
      </c>
      <c r="AG10">
        <f t="shared" si="4"/>
        <v>-22.874479745411627</v>
      </c>
      <c r="AH10">
        <f t="shared" si="5"/>
        <v>-124.96483288914388</v>
      </c>
      <c r="AI10">
        <f t="shared" si="6"/>
        <v>30.655587039660588</v>
      </c>
      <c r="AJ10">
        <f t="shared" si="7"/>
        <v>-1.3895492900398949</v>
      </c>
      <c r="AK10">
        <f t="shared" si="28"/>
        <v>12.081786362196363</v>
      </c>
      <c r="AL10">
        <f t="shared" si="8"/>
        <v>41.347824111817054</v>
      </c>
      <c r="AN10">
        <f t="shared" si="9"/>
        <v>111.52717780753943</v>
      </c>
      <c r="AO10">
        <f t="shared" si="10"/>
        <v>-5.5763588903769721</v>
      </c>
      <c r="AP10">
        <f t="shared" si="11"/>
        <v>-13.577810154541334</v>
      </c>
      <c r="AQ10">
        <f t="shared" si="12"/>
        <v>-74.176496945384216</v>
      </c>
      <c r="AR10">
        <f t="shared" si="13"/>
        <v>18.196511817236921</v>
      </c>
      <c r="AS10">
        <f t="shared" si="14"/>
        <v>-0.82480723804544276</v>
      </c>
      <c r="AT10">
        <f t="shared" si="15"/>
        <v>7.171494319407822</v>
      </c>
      <c r="AU10">
        <f t="shared" si="16"/>
        <v>24.543198898599297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25">
        <f>AU25</f>
        <v>-2.9201776381352884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2.7291730000000001E-3</v>
      </c>
      <c r="O11">
        <f t="shared" si="30"/>
        <v>205.34824198112176</v>
      </c>
      <c r="P11">
        <f t="shared" si="31"/>
        <v>10.267412099056088</v>
      </c>
      <c r="Q11" s="5">
        <f t="shared" si="32"/>
        <v>25</v>
      </c>
      <c r="R11">
        <f t="shared" si="0"/>
        <v>50000</v>
      </c>
      <c r="S11">
        <f t="shared" si="20"/>
        <v>59.143802297487859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53.02391365765925</v>
      </c>
      <c r="AC11">
        <f t="shared" si="1"/>
        <v>53.426504678242395</v>
      </c>
      <c r="AE11">
        <f t="shared" si="2"/>
        <v>185.49769180699511</v>
      </c>
      <c r="AF11">
        <f t="shared" si="3"/>
        <v>-9.274884590349755</v>
      </c>
      <c r="AG11">
        <f t="shared" si="4"/>
        <v>-22.583306535447285</v>
      </c>
      <c r="AH11">
        <f t="shared" si="5"/>
        <v>-124.85682502044858</v>
      </c>
      <c r="AI11">
        <f t="shared" si="6"/>
        <v>28.782675660749476</v>
      </c>
      <c r="AJ11">
        <f t="shared" si="7"/>
        <v>-0.40259102058314511</v>
      </c>
      <c r="AK11">
        <f t="shared" si="28"/>
        <v>11.806206125026687</v>
      </c>
      <c r="AL11">
        <f t="shared" si="8"/>
        <v>40.186290765193021</v>
      </c>
      <c r="AN11">
        <f t="shared" si="9"/>
        <v>104.71472093868331</v>
      </c>
      <c r="AO11">
        <f t="shared" si="10"/>
        <v>-5.2357360469341652</v>
      </c>
      <c r="AP11">
        <f t="shared" si="11"/>
        <v>-12.748431631120322</v>
      </c>
      <c r="AQ11">
        <f t="shared" si="12"/>
        <v>-70.482535183832681</v>
      </c>
      <c r="AR11">
        <f t="shared" si="13"/>
        <v>16.248018076796129</v>
      </c>
      <c r="AS11">
        <f t="shared" si="14"/>
        <v>-0.22726539593089429</v>
      </c>
      <c r="AT11">
        <f t="shared" si="15"/>
        <v>6.6646844372223235</v>
      </c>
      <c r="AU11">
        <f t="shared" si="16"/>
        <v>22.68543711808756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2.766246E-3</v>
      </c>
      <c r="O12">
        <f t="shared" si="30"/>
        <v>205.34824198112176</v>
      </c>
      <c r="P12">
        <f t="shared" si="31"/>
        <v>10.267412099056088</v>
      </c>
      <c r="Q12" s="5">
        <f t="shared" si="32"/>
        <v>25</v>
      </c>
      <c r="R12">
        <f t="shared" si="0"/>
        <v>50000</v>
      </c>
      <c r="S12">
        <f t="shared" si="20"/>
        <v>59.353056202812482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53.426504678242395</v>
      </c>
      <c r="AC12">
        <f t="shared" si="1"/>
        <v>52.931061430199293</v>
      </c>
      <c r="AE12">
        <f t="shared" si="2"/>
        <v>183.12958264095485</v>
      </c>
      <c r="AF12">
        <f t="shared" si="3"/>
        <v>-9.1564791320477426</v>
      </c>
      <c r="AG12">
        <f t="shared" si="4"/>
        <v>-22.295002488722361</v>
      </c>
      <c r="AH12">
        <f t="shared" si="5"/>
        <v>-124.94196274090983</v>
      </c>
      <c r="AI12">
        <f t="shared" si="6"/>
        <v>26.736138279274925</v>
      </c>
      <c r="AJ12">
        <f t="shared" si="7"/>
        <v>0.49544324804310236</v>
      </c>
      <c r="AK12">
        <f t="shared" si="28"/>
        <v>11.80203966491306</v>
      </c>
      <c r="AL12">
        <f t="shared" si="8"/>
        <v>39.033621192231088</v>
      </c>
      <c r="AN12">
        <f t="shared" si="9"/>
        <v>98.277314432321262</v>
      </c>
      <c r="AO12">
        <f t="shared" si="10"/>
        <v>-4.9138657216160633</v>
      </c>
      <c r="AP12">
        <f t="shared" si="11"/>
        <v>-11.964713391770378</v>
      </c>
      <c r="AQ12">
        <f t="shared" si="12"/>
        <v>-67.050666424299024</v>
      </c>
      <c r="AR12">
        <f t="shared" si="13"/>
        <v>14.348068894635812</v>
      </c>
      <c r="AS12">
        <f t="shared" si="14"/>
        <v>0.265881848083311</v>
      </c>
      <c r="AT12">
        <f t="shared" si="15"/>
        <v>6.3336176840715188</v>
      </c>
      <c r="AU12">
        <f t="shared" si="16"/>
        <v>20.947568426790642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2.8061710000000001E-3</v>
      </c>
      <c r="O13">
        <f t="shared" si="30"/>
        <v>205.34824198112176</v>
      </c>
      <c r="P13">
        <f t="shared" si="31"/>
        <v>10.267412099056088</v>
      </c>
      <c r="Q13" s="5">
        <f t="shared" si="32"/>
        <v>25</v>
      </c>
      <c r="R13">
        <f t="shared" si="0"/>
        <v>50000</v>
      </c>
      <c r="S13">
        <f t="shared" si="20"/>
        <v>58.549396513435831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52.931061430199293</v>
      </c>
      <c r="AC13">
        <f t="shared" si="1"/>
        <v>51.545691646626892</v>
      </c>
      <c r="AE13">
        <f t="shared" si="2"/>
        <v>180.78439389049615</v>
      </c>
      <c r="AF13">
        <f t="shared" si="3"/>
        <v>-9.0392196945248084</v>
      </c>
      <c r="AG13">
        <f t="shared" si="4"/>
        <v>-22.009488874406358</v>
      </c>
      <c r="AH13">
        <f t="shared" si="5"/>
        <v>-125.12717885756103</v>
      </c>
      <c r="AI13">
        <f t="shared" si="6"/>
        <v>24.608506464003938</v>
      </c>
      <c r="AJ13">
        <f t="shared" si="7"/>
        <v>1.3853697835724006</v>
      </c>
      <c r="AK13">
        <f t="shared" si="28"/>
        <v>11.615761381873023</v>
      </c>
      <c r="AL13">
        <f t="shared" si="8"/>
        <v>37.60963762944936</v>
      </c>
      <c r="AN13">
        <f t="shared" si="9"/>
        <v>92.24946119452332</v>
      </c>
      <c r="AO13">
        <f t="shared" si="10"/>
        <v>-4.6124730597261667</v>
      </c>
      <c r="AP13">
        <f t="shared" si="11"/>
        <v>-11.230855972339427</v>
      </c>
      <c r="AQ13">
        <f t="shared" si="12"/>
        <v>-63.849066736327217</v>
      </c>
      <c r="AR13">
        <f t="shared" si="13"/>
        <v>12.557065426130501</v>
      </c>
      <c r="AS13">
        <f t="shared" si="14"/>
        <v>0.7069173026469171</v>
      </c>
      <c r="AT13">
        <f t="shared" si="15"/>
        <v>5.9272136592221045</v>
      </c>
      <c r="AU13">
        <f t="shared" si="16"/>
        <v>19.191196387999522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2.8498989999999999E-3</v>
      </c>
      <c r="O14">
        <f t="shared" si="30"/>
        <v>205.34824198112176</v>
      </c>
      <c r="P14">
        <f t="shared" si="31"/>
        <v>10.267412099056088</v>
      </c>
      <c r="Q14" s="5">
        <f t="shared" si="32"/>
        <v>25</v>
      </c>
      <c r="R14">
        <f t="shared" si="0"/>
        <v>50000</v>
      </c>
      <c r="S14">
        <f t="shared" si="20"/>
        <v>56.720618347401263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51.545691646626892</v>
      </c>
      <c r="AC14">
        <f t="shared" si="1"/>
        <v>49.294004387474217</v>
      </c>
      <c r="AE14">
        <f t="shared" si="2"/>
        <v>178.46133268822706</v>
      </c>
      <c r="AF14">
        <f t="shared" si="3"/>
        <v>-8.9230666344113541</v>
      </c>
      <c r="AG14">
        <f t="shared" si="4"/>
        <v>-21.726669165328612</v>
      </c>
      <c r="AH14">
        <f t="shared" si="5"/>
        <v>-125.44964066736361</v>
      </c>
      <c r="AI14">
        <f t="shared" si="6"/>
        <v>22.361956221123478</v>
      </c>
      <c r="AJ14">
        <f t="shared" si="7"/>
        <v>2.2516872591526749</v>
      </c>
      <c r="AK14">
        <f t="shared" si="28"/>
        <v>11.36371542580275</v>
      </c>
      <c r="AL14">
        <f t="shared" si="8"/>
        <v>35.977358906078905</v>
      </c>
      <c r="AN14">
        <f t="shared" si="9"/>
        <v>86.612197960214246</v>
      </c>
      <c r="AO14">
        <f t="shared" si="10"/>
        <v>-4.3306098980107128</v>
      </c>
      <c r="AP14">
        <f t="shared" si="11"/>
        <v>-10.544550701361343</v>
      </c>
      <c r="AQ14">
        <f t="shared" si="12"/>
        <v>-60.884164361259565</v>
      </c>
      <c r="AR14">
        <f t="shared" si="13"/>
        <v>10.852872999582623</v>
      </c>
      <c r="AS14">
        <f t="shared" si="14"/>
        <v>1.0928058179131219</v>
      </c>
      <c r="AT14">
        <f t="shared" si="15"/>
        <v>5.5151239498061724</v>
      </c>
      <c r="AU14">
        <f t="shared" si="16"/>
        <v>17.460802767301917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2.8964780000000001E-3</v>
      </c>
      <c r="O15">
        <f t="shared" si="30"/>
        <v>205.34824198112176</v>
      </c>
      <c r="P15">
        <f t="shared" si="31"/>
        <v>10.267412099056088</v>
      </c>
      <c r="Q15" s="5">
        <f t="shared" si="32"/>
        <v>25</v>
      </c>
      <c r="R15">
        <f t="shared" si="0"/>
        <v>50000</v>
      </c>
      <c r="S15">
        <f t="shared" si="20"/>
        <v>53.940392609502624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49.294004387474217</v>
      </c>
      <c r="AC15">
        <f t="shared" si="1"/>
        <v>46.273244045129445</v>
      </c>
      <c r="AE15">
        <f t="shared" si="2"/>
        <v>176.15981003736266</v>
      </c>
      <c r="AF15">
        <f t="shared" si="3"/>
        <v>-8.807990501868133</v>
      </c>
      <c r="AG15">
        <f t="shared" si="4"/>
        <v>-21.446471654424673</v>
      </c>
      <c r="AH15">
        <f t="shared" si="5"/>
        <v>-125.86163850130539</v>
      </c>
      <c r="AI15">
        <f t="shared" si="6"/>
        <v>20.043709379764479</v>
      </c>
      <c r="AJ15">
        <f t="shared" si="7"/>
        <v>3.0207603423447722</v>
      </c>
      <c r="AK15">
        <f t="shared" si="28"/>
        <v>11.243918261602079</v>
      </c>
      <c r="AL15">
        <f t="shared" si="8"/>
        <v>34.308387983711327</v>
      </c>
      <c r="AN15">
        <f t="shared" si="9"/>
        <v>81.276932840278263</v>
      </c>
      <c r="AO15">
        <f t="shared" si="10"/>
        <v>-4.063846642013913</v>
      </c>
      <c r="AP15">
        <f t="shared" si="11"/>
        <v>-9.8950120118084914</v>
      </c>
      <c r="AQ15">
        <f t="shared" si="12"/>
        <v>-58.070271178586758</v>
      </c>
      <c r="AR15">
        <f t="shared" si="13"/>
        <v>9.2478030078691074</v>
      </c>
      <c r="AS15">
        <f t="shared" si="14"/>
        <v>1.393723888662566</v>
      </c>
      <c r="AT15">
        <f t="shared" si="15"/>
        <v>5.1877394123891412</v>
      </c>
      <c r="AU15">
        <f t="shared" si="16"/>
        <v>15.829266308920813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2.9506620000000002E-3</v>
      </c>
      <c r="O16">
        <f t="shared" si="30"/>
        <v>205.34824198112176</v>
      </c>
      <c r="P16">
        <f t="shared" si="31"/>
        <v>10.267412099056088</v>
      </c>
      <c r="Q16" s="5">
        <f t="shared" si="32"/>
        <v>25</v>
      </c>
      <c r="R16">
        <f t="shared" si="0"/>
        <v>50000</v>
      </c>
      <c r="S16">
        <f t="shared" si="20"/>
        <v>50.270549427896562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46.273244045129445</v>
      </c>
      <c r="AC16">
        <f t="shared" si="1"/>
        <v>42.56653876241603</v>
      </c>
      <c r="AE16">
        <f t="shared" si="2"/>
        <v>173.87842387958457</v>
      </c>
      <c r="AF16">
        <f t="shared" si="3"/>
        <v>-8.6939211939792287</v>
      </c>
      <c r="AG16">
        <f t="shared" si="4"/>
        <v>-21.168725648935638</v>
      </c>
      <c r="AH16">
        <f t="shared" si="5"/>
        <v>-126.56257788957605</v>
      </c>
      <c r="AI16">
        <f t="shared" si="6"/>
        <v>17.453199147093656</v>
      </c>
      <c r="AJ16">
        <f t="shared" si="7"/>
        <v>3.7067052827134148</v>
      </c>
      <c r="AK16">
        <f t="shared" si="28"/>
        <v>11.566738746171193</v>
      </c>
      <c r="AL16">
        <f t="shared" si="8"/>
        <v>32.726643175978268</v>
      </c>
      <c r="AN16">
        <f t="shared" si="9"/>
        <v>76.063660524004092</v>
      </c>
      <c r="AO16">
        <f t="shared" si="10"/>
        <v>-3.8031830262002049</v>
      </c>
      <c r="AP16">
        <f t="shared" si="11"/>
        <v>-9.2603252638263207</v>
      </c>
      <c r="AQ16">
        <f t="shared" si="12"/>
        <v>-55.365195662817619</v>
      </c>
      <c r="AR16">
        <f t="shared" si="13"/>
        <v>7.6349565711599521</v>
      </c>
      <c r="AS16">
        <f t="shared" si="14"/>
        <v>1.621509822760417</v>
      </c>
      <c r="AT16">
        <f t="shared" si="15"/>
        <v>5.0599060523340214</v>
      </c>
      <c r="AU16">
        <f t="shared" si="16"/>
        <v>14.316372446254391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3.0134020000000001E-3</v>
      </c>
      <c r="O17">
        <f t="shared" si="30"/>
        <v>205.34824198112176</v>
      </c>
      <c r="P17">
        <f t="shared" si="31"/>
        <v>10.267412099056088</v>
      </c>
      <c r="Q17" s="5">
        <f t="shared" si="32"/>
        <v>25</v>
      </c>
      <c r="R17">
        <f t="shared" si="0"/>
        <v>50000</v>
      </c>
      <c r="S17">
        <f t="shared" si="20"/>
        <v>45.881749137684132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42.56653876241603</v>
      </c>
      <c r="AC17">
        <f t="shared" si="1"/>
        <v>38.344751476392446</v>
      </c>
      <c r="AE17">
        <f t="shared" si="2"/>
        <v>171.61567405051312</v>
      </c>
      <c r="AF17">
        <f t="shared" si="3"/>
        <v>-8.5807837025256557</v>
      </c>
      <c r="AG17">
        <f t="shared" si="4"/>
        <v>-20.893248512238326</v>
      </c>
      <c r="AH17">
        <f t="shared" si="5"/>
        <v>-127.57976041590791</v>
      </c>
      <c r="AI17">
        <f t="shared" si="6"/>
        <v>14.561881419841228</v>
      </c>
      <c r="AJ17">
        <f t="shared" si="7"/>
        <v>4.2217872860235843</v>
      </c>
      <c r="AK17">
        <f t="shared" si="28"/>
        <v>12.685608176111897</v>
      </c>
      <c r="AL17">
        <f t="shared" si="8"/>
        <v>31.469276881976711</v>
      </c>
      <c r="AN17">
        <f t="shared" si="9"/>
        <v>70.710948038065084</v>
      </c>
      <c r="AO17">
        <f t="shared" si="10"/>
        <v>-3.5355474019032536</v>
      </c>
      <c r="AP17">
        <f t="shared" si="11"/>
        <v>-8.6086624550413404</v>
      </c>
      <c r="AQ17">
        <f t="shared" si="12"/>
        <v>-52.566794142723488</v>
      </c>
      <c r="AR17">
        <f t="shared" si="13"/>
        <v>5.9999440383969969</v>
      </c>
      <c r="AS17">
        <f t="shared" si="14"/>
        <v>1.7395065052269616</v>
      </c>
      <c r="AT17">
        <f t="shared" si="15"/>
        <v>5.2268616228391629</v>
      </c>
      <c r="AU17">
        <f t="shared" si="16"/>
        <v>12.966312166463123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3.0789929999999999E-3</v>
      </c>
      <c r="O18">
        <f t="shared" si="30"/>
        <v>205.34824198112176</v>
      </c>
      <c r="P18">
        <f t="shared" si="31"/>
        <v>10.267412099056088</v>
      </c>
      <c r="Q18" s="5">
        <f t="shared" si="32"/>
        <v>25</v>
      </c>
      <c r="R18">
        <f t="shared" si="0"/>
        <v>50000</v>
      </c>
      <c r="S18">
        <f t="shared" si="20"/>
        <v>40.917016176996896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38.344751476392446</v>
      </c>
      <c r="AC18">
        <f t="shared" si="1"/>
        <v>33.748331802085886</v>
      </c>
      <c r="AE18">
        <f t="shared" si="2"/>
        <v>169.37111385091617</v>
      </c>
      <c r="AF18">
        <f t="shared" si="3"/>
        <v>-8.4685556925458076</v>
      </c>
      <c r="AG18">
        <f t="shared" si="4"/>
        <v>-20.619985861199499</v>
      </c>
      <c r="AH18">
        <f t="shared" si="5"/>
        <v>-128.66033183288445</v>
      </c>
      <c r="AI18">
        <f t="shared" si="6"/>
        <v>11.622240464286421</v>
      </c>
      <c r="AJ18">
        <f t="shared" si="7"/>
        <v>4.59641967430656</v>
      </c>
      <c r="AK18">
        <f t="shared" si="28"/>
        <v>13.967236405396873</v>
      </c>
      <c r="AL18">
        <f t="shared" si="8"/>
        <v>30.185896543989855</v>
      </c>
      <c r="AN18">
        <f t="shared" si="9"/>
        <v>65.214578117607573</v>
      </c>
      <c r="AO18">
        <f t="shared" si="10"/>
        <v>-3.2607289058803781</v>
      </c>
      <c r="AP18">
        <f t="shared" si="11"/>
        <v>-7.9395101570437268</v>
      </c>
      <c r="AQ18">
        <f t="shared" si="12"/>
        <v>-49.539316771208497</v>
      </c>
      <c r="AR18">
        <f t="shared" si="13"/>
        <v>4.4750222834749724</v>
      </c>
      <c r="AS18">
        <f t="shared" si="14"/>
        <v>1.7698033808481803</v>
      </c>
      <c r="AT18">
        <f t="shared" si="15"/>
        <v>5.3779384744945968</v>
      </c>
      <c r="AU18">
        <f t="shared" si="16"/>
        <v>11.62276413881775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3.1512390000000001E-3</v>
      </c>
      <c r="O19">
        <f t="shared" si="30"/>
        <v>205.34824198112176</v>
      </c>
      <c r="P19">
        <f t="shared" si="31"/>
        <v>10.267412099056088</v>
      </c>
      <c r="Q19" s="5">
        <f t="shared" si="32"/>
        <v>25</v>
      </c>
      <c r="R19">
        <f t="shared" si="0"/>
        <v>50000</v>
      </c>
      <c r="S19">
        <f t="shared" si="20"/>
        <v>35.113734988929657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33.748331802085886</v>
      </c>
      <c r="AC19">
        <f t="shared" si="1"/>
        <v>28.580905354372192</v>
      </c>
      <c r="AE19">
        <f t="shared" si="2"/>
        <v>167.14367385296657</v>
      </c>
      <c r="AF19">
        <f t="shared" si="3"/>
        <v>-8.3571836926483289</v>
      </c>
      <c r="AG19">
        <f t="shared" si="4"/>
        <v>-20.348807498962245</v>
      </c>
      <c r="AH19">
        <f t="shared" si="5"/>
        <v>-129.95700725052089</v>
      </c>
      <c r="AI19">
        <f t="shared" si="6"/>
        <v>8.4806754108351186</v>
      </c>
      <c r="AJ19">
        <f t="shared" si="7"/>
        <v>5.1674264477136944</v>
      </c>
      <c r="AK19">
        <f t="shared" si="28"/>
        <v>14.132055932040464</v>
      </c>
      <c r="AL19">
        <f t="shared" si="8"/>
        <v>27.780157790589278</v>
      </c>
      <c r="AN19">
        <f t="shared" si="9"/>
        <v>59.956144600800023</v>
      </c>
      <c r="AO19">
        <f t="shared" si="10"/>
        <v>-2.9978072300400016</v>
      </c>
      <c r="AP19">
        <f t="shared" si="11"/>
        <v>-7.2993252854718813</v>
      </c>
      <c r="AQ19">
        <f t="shared" si="12"/>
        <v>-46.616907113419629</v>
      </c>
      <c r="AR19">
        <f t="shared" si="13"/>
        <v>3.0421049718685174</v>
      </c>
      <c r="AS19">
        <f t="shared" si="14"/>
        <v>1.853608695867623</v>
      </c>
      <c r="AT19">
        <f t="shared" si="15"/>
        <v>5.0693129415916172</v>
      </c>
      <c r="AU19">
        <f t="shared" si="16"/>
        <v>9.965026609327758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3.229188E-3</v>
      </c>
      <c r="O20">
        <f t="shared" si="30"/>
        <v>205.34824198112176</v>
      </c>
      <c r="P20">
        <f t="shared" si="31"/>
        <v>10.267412099056088</v>
      </c>
      <c r="Q20" s="5">
        <f t="shared" si="32"/>
        <v>25</v>
      </c>
      <c r="R20">
        <f t="shared" si="0"/>
        <v>50000</v>
      </c>
      <c r="S20">
        <f t="shared" si="20"/>
        <v>27.359063458749503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28.580905354372192</v>
      </c>
      <c r="AC20">
        <f t="shared" si="1"/>
        <v>21.974372201510533</v>
      </c>
      <c r="AE20">
        <f t="shared" si="2"/>
        <v>164.93249876855501</v>
      </c>
      <c r="AF20">
        <f t="shared" si="3"/>
        <v>-8.2466249384277504</v>
      </c>
      <c r="AG20">
        <f t="shared" si="4"/>
        <v>-20.079609298982664</v>
      </c>
      <c r="AH20">
        <f t="shared" si="5"/>
        <v>-131.4202499799178</v>
      </c>
      <c r="AI20">
        <f t="shared" si="6"/>
        <v>5.1860145512268048</v>
      </c>
      <c r="AJ20">
        <f t="shared" si="7"/>
        <v>6.6065331528616582</v>
      </c>
      <c r="AK20">
        <f t="shared" si="28"/>
        <v>10.05998610971832</v>
      </c>
      <c r="AL20">
        <f t="shared" si="8"/>
        <v>21.852533813806783</v>
      </c>
      <c r="AN20">
        <f t="shared" si="9"/>
        <v>56.115881145898562</v>
      </c>
      <c r="AO20">
        <f t="shared" si="10"/>
        <v>-2.8057940572949285</v>
      </c>
      <c r="AP20">
        <f t="shared" si="11"/>
        <v>-6.8317946874677222</v>
      </c>
      <c r="AQ20">
        <f t="shared" si="12"/>
        <v>-44.713826462946741</v>
      </c>
      <c r="AR20">
        <f t="shared" si="13"/>
        <v>1.7644659381891781</v>
      </c>
      <c r="AS20">
        <f t="shared" si="14"/>
        <v>2.2477767084136646</v>
      </c>
      <c r="AT20">
        <f t="shared" si="15"/>
        <v>3.422763791716545</v>
      </c>
      <c r="AU20">
        <f t="shared" si="16"/>
        <v>7.4350064383193875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3.318545E-3</v>
      </c>
      <c r="O21">
        <f t="shared" si="30"/>
        <v>205.34824198112176</v>
      </c>
      <c r="P21">
        <f t="shared" si="31"/>
        <v>10.267412099056088</v>
      </c>
      <c r="Q21" s="5">
        <f t="shared" si="32"/>
        <v>25</v>
      </c>
      <c r="R21">
        <f t="shared" si="0"/>
        <v>50000</v>
      </c>
      <c r="S21">
        <f t="shared" si="20"/>
        <v>18.309714145109396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21.974372201510533</v>
      </c>
      <c r="AC21">
        <f t="shared" si="1"/>
        <v>14.510212717999906</v>
      </c>
      <c r="AE21">
        <f t="shared" si="2"/>
        <v>162.73583786174356</v>
      </c>
      <c r="AF21">
        <f t="shared" si="3"/>
        <v>-8.1367918930871781</v>
      </c>
      <c r="AG21">
        <f t="shared" si="4"/>
        <v>-19.812178118951746</v>
      </c>
      <c r="AH21">
        <f t="shared" si="5"/>
        <v>-133.27017408218484</v>
      </c>
      <c r="AI21">
        <f t="shared" si="6"/>
        <v>1.5166937675197971</v>
      </c>
      <c r="AJ21">
        <f t="shared" si="7"/>
        <v>7.4641594835106275</v>
      </c>
      <c r="AK21">
        <f t="shared" si="28"/>
        <v>9.0582163521295644</v>
      </c>
      <c r="AL21">
        <f t="shared" si="8"/>
        <v>18.039069603159987</v>
      </c>
      <c r="AN21">
        <f t="shared" si="9"/>
        <v>52.666697667309307</v>
      </c>
      <c r="AO21">
        <f t="shared" si="10"/>
        <v>-2.6333348833654653</v>
      </c>
      <c r="AP21">
        <f t="shared" si="11"/>
        <v>-6.4118758893673773</v>
      </c>
      <c r="AQ21">
        <f t="shared" si="12"/>
        <v>-43.130634644958768</v>
      </c>
      <c r="AR21">
        <f t="shared" si="13"/>
        <v>0.49085224961769602</v>
      </c>
      <c r="AS21">
        <f t="shared" si="14"/>
        <v>2.4156487963801361</v>
      </c>
      <c r="AT21">
        <f t="shared" si="15"/>
        <v>2.9315383033698401</v>
      </c>
      <c r="AU21">
        <f t="shared" si="16"/>
        <v>5.8380393493676719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3.4212090000000001E-3</v>
      </c>
      <c r="O22">
        <f t="shared" si="30"/>
        <v>205.34824198112176</v>
      </c>
      <c r="P22">
        <f t="shared" si="31"/>
        <v>10.267412099056088</v>
      </c>
      <c r="Q22" s="5">
        <f t="shared" si="32"/>
        <v>25</v>
      </c>
      <c r="R22">
        <f t="shared" si="0"/>
        <v>50000</v>
      </c>
      <c r="S22">
        <f t="shared" si="20"/>
        <v>8.9299351870671515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14.510212717999906</v>
      </c>
      <c r="AC22">
        <f t="shared" si="1"/>
        <v>6.9818786615263875</v>
      </c>
      <c r="AE22">
        <f t="shared" si="2"/>
        <v>160.55172617001097</v>
      </c>
      <c r="AF22">
        <f t="shared" si="3"/>
        <v>-8.027586308500549</v>
      </c>
      <c r="AG22">
        <f t="shared" si="4"/>
        <v>-19.546274735672068</v>
      </c>
      <c r="AH22">
        <f t="shared" si="5"/>
        <v>-135.56320418032158</v>
      </c>
      <c r="AI22">
        <f t="shared" si="6"/>
        <v>-2.585339054483228</v>
      </c>
      <c r="AJ22">
        <f t="shared" si="7"/>
        <v>7.5283340564735184</v>
      </c>
      <c r="AK22">
        <f t="shared" si="28"/>
        <v>11.692404680565723</v>
      </c>
      <c r="AL22">
        <f t="shared" si="8"/>
        <v>16.635399682556013</v>
      </c>
      <c r="AN22">
        <f t="shared" si="9"/>
        <v>48.560604589323859</v>
      </c>
      <c r="AO22">
        <f t="shared" si="10"/>
        <v>-2.4280302294661933</v>
      </c>
      <c r="AP22">
        <f t="shared" si="11"/>
        <v>-5.9119820214711378</v>
      </c>
      <c r="AQ22">
        <f t="shared" si="12"/>
        <v>-41.002556073993794</v>
      </c>
      <c r="AR22">
        <f t="shared" si="13"/>
        <v>-0.78196373560726484</v>
      </c>
      <c r="AS22">
        <f t="shared" si="14"/>
        <v>2.2770259906494661</v>
      </c>
      <c r="AT22">
        <f t="shared" si="15"/>
        <v>3.536494150116261</v>
      </c>
      <c r="AU22">
        <f t="shared" si="16"/>
        <v>5.0315564051584625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3.53338E-3</v>
      </c>
      <c r="O23">
        <f t="shared" si="30"/>
        <v>205.34824198112176</v>
      </c>
      <c r="P23">
        <f t="shared" si="31"/>
        <v>10.267412099056088</v>
      </c>
      <c r="Q23" s="5">
        <f t="shared" si="32"/>
        <v>25</v>
      </c>
      <c r="R23">
        <f t="shared" si="0"/>
        <v>50000</v>
      </c>
      <c r="S23">
        <f t="shared" si="20"/>
        <v>9.0524453701911884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6.9818786615263875</v>
      </c>
      <c r="AC23">
        <f t="shared" si="1"/>
        <v>6.9818786615263866</v>
      </c>
      <c r="AE23">
        <f t="shared" si="2"/>
        <v>158.3789186500963</v>
      </c>
      <c r="AF23">
        <f t="shared" si="3"/>
        <v>-7.9189459325048146</v>
      </c>
      <c r="AG23">
        <f t="shared" si="4"/>
        <v>-19.28174757208982</v>
      </c>
      <c r="AH23">
        <f t="shared" si="5"/>
        <v>-138.12883245105795</v>
      </c>
      <c r="AI23">
        <f t="shared" si="6"/>
        <v>-6.9506073055562752</v>
      </c>
      <c r="AJ23">
        <f t="shared" si="7"/>
        <v>0</v>
      </c>
      <c r="AK23">
        <f t="shared" si="28"/>
        <v>16.358208358290348</v>
      </c>
      <c r="AL23">
        <f t="shared" si="8"/>
        <v>9.4076010527340728</v>
      </c>
      <c r="AN23">
        <f t="shared" si="9"/>
        <v>43.394705566071934</v>
      </c>
      <c r="AO23">
        <f t="shared" si="10"/>
        <v>-2.1697352783035964</v>
      </c>
      <c r="AP23">
        <f t="shared" si="11"/>
        <v>-5.2830627069674803</v>
      </c>
      <c r="AQ23">
        <f t="shared" si="12"/>
        <v>-37.846324911723322</v>
      </c>
      <c r="AR23">
        <f t="shared" si="13"/>
        <v>-1.9044173309224683</v>
      </c>
      <c r="AS23">
        <f t="shared" si="14"/>
        <v>0</v>
      </c>
      <c r="AT23">
        <f t="shared" si="15"/>
        <v>4.4820336023681708</v>
      </c>
      <c r="AU23">
        <f t="shared" si="16"/>
        <v>2.5776162714457023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6">
        <f t="shared" ref="AN25:AU25" si="33">SUM(AN3:AN23)</f>
        <v>1962.797386814532</v>
      </c>
      <c r="AO25" s="6">
        <f t="shared" si="33"/>
        <v>-252.15105082656794</v>
      </c>
      <c r="AP25" s="6">
        <f t="shared" si="33"/>
        <v>-487.10934621129286</v>
      </c>
      <c r="AQ25" s="6">
        <f t="shared" si="33"/>
        <v>-1340.8569690062639</v>
      </c>
      <c r="AR25" s="6">
        <f t="shared" si="33"/>
        <v>-117.31997922959253</v>
      </c>
      <c r="AS25" s="6">
        <f t="shared" si="33"/>
        <v>-24.979088263594427</v>
      </c>
      <c r="AT25" s="6">
        <f t="shared" si="33"/>
        <v>139.37888985505168</v>
      </c>
      <c r="AU25" s="7">
        <f t="shared" si="33"/>
        <v>-2.9201776381352884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246.72379051944796</v>
      </c>
      <c r="K3">
        <v>1</v>
      </c>
      <c r="L3" s="2">
        <v>0</v>
      </c>
      <c r="O3">
        <f>$C$3</f>
        <v>246.72379051944796</v>
      </c>
      <c r="P3">
        <f>O3*B5</f>
        <v>197.37903241555838</v>
      </c>
      <c r="Q3" s="5">
        <f>B8</f>
        <v>273.14974180000002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246.72379051944796</v>
      </c>
      <c r="AF3">
        <f t="shared" ref="AF3:AF23" si="3">-$Z3*P3</f>
        <v>-197.37903241555838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-223.80498369611044</v>
      </c>
      <c r="AJ3">
        <f t="shared" ref="AJ3:AJ23" si="7">AB3-AC3</f>
        <v>2.2737367544323206E-13</v>
      </c>
      <c r="AL3">
        <f t="shared" ref="AL3:AL23" si="8">SUM(AI3:AK3)</f>
        <v>-223.80498369611021</v>
      </c>
      <c r="AN3">
        <f t="shared" ref="AN3:AN23" si="9">AE3*$K3</f>
        <v>246.72379051944796</v>
      </c>
      <c r="AO3">
        <f t="shared" ref="AO3:AO23" si="10">AF3*$K3</f>
        <v>-197.37903241555838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-223.80498369611044</v>
      </c>
      <c r="AS3">
        <f t="shared" ref="AS3:AS23" si="14">AJ3*$K3</f>
        <v>2.2737367544323206E-13</v>
      </c>
      <c r="AT3">
        <f t="shared" ref="AT3:AT23" si="15">AK3*$K3</f>
        <v>0</v>
      </c>
      <c r="AU3">
        <f t="shared" ref="AU3:AU23" si="16">AL3*$K3</f>
        <v>-223.80498369611021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</v>
      </c>
      <c r="S4">
        <f t="shared" ref="S4:S23" si="20">AX4</f>
        <v>30.680484507354365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-30.286243380164024</v>
      </c>
      <c r="AK4">
        <f t="shared" ref="AK4:AK23" si="28">H4*SUM(AB4:AB4, AE4:AF4)</f>
        <v>-1.4983925211708993E-14</v>
      </c>
      <c r="AL4">
        <f t="shared" si="8"/>
        <v>-172.78119338016404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-133.6851017919129</v>
      </c>
      <c r="AR4">
        <f t="shared" si="13"/>
        <v>-133.6851017919129</v>
      </c>
      <c r="AS4">
        <f t="shared" si="14"/>
        <v>-28.413775570094774</v>
      </c>
      <c r="AT4">
        <f t="shared" si="15"/>
        <v>-1.405753373835162E-14</v>
      </c>
      <c r="AU4">
        <f t="shared" si="16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2.8964780000000001E-3</v>
      </c>
      <c r="O5">
        <f t="shared" ref="O5:O23" si="30">$C$3</f>
        <v>246.72379051944796</v>
      </c>
      <c r="P5">
        <f t="shared" ref="P5:P23" si="31">O5*$C$5</f>
        <v>12.336189525972399</v>
      </c>
      <c r="Q5" s="5">
        <f t="shared" ref="Q5:Q23" si="32">$C$8</f>
        <v>25</v>
      </c>
      <c r="R5">
        <f t="shared" si="0"/>
        <v>50000</v>
      </c>
      <c r="S5">
        <f t="shared" si="20"/>
        <v>60.226406255898219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30.286243380163796</v>
      </c>
      <c r="AC5">
        <f t="shared" si="1"/>
        <v>58.68577512115553</v>
      </c>
      <c r="AE5">
        <f t="shared" si="2"/>
        <v>240.41243347548073</v>
      </c>
      <c r="AF5">
        <f t="shared" si="3"/>
        <v>-12.020621673774038</v>
      </c>
      <c r="AG5">
        <f t="shared" si="4"/>
        <v>-24.360483535993893</v>
      </c>
      <c r="AH5">
        <f t="shared" si="5"/>
        <v>-142.96292751221389</v>
      </c>
      <c r="AI5">
        <f t="shared" si="6"/>
        <v>61.068400753498906</v>
      </c>
      <c r="AJ5">
        <f t="shared" si="7"/>
        <v>-28.399531740991733</v>
      </c>
      <c r="AK5">
        <f t="shared" si="28"/>
        <v>22.349783967713613</v>
      </c>
      <c r="AL5">
        <f t="shared" si="8"/>
        <v>55.018652980220786</v>
      </c>
      <c r="AN5">
        <f t="shared" si="9"/>
        <v>207.61116491290997</v>
      </c>
      <c r="AO5">
        <f t="shared" si="10"/>
        <v>-10.380558245645499</v>
      </c>
      <c r="AP5">
        <f t="shared" si="11"/>
        <v>-21.036800350283311</v>
      </c>
      <c r="AQ5">
        <f t="shared" si="12"/>
        <v>-123.4574247724909</v>
      </c>
      <c r="AR5">
        <f t="shared" si="13"/>
        <v>52.736381544490271</v>
      </c>
      <c r="AS5">
        <f t="shared" si="14"/>
        <v>-24.5247709633528</v>
      </c>
      <c r="AT5">
        <f t="shared" si="15"/>
        <v>19.300435580683622</v>
      </c>
      <c r="AU5">
        <f t="shared" si="16"/>
        <v>47.512046161821097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2.9506620000000002E-3</v>
      </c>
      <c r="O6">
        <f t="shared" si="30"/>
        <v>246.72379051944796</v>
      </c>
      <c r="P6">
        <f t="shared" si="31"/>
        <v>12.336189525972399</v>
      </c>
      <c r="Q6" s="5">
        <f t="shared" si="32"/>
        <v>25</v>
      </c>
      <c r="R6">
        <f t="shared" si="0"/>
        <v>50000</v>
      </c>
      <c r="S6">
        <f t="shared" si="20"/>
        <v>88.063750346858427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58.68577512115553</v>
      </c>
      <c r="AC6">
        <f t="shared" si="1"/>
        <v>84.699712080855306</v>
      </c>
      <c r="AE6">
        <f t="shared" si="2"/>
        <v>237.29893330894228</v>
      </c>
      <c r="AF6">
        <f t="shared" si="3"/>
        <v>-11.864946665447116</v>
      </c>
      <c r="AG6">
        <f t="shared" si="4"/>
        <v>-24.04499914756267</v>
      </c>
      <c r="AH6">
        <f t="shared" si="5"/>
        <v>-143.75910614256563</v>
      </c>
      <c r="AI6">
        <f t="shared" si="6"/>
        <v>57.629881353366869</v>
      </c>
      <c r="AJ6">
        <f t="shared" si="7"/>
        <v>-26.013936959699777</v>
      </c>
      <c r="AK6">
        <f t="shared" si="28"/>
        <v>30.912230079994</v>
      </c>
      <c r="AL6">
        <f t="shared" si="8"/>
        <v>62.528174473661096</v>
      </c>
      <c r="AN6">
        <f t="shared" si="9"/>
        <v>184.81463103237428</v>
      </c>
      <c r="AO6">
        <f t="shared" si="10"/>
        <v>-9.2407315516187154</v>
      </c>
      <c r="AP6">
        <f t="shared" si="11"/>
        <v>-18.7268757750589</v>
      </c>
      <c r="AQ6">
        <f t="shared" si="12"/>
        <v>-111.96336110239477</v>
      </c>
      <c r="AR6">
        <f t="shared" si="13"/>
        <v>44.8836626033019</v>
      </c>
      <c r="AS6">
        <f t="shared" si="14"/>
        <v>-20.260336166985986</v>
      </c>
      <c r="AT6">
        <f t="shared" si="15"/>
        <v>24.075255278050864</v>
      </c>
      <c r="AU6">
        <f t="shared" si="16"/>
        <v>48.698581714366782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3.0134020000000001E-3</v>
      </c>
      <c r="O7">
        <f t="shared" si="30"/>
        <v>246.72379051944796</v>
      </c>
      <c r="P7">
        <f t="shared" si="31"/>
        <v>12.336189525972399</v>
      </c>
      <c r="Q7" s="5">
        <f t="shared" si="32"/>
        <v>25</v>
      </c>
      <c r="R7">
        <f t="shared" si="0"/>
        <v>50000</v>
      </c>
      <c r="S7">
        <f t="shared" si="20"/>
        <v>110.98912397790232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84.699712080855306</v>
      </c>
      <c r="AC7">
        <f t="shared" si="1"/>
        <v>105.36016363935164</v>
      </c>
      <c r="AE7">
        <f t="shared" si="2"/>
        <v>234.21086689562182</v>
      </c>
      <c r="AF7">
        <f t="shared" si="3"/>
        <v>-11.710543344781092</v>
      </c>
      <c r="AG7">
        <f t="shared" si="4"/>
        <v>-23.732091907565781</v>
      </c>
      <c r="AH7">
        <f t="shared" si="5"/>
        <v>-144.9144970425273</v>
      </c>
      <c r="AI7">
        <f t="shared" si="6"/>
        <v>53.853734600747657</v>
      </c>
      <c r="AJ7">
        <f t="shared" si="7"/>
        <v>-20.660451558496334</v>
      </c>
      <c r="AK7">
        <f t="shared" si="28"/>
        <v>32.163843730638575</v>
      </c>
      <c r="AL7">
        <f t="shared" si="8"/>
        <v>65.357126772889899</v>
      </c>
      <c r="AN7">
        <f t="shared" si="9"/>
        <v>165.12135778335144</v>
      </c>
      <c r="AO7">
        <f t="shared" si="10"/>
        <v>-8.2560678891675714</v>
      </c>
      <c r="AP7">
        <f t="shared" si="11"/>
        <v>-16.731398037832896</v>
      </c>
      <c r="AQ7">
        <f t="shared" si="12"/>
        <v>-102.1663889097747</v>
      </c>
      <c r="AR7">
        <f t="shared" si="13"/>
        <v>37.967502946576282</v>
      </c>
      <c r="AS7">
        <f t="shared" si="14"/>
        <v>-14.565856225947156</v>
      </c>
      <c r="AT7">
        <f t="shared" si="15"/>
        <v>22.675880153338248</v>
      </c>
      <c r="AU7">
        <f t="shared" si="16"/>
        <v>46.077526873967372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3.0789929999999999E-3</v>
      </c>
      <c r="O8">
        <f t="shared" si="30"/>
        <v>246.72379051944796</v>
      </c>
      <c r="P8">
        <f t="shared" si="31"/>
        <v>12.336189525972399</v>
      </c>
      <c r="Q8" s="5">
        <f t="shared" si="32"/>
        <v>25</v>
      </c>
      <c r="R8">
        <f t="shared" si="0"/>
        <v>50000</v>
      </c>
      <c r="S8">
        <f t="shared" si="20"/>
        <v>127.05321359462603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105.36016363935164</v>
      </c>
      <c r="AC8">
        <f t="shared" si="1"/>
        <v>119.03209033571034</v>
      </c>
      <c r="AE8">
        <f t="shared" si="2"/>
        <v>231.14762460697006</v>
      </c>
      <c r="AF8">
        <f t="shared" si="3"/>
        <v>-11.557381230348504</v>
      </c>
      <c r="AG8">
        <f t="shared" si="4"/>
        <v>-23.421700043631372</v>
      </c>
      <c r="AH8">
        <f t="shared" si="5"/>
        <v>-146.14188971750337</v>
      </c>
      <c r="AI8">
        <f t="shared" si="6"/>
        <v>50.026653615486794</v>
      </c>
      <c r="AJ8">
        <f t="shared" si="7"/>
        <v>-13.671926696358696</v>
      </c>
      <c r="AK8">
        <f t="shared" si="28"/>
        <v>23.55890450865806</v>
      </c>
      <c r="AL8">
        <f t="shared" si="8"/>
        <v>59.913631427786157</v>
      </c>
      <c r="AN8">
        <f t="shared" si="9"/>
        <v>151.94567524545684</v>
      </c>
      <c r="AO8">
        <f t="shared" si="10"/>
        <v>-7.5972837622728431</v>
      </c>
      <c r="AP8">
        <f t="shared" si="11"/>
        <v>-15.396333986028777</v>
      </c>
      <c r="AQ8">
        <f t="shared" si="12"/>
        <v>-96.066867018557048</v>
      </c>
      <c r="AR8">
        <f t="shared" si="13"/>
        <v>32.885190478598169</v>
      </c>
      <c r="AS8">
        <f t="shared" si="14"/>
        <v>-8.9872873983320538</v>
      </c>
      <c r="AT8">
        <f t="shared" si="15"/>
        <v>15.486525806605</v>
      </c>
      <c r="AU8">
        <f t="shared" si="16"/>
        <v>39.384428886871113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3.1512390000000001E-3</v>
      </c>
      <c r="O9">
        <f t="shared" si="30"/>
        <v>246.72379051944796</v>
      </c>
      <c r="P9">
        <f t="shared" si="31"/>
        <v>12.336189525972399</v>
      </c>
      <c r="Q9" s="5">
        <f t="shared" si="32"/>
        <v>25</v>
      </c>
      <c r="R9">
        <f t="shared" si="0"/>
        <v>50000</v>
      </c>
      <c r="S9">
        <f t="shared" si="20"/>
        <v>138.22258505253248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119.03209033571034</v>
      </c>
      <c r="AC9">
        <f t="shared" si="1"/>
        <v>127.7932800390297</v>
      </c>
      <c r="AE9">
        <f t="shared" si="2"/>
        <v>228.10774695148152</v>
      </c>
      <c r="AF9">
        <f t="shared" si="3"/>
        <v>-11.405387347574077</v>
      </c>
      <c r="AG9">
        <f t="shared" si="4"/>
        <v>-23.113675668571265</v>
      </c>
      <c r="AH9">
        <f t="shared" si="5"/>
        <v>-147.61474924758576</v>
      </c>
      <c r="AI9">
        <f t="shared" si="6"/>
        <v>45.973934687750415</v>
      </c>
      <c r="AJ9">
        <f t="shared" si="7"/>
        <v>-8.76118970331936</v>
      </c>
      <c r="AK9">
        <f t="shared" si="28"/>
        <v>17.525338286848051</v>
      </c>
      <c r="AL9">
        <f t="shared" si="8"/>
        <v>54.738083271279109</v>
      </c>
      <c r="AN9">
        <f t="shared" si="9"/>
        <v>142.50845975602306</v>
      </c>
      <c r="AO9">
        <f t="shared" si="10"/>
        <v>-7.1254229878011541</v>
      </c>
      <c r="AP9">
        <f t="shared" si="11"/>
        <v>-14.440080895319038</v>
      </c>
      <c r="AQ9">
        <f t="shared" si="12"/>
        <v>-92.221114072988684</v>
      </c>
      <c r="AR9">
        <f t="shared" si="13"/>
        <v>28.721841799914202</v>
      </c>
      <c r="AS9">
        <f t="shared" si="14"/>
        <v>-5.4734820142515188</v>
      </c>
      <c r="AT9">
        <f t="shared" si="15"/>
        <v>10.948812564849872</v>
      </c>
      <c r="AU9">
        <f t="shared" si="16"/>
        <v>34.19717235051256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3.229188E-3</v>
      </c>
      <c r="O10">
        <f t="shared" si="30"/>
        <v>246.72379051944796</v>
      </c>
      <c r="P10">
        <f t="shared" si="31"/>
        <v>12.336189525972399</v>
      </c>
      <c r="Q10" s="5">
        <f t="shared" si="32"/>
        <v>25</v>
      </c>
      <c r="R10">
        <f t="shared" si="0"/>
        <v>50000</v>
      </c>
      <c r="S10">
        <f t="shared" si="20"/>
        <v>146.76502699225514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127.7932800390297</v>
      </c>
      <c r="AC10">
        <f t="shared" si="1"/>
        <v>133.89608534644424</v>
      </c>
      <c r="AE10">
        <f t="shared" si="2"/>
        <v>225.09006668280395</v>
      </c>
      <c r="AF10">
        <f t="shared" si="3"/>
        <v>-11.254503334140198</v>
      </c>
      <c r="AG10">
        <f t="shared" si="4"/>
        <v>-22.807900507780708</v>
      </c>
      <c r="AH10">
        <f t="shared" si="5"/>
        <v>-149.27680820968462</v>
      </c>
      <c r="AI10">
        <f t="shared" si="6"/>
        <v>41.750854631198422</v>
      </c>
      <c r="AJ10">
        <f t="shared" si="7"/>
        <v>-6.1028053074145419</v>
      </c>
      <c r="AK10">
        <f t="shared" si="28"/>
        <v>17.935514277853905</v>
      </c>
      <c r="AL10">
        <f t="shared" si="8"/>
        <v>53.583563601637785</v>
      </c>
      <c r="AN10">
        <f t="shared" si="9"/>
        <v>133.60873021408096</v>
      </c>
      <c r="AO10">
        <f t="shared" si="10"/>
        <v>-6.6804365107040482</v>
      </c>
      <c r="AP10">
        <f t="shared" si="11"/>
        <v>-13.538290119163566</v>
      </c>
      <c r="AQ10">
        <f t="shared" si="12"/>
        <v>-88.607574244548204</v>
      </c>
      <c r="AR10">
        <f t="shared" si="13"/>
        <v>24.782429339665136</v>
      </c>
      <c r="AS10">
        <f t="shared" si="14"/>
        <v>-3.6224968959490007</v>
      </c>
      <c r="AT10">
        <f t="shared" si="15"/>
        <v>10.64614411340281</v>
      </c>
      <c r="AU10">
        <f t="shared" si="16"/>
        <v>31.806076557118946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25">
        <f>AU25</f>
        <v>14.738209309680771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3.318545E-3</v>
      </c>
      <c r="O11">
        <f t="shared" si="30"/>
        <v>246.72379051944796</v>
      </c>
      <c r="P11">
        <f t="shared" si="31"/>
        <v>12.336189525972399</v>
      </c>
      <c r="Q11" s="5">
        <f t="shared" si="32"/>
        <v>25</v>
      </c>
      <c r="R11">
        <f t="shared" si="0"/>
        <v>50000</v>
      </c>
      <c r="S11">
        <f t="shared" si="20"/>
        <v>152.45842158022595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133.89608534644424</v>
      </c>
      <c r="AC11">
        <f t="shared" si="1"/>
        <v>137.23778054628463</v>
      </c>
      <c r="AE11">
        <f t="shared" si="2"/>
        <v>222.092194500636</v>
      </c>
      <c r="AF11">
        <f t="shared" si="3"/>
        <v>-11.104609725031802</v>
      </c>
      <c r="AG11">
        <f t="shared" si="4"/>
        <v>-22.504132458512309</v>
      </c>
      <c r="AH11">
        <f t="shared" si="5"/>
        <v>-151.37808838118627</v>
      </c>
      <c r="AI11">
        <f t="shared" si="6"/>
        <v>37.105363935905615</v>
      </c>
      <c r="AJ11">
        <f t="shared" si="7"/>
        <v>-3.3416951998403874</v>
      </c>
      <c r="AK11">
        <f t="shared" si="28"/>
        <v>17.761509011285494</v>
      </c>
      <c r="AL11">
        <f t="shared" si="8"/>
        <v>51.525177747350725</v>
      </c>
      <c r="AN11">
        <f t="shared" si="9"/>
        <v>125.37256902361564</v>
      </c>
      <c r="AO11">
        <f t="shared" si="10"/>
        <v>-6.268628451180783</v>
      </c>
      <c r="AP11">
        <f t="shared" si="11"/>
        <v>-12.703737320959039</v>
      </c>
      <c r="AQ11">
        <f t="shared" si="12"/>
        <v>-85.453970486922785</v>
      </c>
      <c r="AR11">
        <f t="shared" si="13"/>
        <v>20.946232764553024</v>
      </c>
      <c r="AS11">
        <f t="shared" si="14"/>
        <v>-1.8864098895500547</v>
      </c>
      <c r="AT11">
        <f t="shared" si="15"/>
        <v>10.026493814822405</v>
      </c>
      <c r="AU11">
        <f t="shared" si="16"/>
        <v>29.086316689825377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3.4212090000000001E-3</v>
      </c>
      <c r="O12">
        <f t="shared" si="30"/>
        <v>246.72379051944796</v>
      </c>
      <c r="P12">
        <f t="shared" si="31"/>
        <v>12.336189525972399</v>
      </c>
      <c r="Q12" s="5">
        <f t="shared" si="32"/>
        <v>25</v>
      </c>
      <c r="R12">
        <f t="shared" si="0"/>
        <v>50000</v>
      </c>
      <c r="S12">
        <f t="shared" si="20"/>
        <v>155.30539811630953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137.23778054628463</v>
      </c>
      <c r="AC12">
        <f t="shared" si="1"/>
        <v>137.92423789742327</v>
      </c>
      <c r="AE12">
        <f t="shared" si="2"/>
        <v>219.11144874097431</v>
      </c>
      <c r="AF12">
        <f t="shared" si="3"/>
        <v>-10.955572437048717</v>
      </c>
      <c r="AG12">
        <f t="shared" si="4"/>
        <v>-22.202099793422931</v>
      </c>
      <c r="AH12">
        <f t="shared" si="5"/>
        <v>-153.98268100850888</v>
      </c>
      <c r="AI12">
        <f t="shared" si="6"/>
        <v>31.971095501993801</v>
      </c>
      <c r="AJ12">
        <f t="shared" si="7"/>
        <v>-0.68645735113864248</v>
      </c>
      <c r="AK12">
        <f t="shared" si="28"/>
        <v>17.925930790525911</v>
      </c>
      <c r="AL12">
        <f t="shared" si="8"/>
        <v>49.210568941381069</v>
      </c>
      <c r="AN12">
        <f t="shared" si="9"/>
        <v>117.58714475889606</v>
      </c>
      <c r="AO12">
        <f t="shared" si="10"/>
        <v>-5.879357237944804</v>
      </c>
      <c r="AP12">
        <f t="shared" si="11"/>
        <v>-11.914856742364623</v>
      </c>
      <c r="AQ12">
        <f t="shared" si="12"/>
        <v>-82.63549853807578</v>
      </c>
      <c r="AR12">
        <f t="shared" si="13"/>
        <v>17.157432240510861</v>
      </c>
      <c r="AS12">
        <f t="shared" si="14"/>
        <v>-0.36839042589039006</v>
      </c>
      <c r="AT12">
        <f t="shared" si="15"/>
        <v>9.6200314082873764</v>
      </c>
      <c r="AU12">
        <f t="shared" si="16"/>
        <v>26.409073222907846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3.53338E-3</v>
      </c>
      <c r="O13">
        <f t="shared" si="30"/>
        <v>246.72379051944796</v>
      </c>
      <c r="P13">
        <f t="shared" si="31"/>
        <v>12.336189525972399</v>
      </c>
      <c r="Q13" s="5">
        <f t="shared" si="32"/>
        <v>25</v>
      </c>
      <c r="R13">
        <f t="shared" si="0"/>
        <v>50000</v>
      </c>
      <c r="S13">
        <f t="shared" si="20"/>
        <v>155.25297035969115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137.92423789742327</v>
      </c>
      <c r="AC13">
        <f t="shared" si="1"/>
        <v>136.01172664094634</v>
      </c>
      <c r="AE13">
        <f t="shared" si="2"/>
        <v>216.14613024281218</v>
      </c>
      <c r="AF13">
        <f t="shared" si="3"/>
        <v>-10.80730651214061</v>
      </c>
      <c r="AG13">
        <f t="shared" si="4"/>
        <v>-21.901630340120615</v>
      </c>
      <c r="AH13">
        <f t="shared" si="5"/>
        <v>-156.89691073616945</v>
      </c>
      <c r="AI13">
        <f t="shared" si="6"/>
        <v>26.540282654381514</v>
      </c>
      <c r="AJ13">
        <f t="shared" si="7"/>
        <v>1.9125112564769324</v>
      </c>
      <c r="AK13">
        <f t="shared" si="28"/>
        <v>17.746700286172505</v>
      </c>
      <c r="AL13">
        <f t="shared" si="8"/>
        <v>46.199494197030951</v>
      </c>
      <c r="AN13">
        <f t="shared" si="9"/>
        <v>110.29361343135768</v>
      </c>
      <c r="AO13">
        <f t="shared" si="10"/>
        <v>-5.5146806715678851</v>
      </c>
      <c r="AP13">
        <f t="shared" si="11"/>
        <v>-11.175818634995377</v>
      </c>
      <c r="AQ13">
        <f t="shared" si="12"/>
        <v>-80.060314759601241</v>
      </c>
      <c r="AR13">
        <f t="shared" si="13"/>
        <v>13.542799365193195</v>
      </c>
      <c r="AS13">
        <f t="shared" si="14"/>
        <v>0.97590355639504489</v>
      </c>
      <c r="AT13">
        <f t="shared" si="15"/>
        <v>9.0556684907865268</v>
      </c>
      <c r="AU13">
        <f t="shared" si="16"/>
        <v>23.574371412374767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3.6617109999999998E-3</v>
      </c>
      <c r="O14">
        <f t="shared" si="30"/>
        <v>246.72379051944796</v>
      </c>
      <c r="P14">
        <f t="shared" si="31"/>
        <v>12.336189525972399</v>
      </c>
      <c r="Q14" s="5">
        <f t="shared" si="32"/>
        <v>25</v>
      </c>
      <c r="R14">
        <f t="shared" si="0"/>
        <v>50000</v>
      </c>
      <c r="S14">
        <f t="shared" si="20"/>
        <v>152.14528761031482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136.01172664094634</v>
      </c>
      <c r="AC14">
        <f t="shared" si="1"/>
        <v>131.46823544295938</v>
      </c>
      <c r="AE14">
        <f t="shared" si="2"/>
        <v>213.19320427766652</v>
      </c>
      <c r="AF14">
        <f t="shared" si="3"/>
        <v>-10.659660213883326</v>
      </c>
      <c r="AG14">
        <f t="shared" si="4"/>
        <v>-21.602416595985055</v>
      </c>
      <c r="AH14">
        <f t="shared" si="5"/>
        <v>-160.39488146870679</v>
      </c>
      <c r="AI14">
        <f t="shared" si="6"/>
        <v>20.536245999091364</v>
      </c>
      <c r="AJ14">
        <f t="shared" si="7"/>
        <v>4.5434911979869526</v>
      </c>
      <c r="AK14">
        <f t="shared" si="28"/>
        <v>17.401226914223095</v>
      </c>
      <c r="AL14">
        <f t="shared" si="8"/>
        <v>42.480964111301411</v>
      </c>
      <c r="AN14">
        <f t="shared" si="9"/>
        <v>103.4685314433258</v>
      </c>
      <c r="AO14">
        <f t="shared" si="10"/>
        <v>-5.1734265721662895</v>
      </c>
      <c r="AP14">
        <f t="shared" si="11"/>
        <v>-10.484247508670014</v>
      </c>
      <c r="AQ14">
        <f t="shared" si="12"/>
        <v>-77.844051797161015</v>
      </c>
      <c r="AR14">
        <f t="shared" si="13"/>
        <v>9.9668055653284817</v>
      </c>
      <c r="AS14">
        <f t="shared" si="14"/>
        <v>2.2050813649252614</v>
      </c>
      <c r="AT14">
        <f t="shared" si="15"/>
        <v>8.4452944934481309</v>
      </c>
      <c r="AU14">
        <f t="shared" si="16"/>
        <v>20.617181423701872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3.8071530000000002E-3</v>
      </c>
      <c r="O15">
        <f t="shared" si="30"/>
        <v>246.72379051944796</v>
      </c>
      <c r="P15">
        <f t="shared" si="31"/>
        <v>12.336189525972399</v>
      </c>
      <c r="Q15" s="5">
        <f t="shared" si="32"/>
        <v>25</v>
      </c>
      <c r="R15">
        <f t="shared" si="0"/>
        <v>50000</v>
      </c>
      <c r="S15">
        <f t="shared" si="20"/>
        <v>145.91216934509848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131.46823544295938</v>
      </c>
      <c r="AC15">
        <f t="shared" si="1"/>
        <v>124.34138225988238</v>
      </c>
      <c r="AE15">
        <f t="shared" si="2"/>
        <v>210.24961308764455</v>
      </c>
      <c r="AF15">
        <f t="shared" si="3"/>
        <v>-10.512480654382228</v>
      </c>
      <c r="AG15">
        <f t="shared" si="4"/>
        <v>-21.304148724874551</v>
      </c>
      <c r="AH15">
        <f t="shared" si="5"/>
        <v>-164.48741030130859</v>
      </c>
      <c r="AI15">
        <f t="shared" si="6"/>
        <v>13.945573407079195</v>
      </c>
      <c r="AJ15">
        <f t="shared" si="7"/>
        <v>7.126853183077003</v>
      </c>
      <c r="AK15">
        <f t="shared" si="28"/>
        <v>17.189558592775906</v>
      </c>
      <c r="AL15">
        <f t="shared" si="8"/>
        <v>38.261985182932108</v>
      </c>
      <c r="AN15">
        <f t="shared" si="9"/>
        <v>97.005348035937345</v>
      </c>
      <c r="AO15">
        <f t="shared" si="10"/>
        <v>-4.8502674017968683</v>
      </c>
      <c r="AP15">
        <f t="shared" si="11"/>
        <v>-9.8293468002927451</v>
      </c>
      <c r="AQ15">
        <f t="shared" si="12"/>
        <v>-75.89149986762159</v>
      </c>
      <c r="AR15">
        <f t="shared" si="13"/>
        <v>6.4342339662261558</v>
      </c>
      <c r="AS15">
        <f t="shared" si="14"/>
        <v>3.288200455033512</v>
      </c>
      <c r="AT15">
        <f t="shared" si="15"/>
        <v>7.9309497382107415</v>
      </c>
      <c r="AU15">
        <f t="shared" si="16"/>
        <v>17.653384159470413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3.9582979999999999E-3</v>
      </c>
      <c r="O16">
        <f t="shared" si="30"/>
        <v>246.72379051944796</v>
      </c>
      <c r="P16">
        <f t="shared" si="31"/>
        <v>12.336189525972399</v>
      </c>
      <c r="Q16" s="5">
        <f t="shared" si="32"/>
        <v>25</v>
      </c>
      <c r="R16">
        <f t="shared" si="0"/>
        <v>50000</v>
      </c>
      <c r="S16">
        <f t="shared" si="20"/>
        <v>136.89793613132025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124.34138225988238</v>
      </c>
      <c r="AC16">
        <f t="shared" si="1"/>
        <v>115.03138796887504</v>
      </c>
      <c r="AE16">
        <f t="shared" si="2"/>
        <v>207.31488633378248</v>
      </c>
      <c r="AF16">
        <f t="shared" si="3"/>
        <v>-10.365744316689124</v>
      </c>
      <c r="AG16">
        <f t="shared" si="4"/>
        <v>-21.006779068336431</v>
      </c>
      <c r="AH16">
        <f t="shared" si="5"/>
        <v>-168.65633857874698</v>
      </c>
      <c r="AI16">
        <f t="shared" si="6"/>
        <v>7.2860243700099261</v>
      </c>
      <c r="AJ16">
        <f t="shared" si="7"/>
        <v>9.3099942910073423</v>
      </c>
      <c r="AK16">
        <f t="shared" si="28"/>
        <v>17.574591677950576</v>
      </c>
      <c r="AL16">
        <f t="shared" si="8"/>
        <v>34.170610338967847</v>
      </c>
      <c r="AN16">
        <f t="shared" si="9"/>
        <v>90.690545634263785</v>
      </c>
      <c r="AO16">
        <f t="shared" si="10"/>
        <v>-4.5345272817131894</v>
      </c>
      <c r="AP16">
        <f t="shared" si="11"/>
        <v>-9.1894812254754079</v>
      </c>
      <c r="AQ16">
        <f t="shared" si="12"/>
        <v>-73.779242971281278</v>
      </c>
      <c r="AR16">
        <f t="shared" si="13"/>
        <v>3.1872941557939081</v>
      </c>
      <c r="AS16">
        <f t="shared" si="14"/>
        <v>4.0726861299479742</v>
      </c>
      <c r="AT16">
        <f t="shared" si="15"/>
        <v>7.68806011357327</v>
      </c>
      <c r="AU16">
        <f t="shared" si="16"/>
        <v>14.948040399315154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4.120851E-3</v>
      </c>
      <c r="O17">
        <f t="shared" si="30"/>
        <v>246.72379051944796</v>
      </c>
      <c r="P17">
        <f t="shared" si="31"/>
        <v>12.336189525972399</v>
      </c>
      <c r="Q17" s="5">
        <f t="shared" si="32"/>
        <v>25</v>
      </c>
      <c r="R17">
        <f t="shared" si="0"/>
        <v>50000</v>
      </c>
      <c r="S17">
        <f t="shared" si="20"/>
        <v>125.50405596035343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115.03138796887504</v>
      </c>
      <c r="AC17">
        <f t="shared" si="1"/>
        <v>103.96829024619291</v>
      </c>
      <c r="AE17">
        <f t="shared" si="2"/>
        <v>204.3874237137812</v>
      </c>
      <c r="AF17">
        <f t="shared" si="3"/>
        <v>-10.219371185689061</v>
      </c>
      <c r="AG17">
        <f t="shared" si="4"/>
        <v>-20.710145471122534</v>
      </c>
      <c r="AH17">
        <f t="shared" si="5"/>
        <v>-173.1316130610665</v>
      </c>
      <c r="AI17">
        <f t="shared" si="6"/>
        <v>0.32629399590311436</v>
      </c>
      <c r="AJ17">
        <f t="shared" si="7"/>
        <v>11.06309772268213</v>
      </c>
      <c r="AK17">
        <f t="shared" si="28"/>
        <v>19.077605478662878</v>
      </c>
      <c r="AL17">
        <f t="shared" si="8"/>
        <v>30.466997197248123</v>
      </c>
      <c r="AN17">
        <f t="shared" si="9"/>
        <v>84.213919141239188</v>
      </c>
      <c r="AO17">
        <f t="shared" si="10"/>
        <v>-4.2106959570619598</v>
      </c>
      <c r="AP17">
        <f t="shared" si="11"/>
        <v>-8.5332183576558087</v>
      </c>
      <c r="AQ17">
        <f t="shared" si="12"/>
        <v>-71.335561641671958</v>
      </c>
      <c r="AR17">
        <f t="shared" si="13"/>
        <v>0.13444318484945958</v>
      </c>
      <c r="AS17">
        <f t="shared" si="14"/>
        <v>4.558337299531023</v>
      </c>
      <c r="AT17">
        <f t="shared" si="15"/>
        <v>7.8605615550906789</v>
      </c>
      <c r="AU17">
        <f t="shared" si="16"/>
        <v>12.553342039471161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4.2986129999999997E-3</v>
      </c>
      <c r="O18">
        <f t="shared" si="30"/>
        <v>246.72379051944796</v>
      </c>
      <c r="P18">
        <f t="shared" si="31"/>
        <v>12.336189525972399</v>
      </c>
      <c r="Q18" s="5">
        <f t="shared" si="32"/>
        <v>25</v>
      </c>
      <c r="R18">
        <f t="shared" si="0"/>
        <v>50000</v>
      </c>
      <c r="S18">
        <f t="shared" si="20"/>
        <v>111.90864161811038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103.96829024619291</v>
      </c>
      <c r="AC18">
        <f t="shared" si="1"/>
        <v>91.38020596886895</v>
      </c>
      <c r="AE18">
        <f t="shared" si="2"/>
        <v>201.46496704003084</v>
      </c>
      <c r="AF18">
        <f t="shared" si="3"/>
        <v>-10.073248352001542</v>
      </c>
      <c r="AG18">
        <f t="shared" si="4"/>
        <v>-20.414019115857251</v>
      </c>
      <c r="AH18">
        <f t="shared" si="5"/>
        <v>-178.0498011081169</v>
      </c>
      <c r="AI18">
        <f t="shared" si="6"/>
        <v>-7.0721015359448529</v>
      </c>
      <c r="AJ18">
        <f t="shared" si="7"/>
        <v>12.588084277323958</v>
      </c>
      <c r="AK18">
        <f t="shared" si="28"/>
        <v>20.704736626288977</v>
      </c>
      <c r="AL18">
        <f t="shared" si="8"/>
        <v>26.220719367668082</v>
      </c>
      <c r="AN18">
        <f t="shared" si="9"/>
        <v>77.571981031889848</v>
      </c>
      <c r="AO18">
        <f t="shared" si="10"/>
        <v>-3.8785990515944926</v>
      </c>
      <c r="AP18">
        <f t="shared" si="11"/>
        <v>-7.8602048133026763</v>
      </c>
      <c r="AQ18">
        <f t="shared" si="12"/>
        <v>-68.556215987399142</v>
      </c>
      <c r="AR18">
        <f t="shared" si="13"/>
        <v>-2.7230388204064666</v>
      </c>
      <c r="AS18">
        <f t="shared" si="14"/>
        <v>4.8469103543663703</v>
      </c>
      <c r="AT18">
        <f t="shared" si="15"/>
        <v>7.9721425538249138</v>
      </c>
      <c r="AU18">
        <f t="shared" si="16"/>
        <v>10.096014087784818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4.5124980000000002E-3</v>
      </c>
      <c r="O19">
        <f t="shared" si="30"/>
        <v>246.72379051944796</v>
      </c>
      <c r="P19">
        <f t="shared" si="31"/>
        <v>12.336189525972399</v>
      </c>
      <c r="Q19" s="5">
        <f t="shared" si="32"/>
        <v>25</v>
      </c>
      <c r="R19">
        <f t="shared" si="0"/>
        <v>50000</v>
      </c>
      <c r="S19">
        <f t="shared" si="20"/>
        <v>95.4960227504328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91.38020596886895</v>
      </c>
      <c r="AC19">
        <f t="shared" si="1"/>
        <v>76.846645356095536</v>
      </c>
      <c r="AE19">
        <f t="shared" si="2"/>
        <v>198.54120710879232</v>
      </c>
      <c r="AF19">
        <f t="shared" si="3"/>
        <v>-9.9270603554396182</v>
      </c>
      <c r="AG19">
        <f t="shared" si="4"/>
        <v>-20.117760704266413</v>
      </c>
      <c r="AH19">
        <f t="shared" si="5"/>
        <v>-184.23644086453524</v>
      </c>
      <c r="AI19">
        <f t="shared" si="6"/>
        <v>-15.740054815448929</v>
      </c>
      <c r="AJ19">
        <f t="shared" si="7"/>
        <v>14.533560612773414</v>
      </c>
      <c r="AK19">
        <f t="shared" si="28"/>
        <v>20.551585489811071</v>
      </c>
      <c r="AL19">
        <f t="shared" si="8"/>
        <v>19.345091287135556</v>
      </c>
      <c r="AN19">
        <f t="shared" si="9"/>
        <v>71.218760771668073</v>
      </c>
      <c r="AO19">
        <f t="shared" si="10"/>
        <v>-3.5609380385834046</v>
      </c>
      <c r="AP19">
        <f t="shared" si="11"/>
        <v>-7.2164464381125697</v>
      </c>
      <c r="AQ19">
        <f t="shared" si="12"/>
        <v>-66.087494875384209</v>
      </c>
      <c r="AR19">
        <f t="shared" si="13"/>
        <v>-5.6461185804121001</v>
      </c>
      <c r="AS19">
        <f t="shared" si="14"/>
        <v>5.2133367753449606</v>
      </c>
      <c r="AT19">
        <f t="shared" si="15"/>
        <v>7.3720638238857665</v>
      </c>
      <c r="AU19">
        <f t="shared" si="16"/>
        <v>6.9392820188186271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4.7406419999999998E-3</v>
      </c>
      <c r="O20">
        <f t="shared" si="30"/>
        <v>246.72379051944796</v>
      </c>
      <c r="P20">
        <f t="shared" si="31"/>
        <v>12.336189525972399</v>
      </c>
      <c r="Q20" s="5">
        <f t="shared" si="32"/>
        <v>25</v>
      </c>
      <c r="R20">
        <f t="shared" si="0"/>
        <v>50000</v>
      </c>
      <c r="S20">
        <f t="shared" si="20"/>
        <v>74.76965267143089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76.846645356095536</v>
      </c>
      <c r="AC20">
        <f t="shared" si="1"/>
        <v>59.281005458359324</v>
      </c>
      <c r="AE20">
        <f t="shared" si="2"/>
        <v>195.61458225255379</v>
      </c>
      <c r="AF20">
        <f t="shared" si="3"/>
        <v>-9.7807291126276912</v>
      </c>
      <c r="AG20">
        <f t="shared" si="4"/>
        <v>-19.821211995883157</v>
      </c>
      <c r="AH20">
        <f t="shared" si="5"/>
        <v>-190.74220268118987</v>
      </c>
      <c r="AI20">
        <f t="shared" si="6"/>
        <v>-24.729561537146907</v>
      </c>
      <c r="AJ20">
        <f t="shared" si="7"/>
        <v>17.565639897736212</v>
      </c>
      <c r="AK20">
        <f t="shared" si="28"/>
        <v>14.263551068333975</v>
      </c>
      <c r="AL20">
        <f t="shared" si="8"/>
        <v>7.0996294289232793</v>
      </c>
      <c r="AN20">
        <f t="shared" si="9"/>
        <v>66.55501329360645</v>
      </c>
      <c r="AO20">
        <f t="shared" si="10"/>
        <v>-3.3277506646803228</v>
      </c>
      <c r="AP20">
        <f t="shared" si="11"/>
        <v>-6.7438787675767591</v>
      </c>
      <c r="AQ20">
        <f t="shared" si="12"/>
        <v>-64.897257090518536</v>
      </c>
      <c r="AR20">
        <f t="shared" si="13"/>
        <v>-8.4138732291691607</v>
      </c>
      <c r="AS20">
        <f t="shared" si="14"/>
        <v>5.9764532042665479</v>
      </c>
      <c r="AT20">
        <f t="shared" si="15"/>
        <v>4.8529655613371769</v>
      </c>
      <c r="AU20">
        <f t="shared" si="16"/>
        <v>2.415545536434565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4.9668849999999999E-3</v>
      </c>
      <c r="O21">
        <f t="shared" si="30"/>
        <v>246.72379051944796</v>
      </c>
      <c r="P21">
        <f t="shared" si="31"/>
        <v>12.336189525972399</v>
      </c>
      <c r="Q21" s="5">
        <f t="shared" si="32"/>
        <v>25</v>
      </c>
      <c r="R21">
        <f t="shared" si="0"/>
        <v>50000</v>
      </c>
      <c r="S21">
        <f t="shared" si="20"/>
        <v>50.948647543742723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59.281005458359324</v>
      </c>
      <c r="AC21">
        <f t="shared" si="1"/>
        <v>39.789977054181463</v>
      </c>
      <c r="AE21">
        <f t="shared" si="2"/>
        <v>192.68684129565679</v>
      </c>
      <c r="AF21">
        <f t="shared" si="3"/>
        <v>-9.6343420647828406</v>
      </c>
      <c r="AG21">
        <f t="shared" si="4"/>
        <v>-19.524550195380151</v>
      </c>
      <c r="AH21">
        <f t="shared" si="5"/>
        <v>-196.89936108834419</v>
      </c>
      <c r="AI21">
        <f t="shared" si="6"/>
        <v>-33.371412052850388</v>
      </c>
      <c r="AJ21">
        <f t="shared" si="7"/>
        <v>19.491028404177861</v>
      </c>
      <c r="AK21">
        <f t="shared" si="28"/>
        <v>12.431708790557668</v>
      </c>
      <c r="AL21">
        <f t="shared" si="8"/>
        <v>-1.4486748581148596</v>
      </c>
      <c r="AN21">
        <f t="shared" si="9"/>
        <v>62.359832648594676</v>
      </c>
      <c r="AO21">
        <f t="shared" si="10"/>
        <v>-3.1179916324297343</v>
      </c>
      <c r="AP21">
        <f t="shared" si="11"/>
        <v>-6.3187899834571448</v>
      </c>
      <c r="AQ21">
        <f t="shared" si="12"/>
        <v>-63.723143332056488</v>
      </c>
      <c r="AR21">
        <f t="shared" si="13"/>
        <v>-10.800092299348687</v>
      </c>
      <c r="AS21">
        <f t="shared" si="14"/>
        <v>6.3079412234930521</v>
      </c>
      <c r="AT21">
        <f t="shared" si="15"/>
        <v>4.0233119942306805</v>
      </c>
      <c r="AU21">
        <f t="shared" si="16"/>
        <v>-0.46883908162495552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5.2168930000000002E-3</v>
      </c>
      <c r="O22">
        <f t="shared" si="30"/>
        <v>246.72379051944796</v>
      </c>
      <c r="P22">
        <f t="shared" si="31"/>
        <v>12.336189525972399</v>
      </c>
      <c r="Q22" s="5">
        <f t="shared" si="32"/>
        <v>25</v>
      </c>
      <c r="R22">
        <f t="shared" si="0"/>
        <v>50000</v>
      </c>
      <c r="S22">
        <f t="shared" si="20"/>
        <v>25.508066523640242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39.789977054181463</v>
      </c>
      <c r="AC22">
        <f t="shared" si="1"/>
        <v>19.618200094564166</v>
      </c>
      <c r="AE22">
        <f t="shared" si="2"/>
        <v>189.75474624915282</v>
      </c>
      <c r="AF22">
        <f t="shared" si="3"/>
        <v>-9.4877373124576412</v>
      </c>
      <c r="AG22">
        <f t="shared" si="4"/>
        <v>-19.227447204183925</v>
      </c>
      <c r="AH22">
        <f t="shared" si="5"/>
        <v>-203.7149784848547</v>
      </c>
      <c r="AI22">
        <f t="shared" si="6"/>
        <v>-42.675416752343466</v>
      </c>
      <c r="AJ22">
        <f t="shared" si="7"/>
        <v>20.171776959617297</v>
      </c>
      <c r="AK22">
        <f t="shared" si="28"/>
        <v>15.403989019361365</v>
      </c>
      <c r="AL22">
        <f t="shared" si="8"/>
        <v>-7.0996507733648038</v>
      </c>
      <c r="AN22">
        <f t="shared" si="9"/>
        <v>57.393373595965521</v>
      </c>
      <c r="AO22">
        <f t="shared" si="10"/>
        <v>-2.8696686797982762</v>
      </c>
      <c r="AP22">
        <f t="shared" si="11"/>
        <v>-5.8155491891489781</v>
      </c>
      <c r="AQ22">
        <f t="shared" si="12"/>
        <v>-61.615796697509715</v>
      </c>
      <c r="AR22">
        <f t="shared" si="13"/>
        <v>-12.907640970491453</v>
      </c>
      <c r="AS22">
        <f t="shared" si="14"/>
        <v>6.1011719286203308</v>
      </c>
      <c r="AT22">
        <f t="shared" si="15"/>
        <v>4.6591029427824102</v>
      </c>
      <c r="AU22">
        <f t="shared" si="16"/>
        <v>-2.1473660990887122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5.4821100000000001E-3</v>
      </c>
      <c r="O23">
        <f t="shared" si="30"/>
        <v>246.72379051944796</v>
      </c>
      <c r="P23">
        <f t="shared" si="31"/>
        <v>12.336189525972399</v>
      </c>
      <c r="Q23" s="5">
        <f t="shared" si="32"/>
        <v>25</v>
      </c>
      <c r="R23">
        <f t="shared" si="0"/>
        <v>50000</v>
      </c>
      <c r="S23">
        <f t="shared" si="20"/>
        <v>25.909195538986339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19.618200094564166</v>
      </c>
      <c r="AC23">
        <f t="shared" si="1"/>
        <v>19.618200094564166</v>
      </c>
      <c r="AE23">
        <f t="shared" si="2"/>
        <v>186.81694239470133</v>
      </c>
      <c r="AF23">
        <f t="shared" si="3"/>
        <v>-9.3408471197350682</v>
      </c>
      <c r="AG23">
        <f t="shared" si="4"/>
        <v>-18.929765751549557</v>
      </c>
      <c r="AH23">
        <f t="shared" si="5"/>
        <v>-210.81396118505748</v>
      </c>
      <c r="AI23">
        <f t="shared" si="6"/>
        <v>-52.267631661640763</v>
      </c>
      <c r="AJ23">
        <f t="shared" si="7"/>
        <v>0</v>
      </c>
      <c r="AK23">
        <f t="shared" si="28"/>
        <v>20.478097288894215</v>
      </c>
      <c r="AL23">
        <f t="shared" si="8"/>
        <v>-31.789534372746548</v>
      </c>
      <c r="AN23">
        <f t="shared" si="9"/>
        <v>51.186523301641166</v>
      </c>
      <c r="AO23">
        <f t="shared" si="10"/>
        <v>-2.5593261650820587</v>
      </c>
      <c r="AP23">
        <f t="shared" si="11"/>
        <v>-5.1866221731064073</v>
      </c>
      <c r="AQ23">
        <f t="shared" si="12"/>
        <v>-57.761537032929624</v>
      </c>
      <c r="AR23">
        <f t="shared" si="13"/>
        <v>-14.32096206947692</v>
      </c>
      <c r="AS23">
        <f t="shared" si="14"/>
        <v>0</v>
      </c>
      <c r="AT23">
        <f t="shared" si="15"/>
        <v>5.6108540832268146</v>
      </c>
      <c r="AU23">
        <f t="shared" si="16"/>
        <v>-8.7101079862501063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6">
        <f t="shared" ref="AN25:AU25" si="33">SUM(AN3:AN23)</f>
        <v>2347.2509655756458</v>
      </c>
      <c r="AO25" s="6">
        <f t="shared" si="33"/>
        <v>-302.40539116836823</v>
      </c>
      <c r="AP25" s="6">
        <f t="shared" si="33"/>
        <v>-485.991718918804</v>
      </c>
      <c r="AQ25" s="6">
        <f t="shared" si="33"/>
        <v>-1677.8094169908009</v>
      </c>
      <c r="AR25" s="6">
        <f t="shared" si="33"/>
        <v>-118.9555615023271</v>
      </c>
      <c r="AS25" s="6">
        <f t="shared" si="33"/>
        <v>-64.556783258429448</v>
      </c>
      <c r="AT25" s="6">
        <f t="shared" si="33"/>
        <v>198.25055407043726</v>
      </c>
      <c r="AU25" s="7">
        <f t="shared" si="33"/>
        <v>14.738209309680771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353.97662306042787</v>
      </c>
      <c r="K3">
        <v>1</v>
      </c>
      <c r="L3" s="2">
        <v>0</v>
      </c>
      <c r="O3">
        <f>$C$3</f>
        <v>353.97662306042787</v>
      </c>
      <c r="P3">
        <f>O3*B5</f>
        <v>283.18129844834232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353.97662306042787</v>
      </c>
      <c r="AF3">
        <f t="shared" ref="AF3:AF23" si="3">-$Z3*P3</f>
        <v>-283.18129844834232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-202.35441718791446</v>
      </c>
      <c r="AJ3">
        <f t="shared" ref="AJ3:AJ23" si="7">AB3-AC3</f>
        <v>0</v>
      </c>
      <c r="AL3">
        <f t="shared" ref="AL3:AL23" si="8">SUM(AI3:AK3)</f>
        <v>-202.35441718791446</v>
      </c>
      <c r="AN3">
        <f t="shared" ref="AN3:AN23" si="9">AE3*$K3</f>
        <v>353.97662306042787</v>
      </c>
      <c r="AO3">
        <f t="shared" ref="AO3:AO23" si="10">AF3*$K3</f>
        <v>-283.18129844834232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-202.35441718791446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-202.35441718791446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</v>
      </c>
      <c r="S4">
        <f t="shared" ref="S4:S23" si="20">AX4</f>
        <v>79.686620613166397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-78.597965031782678</v>
      </c>
      <c r="AK4">
        <f t="shared" ref="AK4:AK23" si="28">H4*SUM(AB4:AB4, AE4:AF4)</f>
        <v>0</v>
      </c>
      <c r="AL4">
        <f t="shared" si="8"/>
        <v>-261.68351503178269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-171.76616005253771</v>
      </c>
      <c r="AR4">
        <f t="shared" si="13"/>
        <v>-171.76616005253771</v>
      </c>
      <c r="AS4">
        <f t="shared" si="14"/>
        <v>-73.738591830174187</v>
      </c>
      <c r="AT4">
        <f t="shared" si="15"/>
        <v>0</v>
      </c>
      <c r="AU4">
        <f t="shared" si="16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3.8071530000000002E-3</v>
      </c>
      <c r="O5">
        <f t="shared" ref="O5:O23" si="30">$C$3</f>
        <v>353.97662306042787</v>
      </c>
      <c r="P5">
        <f t="shared" ref="P5:P23" si="31">O5*$C$5</f>
        <v>17.698831153021395</v>
      </c>
      <c r="Q5" s="5">
        <f t="shared" ref="Q5:Q23" si="32">$C$8</f>
        <v>25</v>
      </c>
      <c r="R5">
        <f t="shared" si="0"/>
        <v>50000</v>
      </c>
      <c r="S5">
        <f t="shared" si="20"/>
        <v>152.28875538786409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78.597965031782678</v>
      </c>
      <c r="AC5">
        <f t="shared" si="1"/>
        <v>148.13428240389294</v>
      </c>
      <c r="AE5">
        <f t="shared" si="2"/>
        <v>344.32005771706781</v>
      </c>
      <c r="AF5">
        <f t="shared" si="3"/>
        <v>-17.216002885853392</v>
      </c>
      <c r="AG5">
        <f t="shared" si="4"/>
        <v>-24.317994133350467</v>
      </c>
      <c r="AH5">
        <f t="shared" si="5"/>
        <v>-187.75703879906084</v>
      </c>
      <c r="AI5">
        <f t="shared" si="6"/>
        <v>115.02902189880311</v>
      </c>
      <c r="AJ5">
        <f t="shared" si="7"/>
        <v>-69.536317372110261</v>
      </c>
      <c r="AK5">
        <f t="shared" si="28"/>
        <v>35.052654516162953</v>
      </c>
      <c r="AL5">
        <f t="shared" si="8"/>
        <v>80.545359042855807</v>
      </c>
      <c r="AN5">
        <f t="shared" si="9"/>
        <v>297.34189389506537</v>
      </c>
      <c r="AO5">
        <f t="shared" si="10"/>
        <v>-14.867094694753268</v>
      </c>
      <c r="AP5">
        <f t="shared" si="11"/>
        <v>-21.000108095012934</v>
      </c>
      <c r="AQ5">
        <f t="shared" si="12"/>
        <v>-162.13994002788132</v>
      </c>
      <c r="AR5">
        <f t="shared" si="13"/>
        <v>99.334751077417806</v>
      </c>
      <c r="AS5">
        <f t="shared" si="14"/>
        <v>-60.048956889120241</v>
      </c>
      <c r="AT5">
        <f t="shared" si="15"/>
        <v>30.270158378196225</v>
      </c>
      <c r="AU5">
        <f t="shared" si="16"/>
        <v>69.555952566493787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3.9582979999999999E-3</v>
      </c>
      <c r="O6">
        <f t="shared" si="30"/>
        <v>353.97662306042787</v>
      </c>
      <c r="P6">
        <f t="shared" si="31"/>
        <v>17.698831153021395</v>
      </c>
      <c r="Q6" s="5">
        <f t="shared" si="32"/>
        <v>25</v>
      </c>
      <c r="R6">
        <f t="shared" si="0"/>
        <v>50000</v>
      </c>
      <c r="S6">
        <f t="shared" si="20"/>
        <v>217.38686547615376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148.13428240389294</v>
      </c>
      <c r="AC6">
        <f t="shared" si="1"/>
        <v>208.50492792084015</v>
      </c>
      <c r="AE6">
        <f t="shared" si="2"/>
        <v>339.51393574407581</v>
      </c>
      <c r="AF6">
        <f t="shared" si="3"/>
        <v>-16.975696787203791</v>
      </c>
      <c r="AG6">
        <f t="shared" si="4"/>
        <v>-23.978556324474912</v>
      </c>
      <c r="AH6">
        <f t="shared" si="5"/>
        <v>-192.51573508410576</v>
      </c>
      <c r="AI6">
        <f t="shared" si="6"/>
        <v>106.04394754829133</v>
      </c>
      <c r="AJ6">
        <f t="shared" si="7"/>
        <v>-60.370645516947206</v>
      </c>
      <c r="AK6">
        <f t="shared" si="28"/>
        <v>51.209170324051229</v>
      </c>
      <c r="AL6">
        <f t="shared" si="8"/>
        <v>96.88247235539535</v>
      </c>
      <c r="AN6">
        <f t="shared" si="9"/>
        <v>264.42235491720209</v>
      </c>
      <c r="AO6">
        <f t="shared" si="10"/>
        <v>-13.221117745860104</v>
      </c>
      <c r="AP6">
        <f t="shared" si="11"/>
        <v>-18.6751283623652</v>
      </c>
      <c r="AQ6">
        <f t="shared" si="12"/>
        <v>-149.93630207841539</v>
      </c>
      <c r="AR6">
        <f t="shared" si="13"/>
        <v>82.589806730561364</v>
      </c>
      <c r="AS6">
        <f t="shared" si="14"/>
        <v>-47.018241594347735</v>
      </c>
      <c r="AT6">
        <f t="shared" si="15"/>
        <v>39.883044508219427</v>
      </c>
      <c r="AU6">
        <f t="shared" si="16"/>
        <v>75.454609644433063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4.120851E-3</v>
      </c>
      <c r="O7">
        <f t="shared" si="30"/>
        <v>353.97662306042787</v>
      </c>
      <c r="P7">
        <f t="shared" si="31"/>
        <v>17.698831153021395</v>
      </c>
      <c r="Q7" s="5">
        <f t="shared" si="32"/>
        <v>25</v>
      </c>
      <c r="R7">
        <f t="shared" si="0"/>
        <v>50000</v>
      </c>
      <c r="S7">
        <f t="shared" si="20"/>
        <v>270.94055152732039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208.50492792084015</v>
      </c>
      <c r="AC7">
        <f t="shared" si="1"/>
        <v>256.20093796752826</v>
      </c>
      <c r="AE7">
        <f t="shared" si="2"/>
        <v>334.71971004501012</v>
      </c>
      <c r="AF7">
        <f t="shared" si="3"/>
        <v>-16.735985502250507</v>
      </c>
      <c r="AG7">
        <f t="shared" si="4"/>
        <v>-23.639958703421897</v>
      </c>
      <c r="AH7">
        <f t="shared" si="5"/>
        <v>-197.62411561653755</v>
      </c>
      <c r="AI7">
        <f t="shared" si="6"/>
        <v>96.719650222800169</v>
      </c>
      <c r="AJ7">
        <f t="shared" si="7"/>
        <v>-47.696010046688116</v>
      </c>
      <c r="AK7">
        <f t="shared" si="28"/>
        <v>55.12336191293889</v>
      </c>
      <c r="AL7">
        <f t="shared" si="8"/>
        <v>104.14700208905094</v>
      </c>
      <c r="AN7">
        <f t="shared" si="9"/>
        <v>235.981249427308</v>
      </c>
      <c r="AO7">
        <f t="shared" si="10"/>
        <v>-11.799062471365401</v>
      </c>
      <c r="AP7">
        <f t="shared" si="11"/>
        <v>-16.666443068121996</v>
      </c>
      <c r="AQ7">
        <f t="shared" si="12"/>
        <v>-139.32727688454966</v>
      </c>
      <c r="AR7">
        <f t="shared" si="13"/>
        <v>68.188467003270944</v>
      </c>
      <c r="AS7">
        <f t="shared" si="14"/>
        <v>-33.626236238079244</v>
      </c>
      <c r="AT7">
        <f t="shared" si="15"/>
        <v>38.86260481971555</v>
      </c>
      <c r="AU7">
        <f t="shared" si="16"/>
        <v>73.424835584907257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4.2986129999999997E-3</v>
      </c>
      <c r="O8">
        <f t="shared" si="30"/>
        <v>353.97662306042787</v>
      </c>
      <c r="P8">
        <f t="shared" si="31"/>
        <v>17.698831153021395</v>
      </c>
      <c r="Q8" s="5">
        <f t="shared" si="32"/>
        <v>25</v>
      </c>
      <c r="R8">
        <f t="shared" si="0"/>
        <v>50000</v>
      </c>
      <c r="S8">
        <f t="shared" si="20"/>
        <v>310.60598512490014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256.20093796752826</v>
      </c>
      <c r="AC8">
        <f t="shared" si="1"/>
        <v>289.50888218691694</v>
      </c>
      <c r="AE8">
        <f t="shared" si="2"/>
        <v>329.93368244760433</v>
      </c>
      <c r="AF8">
        <f t="shared" si="3"/>
        <v>-16.496684122380216</v>
      </c>
      <c r="AG8">
        <f t="shared" si="4"/>
        <v>-23.301940082585684</v>
      </c>
      <c r="AH8">
        <f t="shared" si="5"/>
        <v>-203.23806760398497</v>
      </c>
      <c r="AI8">
        <f t="shared" si="6"/>
        <v>86.896990638653449</v>
      </c>
      <c r="AJ8">
        <f t="shared" si="7"/>
        <v>-33.307944219388673</v>
      </c>
      <c r="AK8">
        <f t="shared" si="28"/>
        <v>41.298750381224551</v>
      </c>
      <c r="AL8">
        <f t="shared" si="8"/>
        <v>94.887796800489326</v>
      </c>
      <c r="AN8">
        <f t="shared" si="9"/>
        <v>216.88302551654118</v>
      </c>
      <c r="AO8">
        <f t="shared" si="10"/>
        <v>-10.844151275827059</v>
      </c>
      <c r="AP8">
        <f t="shared" si="11"/>
        <v>-15.317609369328096</v>
      </c>
      <c r="AQ8">
        <f t="shared" si="12"/>
        <v>-133.59923326133159</v>
      </c>
      <c r="AR8">
        <f t="shared" si="13"/>
        <v>57.122031610054435</v>
      </c>
      <c r="AS8">
        <f t="shared" si="14"/>
        <v>-21.895090135831804</v>
      </c>
      <c r="AT8">
        <f t="shared" si="15"/>
        <v>27.147873676567777</v>
      </c>
      <c r="AU8">
        <f t="shared" si="16"/>
        <v>62.374815150790411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4.5124980000000002E-3</v>
      </c>
      <c r="O9">
        <f t="shared" si="30"/>
        <v>353.97662306042787</v>
      </c>
      <c r="P9">
        <f t="shared" si="31"/>
        <v>17.698831153021395</v>
      </c>
      <c r="Q9" s="5">
        <f t="shared" si="32"/>
        <v>25</v>
      </c>
      <c r="R9">
        <f t="shared" si="0"/>
        <v>50000</v>
      </c>
      <c r="S9">
        <f t="shared" si="20"/>
        <v>339.14825927344828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289.50888218691694</v>
      </c>
      <c r="AC9">
        <f t="shared" si="1"/>
        <v>311.52491469245388</v>
      </c>
      <c r="AE9">
        <f t="shared" si="2"/>
        <v>325.14552054095083</v>
      </c>
      <c r="AF9">
        <f t="shared" si="3"/>
        <v>-16.257276027047542</v>
      </c>
      <c r="AG9">
        <f t="shared" si="4"/>
        <v>-22.963770723741039</v>
      </c>
      <c r="AH9">
        <f t="shared" si="5"/>
        <v>-210.29991603757546</v>
      </c>
      <c r="AI9">
        <f t="shared" si="6"/>
        <v>75.624557752586753</v>
      </c>
      <c r="AJ9">
        <f t="shared" si="7"/>
        <v>-22.016032505536941</v>
      </c>
      <c r="AK9">
        <f t="shared" si="28"/>
        <v>31.236330013782823</v>
      </c>
      <c r="AL9">
        <f t="shared" si="8"/>
        <v>84.844855260832631</v>
      </c>
      <c r="AN9">
        <f t="shared" si="9"/>
        <v>203.13201961841708</v>
      </c>
      <c r="AO9">
        <f t="shared" si="10"/>
        <v>-10.156600980920855</v>
      </c>
      <c r="AP9">
        <f t="shared" si="11"/>
        <v>-14.34642900018147</v>
      </c>
      <c r="AQ9">
        <f t="shared" si="12"/>
        <v>-131.38316221987131</v>
      </c>
      <c r="AR9">
        <f t="shared" si="13"/>
        <v>47.245827417443422</v>
      </c>
      <c r="AS9">
        <f t="shared" si="14"/>
        <v>-13.754337256112334</v>
      </c>
      <c r="AT9">
        <f t="shared" si="15"/>
        <v>19.514643137665313</v>
      </c>
      <c r="AU9">
        <f t="shared" si="16"/>
        <v>53.006133298996403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4.7406419999999998E-3</v>
      </c>
      <c r="O10">
        <f t="shared" si="30"/>
        <v>353.97662306042787</v>
      </c>
      <c r="P10">
        <f t="shared" si="31"/>
        <v>17.698831153021395</v>
      </c>
      <c r="Q10" s="5">
        <f t="shared" si="32"/>
        <v>25</v>
      </c>
      <c r="R10">
        <f t="shared" si="0"/>
        <v>50000</v>
      </c>
      <c r="S10">
        <f t="shared" si="20"/>
        <v>360.17312326481715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311.52491469245388</v>
      </c>
      <c r="AC10">
        <f t="shared" si="1"/>
        <v>325.96056643205952</v>
      </c>
      <c r="AE10">
        <f t="shared" si="2"/>
        <v>320.35266682475304</v>
      </c>
      <c r="AF10">
        <f t="shared" si="3"/>
        <v>-16.017633341237655</v>
      </c>
      <c r="AG10">
        <f t="shared" si="4"/>
        <v>-22.625270000532293</v>
      </c>
      <c r="AH10">
        <f t="shared" si="5"/>
        <v>-217.72603194267433</v>
      </c>
      <c r="AI10">
        <f t="shared" si="6"/>
        <v>63.98373154030881</v>
      </c>
      <c r="AJ10">
        <f t="shared" si="7"/>
        <v>-14.435651739605646</v>
      </c>
      <c r="AK10">
        <f t="shared" si="28"/>
        <v>32.332647279238387</v>
      </c>
      <c r="AL10">
        <f t="shared" si="8"/>
        <v>81.880727079941551</v>
      </c>
      <c r="AN10">
        <f t="shared" si="9"/>
        <v>190.15460640236108</v>
      </c>
      <c r="AO10">
        <f t="shared" si="10"/>
        <v>-9.5077303201180552</v>
      </c>
      <c r="AP10">
        <f t="shared" si="11"/>
        <v>-13.429884490557129</v>
      </c>
      <c r="AQ10">
        <f t="shared" si="12"/>
        <v>-129.23759404898485</v>
      </c>
      <c r="AR10">
        <f t="shared" si="13"/>
        <v>37.979397542701065</v>
      </c>
      <c r="AS10">
        <f t="shared" si="14"/>
        <v>-8.5686993085277141</v>
      </c>
      <c r="AT10">
        <f t="shared" si="15"/>
        <v>19.191979508924401</v>
      </c>
      <c r="AU10">
        <f t="shared" si="16"/>
        <v>48.60267774309775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25">
        <f>AU25</f>
        <v>59.439502657281643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4.9668849999999999E-3</v>
      </c>
      <c r="O11">
        <f t="shared" si="30"/>
        <v>353.97662306042787</v>
      </c>
      <c r="P11">
        <f t="shared" si="31"/>
        <v>17.698831153021395</v>
      </c>
      <c r="Q11" s="5">
        <f t="shared" si="32"/>
        <v>25</v>
      </c>
      <c r="R11">
        <f t="shared" si="0"/>
        <v>50000</v>
      </c>
      <c r="S11">
        <f t="shared" si="20"/>
        <v>374.19246399988776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325.96056643205952</v>
      </c>
      <c r="AC11">
        <f t="shared" si="1"/>
        <v>333.57971222422498</v>
      </c>
      <c r="AE11">
        <f t="shared" si="2"/>
        <v>315.5579853009437</v>
      </c>
      <c r="AF11">
        <f t="shared" si="3"/>
        <v>-15.777899265047186</v>
      </c>
      <c r="AG11">
        <f t="shared" si="4"/>
        <v>-22.286640186340378</v>
      </c>
      <c r="AH11">
        <f t="shared" si="5"/>
        <v>-224.75422837318769</v>
      </c>
      <c r="AI11">
        <f t="shared" si="6"/>
        <v>52.739217476368424</v>
      </c>
      <c r="AJ11">
        <f t="shared" si="7"/>
        <v>-7.6191457921654546</v>
      </c>
      <c r="AK11">
        <f t="shared" si="28"/>
        <v>32.225643602099744</v>
      </c>
      <c r="AL11">
        <f t="shared" si="8"/>
        <v>77.34571528630272</v>
      </c>
      <c r="AN11">
        <f t="shared" si="9"/>
        <v>178.13464981085752</v>
      </c>
      <c r="AO11">
        <f t="shared" si="10"/>
        <v>-8.9067324905428773</v>
      </c>
      <c r="AP11">
        <f t="shared" si="11"/>
        <v>-12.580961439680149</v>
      </c>
      <c r="AQ11">
        <f t="shared" si="12"/>
        <v>-126.87530542630688</v>
      </c>
      <c r="AR11">
        <f t="shared" si="13"/>
        <v>29.771650454327613</v>
      </c>
      <c r="AS11">
        <f t="shared" si="14"/>
        <v>-4.3010601244994167</v>
      </c>
      <c r="AT11">
        <f t="shared" si="15"/>
        <v>18.191597124423559</v>
      </c>
      <c r="AU11">
        <f t="shared" si="16"/>
        <v>43.662187454251757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5.2168930000000002E-3</v>
      </c>
      <c r="O12">
        <f t="shared" si="30"/>
        <v>353.97662306042787</v>
      </c>
      <c r="P12">
        <f t="shared" si="31"/>
        <v>17.698831153021395</v>
      </c>
      <c r="Q12" s="5">
        <f t="shared" si="32"/>
        <v>25</v>
      </c>
      <c r="R12">
        <f t="shared" si="0"/>
        <v>50000</v>
      </c>
      <c r="S12">
        <f t="shared" si="20"/>
        <v>381.34415015170481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333.57971222422498</v>
      </c>
      <c r="AC12">
        <f t="shared" si="1"/>
        <v>334.78213264492126</v>
      </c>
      <c r="AE12">
        <f t="shared" si="2"/>
        <v>310.75617320332367</v>
      </c>
      <c r="AF12">
        <f t="shared" si="3"/>
        <v>-15.537808660166185</v>
      </c>
      <c r="AG12">
        <f t="shared" si="4"/>
        <v>-21.947506767295337</v>
      </c>
      <c r="AH12">
        <f t="shared" si="5"/>
        <v>-232.53403436327562</v>
      </c>
      <c r="AI12">
        <f t="shared" si="6"/>
        <v>40.736823412586489</v>
      </c>
      <c r="AJ12">
        <f t="shared" si="7"/>
        <v>-1.202420420696285</v>
      </c>
      <c r="AK12">
        <f t="shared" si="28"/>
        <v>32.634620184227153</v>
      </c>
      <c r="AL12">
        <f t="shared" si="8"/>
        <v>72.169023176117349</v>
      </c>
      <c r="AN12">
        <f t="shared" si="9"/>
        <v>166.768698455265</v>
      </c>
      <c r="AO12">
        <f t="shared" si="10"/>
        <v>-8.3384349227632502</v>
      </c>
      <c r="AP12">
        <f t="shared" si="11"/>
        <v>-11.77822824946802</v>
      </c>
      <c r="AQ12">
        <f t="shared" si="12"/>
        <v>-124.79043572190757</v>
      </c>
      <c r="AR12">
        <f t="shared" si="13"/>
        <v>21.861599561126123</v>
      </c>
      <c r="AS12">
        <f t="shared" si="14"/>
        <v>-0.64528432850905915</v>
      </c>
      <c r="AT12">
        <f t="shared" si="15"/>
        <v>17.51351574645814</v>
      </c>
      <c r="AU12">
        <f t="shared" si="16"/>
        <v>38.729830979075203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5.4821100000000001E-3</v>
      </c>
      <c r="O13">
        <f t="shared" si="30"/>
        <v>353.97662306042787</v>
      </c>
      <c r="P13">
        <f t="shared" si="31"/>
        <v>17.698831153021395</v>
      </c>
      <c r="Q13" s="5">
        <f t="shared" si="32"/>
        <v>25</v>
      </c>
      <c r="R13">
        <f t="shared" si="0"/>
        <v>50000</v>
      </c>
      <c r="S13">
        <f t="shared" si="20"/>
        <v>381.74466098084361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334.78213264492126</v>
      </c>
      <c r="AC13">
        <f t="shared" si="1"/>
        <v>329.94516376410877</v>
      </c>
      <c r="AE13">
        <f t="shared" si="2"/>
        <v>305.94501194661075</v>
      </c>
      <c r="AF13">
        <f t="shared" si="3"/>
        <v>-15.297250597330539</v>
      </c>
      <c r="AG13">
        <f t="shared" si="4"/>
        <v>-21.607713053298326</v>
      </c>
      <c r="AH13">
        <f t="shared" si="5"/>
        <v>-240.63729264811491</v>
      </c>
      <c r="AI13">
        <f t="shared" si="6"/>
        <v>28.402755647866968</v>
      </c>
      <c r="AJ13">
        <f t="shared" si="7"/>
        <v>4.836968880812492</v>
      </c>
      <c r="AK13">
        <f t="shared" si="28"/>
        <v>32.334725519500218</v>
      </c>
      <c r="AL13">
        <f t="shared" si="8"/>
        <v>65.574450048179671</v>
      </c>
      <c r="AN13">
        <f t="shared" si="9"/>
        <v>156.1155910632535</v>
      </c>
      <c r="AO13">
        <f t="shared" si="10"/>
        <v>-7.8057795531626759</v>
      </c>
      <c r="AP13">
        <f t="shared" si="11"/>
        <v>-11.025840471716883</v>
      </c>
      <c r="AQ13">
        <f t="shared" si="12"/>
        <v>-122.79080130967219</v>
      </c>
      <c r="AR13">
        <f t="shared" si="13"/>
        <v>14.493169728701748</v>
      </c>
      <c r="AS13">
        <f t="shared" si="14"/>
        <v>2.4681763921497764</v>
      </c>
      <c r="AT13">
        <f t="shared" si="15"/>
        <v>16.499549230192194</v>
      </c>
      <c r="AU13">
        <f t="shared" si="16"/>
        <v>33.460895351043717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5.7777469999999997E-3</v>
      </c>
      <c r="O14">
        <f t="shared" si="30"/>
        <v>353.97662306042787</v>
      </c>
      <c r="P14">
        <f t="shared" si="31"/>
        <v>17.698831153021395</v>
      </c>
      <c r="Q14" s="5">
        <f t="shared" si="32"/>
        <v>25</v>
      </c>
      <c r="R14">
        <f t="shared" si="0"/>
        <v>50000</v>
      </c>
      <c r="S14">
        <f t="shared" si="20"/>
        <v>375.21385073355879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329.94516376410877</v>
      </c>
      <c r="AC14">
        <f t="shared" si="1"/>
        <v>319.18379711540854</v>
      </c>
      <c r="AE14">
        <f t="shared" si="2"/>
        <v>301.11788895220519</v>
      </c>
      <c r="AF14">
        <f t="shared" si="3"/>
        <v>-15.05589444761026</v>
      </c>
      <c r="AG14">
        <f t="shared" si="4"/>
        <v>-21.266792023494791</v>
      </c>
      <c r="AH14">
        <f t="shared" si="5"/>
        <v>-249.68779854111048</v>
      </c>
      <c r="AI14">
        <f t="shared" si="6"/>
        <v>15.107403939989609</v>
      </c>
      <c r="AJ14">
        <f t="shared" si="7"/>
        <v>10.761366648700232</v>
      </c>
      <c r="AK14">
        <f t="shared" si="28"/>
        <v>31.662767935011367</v>
      </c>
      <c r="AL14">
        <f t="shared" si="8"/>
        <v>57.531538523701208</v>
      </c>
      <c r="AN14">
        <f t="shared" si="9"/>
        <v>146.14080156429713</v>
      </c>
      <c r="AO14">
        <f t="shared" si="10"/>
        <v>-7.3070400782148575</v>
      </c>
      <c r="AP14">
        <f t="shared" si="11"/>
        <v>-10.321359663583577</v>
      </c>
      <c r="AQ14">
        <f t="shared" si="12"/>
        <v>-121.18036276952786</v>
      </c>
      <c r="AR14">
        <f t="shared" si="13"/>
        <v>7.3320390529708312</v>
      </c>
      <c r="AS14">
        <f t="shared" si="14"/>
        <v>5.2227875050557628</v>
      </c>
      <c r="AT14">
        <f t="shared" si="15"/>
        <v>15.366812984336978</v>
      </c>
      <c r="AU14">
        <f t="shared" si="16"/>
        <v>27.921639542363572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6.1180619999999996E-3</v>
      </c>
      <c r="O15">
        <f t="shared" si="30"/>
        <v>353.97662306042787</v>
      </c>
      <c r="P15">
        <f t="shared" si="31"/>
        <v>17.698831153021395</v>
      </c>
      <c r="Q15" s="5">
        <f t="shared" si="32"/>
        <v>25</v>
      </c>
      <c r="R15">
        <f t="shared" si="0"/>
        <v>50000</v>
      </c>
      <c r="S15">
        <f t="shared" si="20"/>
        <v>361.4095474736738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319.18379711540854</v>
      </c>
      <c r="AC15">
        <f t="shared" si="1"/>
        <v>302.48551629733549</v>
      </c>
      <c r="AE15">
        <f t="shared" si="2"/>
        <v>296.26445214876441</v>
      </c>
      <c r="AF15">
        <f t="shared" si="3"/>
        <v>-14.813222607438222</v>
      </c>
      <c r="AG15">
        <f t="shared" si="4"/>
        <v>-20.924012551118995</v>
      </c>
      <c r="AH15">
        <f t="shared" si="5"/>
        <v>-260.22310428169317</v>
      </c>
      <c r="AI15">
        <f t="shared" si="6"/>
        <v>0.30411270851402605</v>
      </c>
      <c r="AJ15">
        <f t="shared" si="7"/>
        <v>16.698280818073044</v>
      </c>
      <c r="AK15">
        <f t="shared" si="28"/>
        <v>31.172957883484536</v>
      </c>
      <c r="AL15">
        <f t="shared" si="8"/>
        <v>48.175351410071606</v>
      </c>
      <c r="AN15">
        <f t="shared" si="9"/>
        <v>136.69103057700741</v>
      </c>
      <c r="AO15">
        <f t="shared" si="10"/>
        <v>-6.8345515288503709</v>
      </c>
      <c r="AP15">
        <f t="shared" si="11"/>
        <v>-9.65395888259496</v>
      </c>
      <c r="AQ15">
        <f t="shared" si="12"/>
        <v>-120.06220809222069</v>
      </c>
      <c r="AR15">
        <f t="shared" si="13"/>
        <v>0.14031207334140053</v>
      </c>
      <c r="AS15">
        <f t="shared" si="14"/>
        <v>7.704283106974156</v>
      </c>
      <c r="AT15">
        <f t="shared" si="15"/>
        <v>14.382635879270202</v>
      </c>
      <c r="AU15">
        <f t="shared" si="16"/>
        <v>22.227231059585758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6.4830920000000002E-3</v>
      </c>
      <c r="O16">
        <f t="shared" si="30"/>
        <v>353.97662306042787</v>
      </c>
      <c r="P16">
        <f t="shared" si="31"/>
        <v>17.698831153021395</v>
      </c>
      <c r="Q16" s="5">
        <f t="shared" si="32"/>
        <v>25</v>
      </c>
      <c r="R16">
        <f t="shared" si="0"/>
        <v>50000</v>
      </c>
      <c r="S16">
        <f t="shared" si="20"/>
        <v>340.73695653105585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302.48551629733549</v>
      </c>
      <c r="AC16">
        <f t="shared" si="1"/>
        <v>280.48267040957035</v>
      </c>
      <c r="AE16">
        <f t="shared" si="2"/>
        <v>291.38109792766676</v>
      </c>
      <c r="AF16">
        <f t="shared" si="3"/>
        <v>-14.569054896383339</v>
      </c>
      <c r="AG16">
        <f t="shared" si="4"/>
        <v>-20.579120127229746</v>
      </c>
      <c r="AH16">
        <f t="shared" si="5"/>
        <v>-271.30459675611831</v>
      </c>
      <c r="AI16">
        <f t="shared" si="6"/>
        <v>-15.071673852064691</v>
      </c>
      <c r="AJ16">
        <f t="shared" si="7"/>
        <v>22.002845887765147</v>
      </c>
      <c r="AK16">
        <f t="shared" si="28"/>
        <v>31.687576495275454</v>
      </c>
      <c r="AL16">
        <f t="shared" si="8"/>
        <v>38.618748530975907</v>
      </c>
      <c r="AN16">
        <f t="shared" si="9"/>
        <v>127.46557290644904</v>
      </c>
      <c r="AO16">
        <f t="shared" si="10"/>
        <v>-6.3732786453224524</v>
      </c>
      <c r="AP16">
        <f t="shared" si="11"/>
        <v>-9.0024004837099927</v>
      </c>
      <c r="AQ16">
        <f t="shared" si="12"/>
        <v>-118.68304465740083</v>
      </c>
      <c r="AR16">
        <f t="shared" si="13"/>
        <v>-6.5931508799842522</v>
      </c>
      <c r="AS16">
        <f t="shared" si="14"/>
        <v>9.6252137719397091</v>
      </c>
      <c r="AT16">
        <f t="shared" si="15"/>
        <v>13.861829475945916</v>
      </c>
      <c r="AU16">
        <f t="shared" si="16"/>
        <v>16.893892367901373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6.8699859999999998E-3</v>
      </c>
      <c r="O17">
        <f t="shared" si="30"/>
        <v>353.97662306042787</v>
      </c>
      <c r="P17">
        <f t="shared" si="31"/>
        <v>17.698831153021395</v>
      </c>
      <c r="Q17" s="5">
        <f t="shared" si="32"/>
        <v>25</v>
      </c>
      <c r="R17">
        <f t="shared" si="0"/>
        <v>50000</v>
      </c>
      <c r="S17">
        <f t="shared" si="20"/>
        <v>314.02482014193839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280.48267040957035</v>
      </c>
      <c r="AC17">
        <f t="shared" si="1"/>
        <v>254.13338666989742</v>
      </c>
      <c r="AE17">
        <f t="shared" si="2"/>
        <v>286.46550288496235</v>
      </c>
      <c r="AF17">
        <f t="shared" si="3"/>
        <v>-14.32327514424812</v>
      </c>
      <c r="AG17">
        <f t="shared" si="4"/>
        <v>-20.23195065879106</v>
      </c>
      <c r="AH17">
        <f t="shared" si="5"/>
        <v>-282.75653433277313</v>
      </c>
      <c r="AI17">
        <f t="shared" si="6"/>
        <v>-30.846257250849931</v>
      </c>
      <c r="AJ17">
        <f t="shared" si="7"/>
        <v>26.349283739672927</v>
      </c>
      <c r="AK17">
        <f t="shared" si="28"/>
        <v>34.096956215872559</v>
      </c>
      <c r="AL17">
        <f t="shared" si="8"/>
        <v>29.599982704695556</v>
      </c>
      <c r="AN17">
        <f t="shared" si="9"/>
        <v>118.03261794860624</v>
      </c>
      <c r="AO17">
        <f t="shared" si="10"/>
        <v>-5.9016308974303131</v>
      </c>
      <c r="AP17">
        <f t="shared" si="11"/>
        <v>-8.336187353850816</v>
      </c>
      <c r="AQ17">
        <f t="shared" si="12"/>
        <v>-116.50440857018155</v>
      </c>
      <c r="AR17">
        <f t="shared" si="13"/>
        <v>-12.709608872856425</v>
      </c>
      <c r="AS17">
        <f t="shared" si="14"/>
        <v>10.856717159808134</v>
      </c>
      <c r="AT17">
        <f t="shared" si="15"/>
        <v>14.048997054471178</v>
      </c>
      <c r="AU17">
        <f t="shared" si="16"/>
        <v>12.196105341422887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7.3063119999999997E-3</v>
      </c>
      <c r="O18">
        <f t="shared" si="30"/>
        <v>353.97662306042787</v>
      </c>
      <c r="P18">
        <f t="shared" si="31"/>
        <v>17.698831153021395</v>
      </c>
      <c r="Q18" s="5">
        <f t="shared" si="32"/>
        <v>25</v>
      </c>
      <c r="R18">
        <f t="shared" si="0"/>
        <v>50000</v>
      </c>
      <c r="S18">
        <f t="shared" si="20"/>
        <v>281.39145013374082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254.13338666989742</v>
      </c>
      <c r="AC18">
        <f t="shared" si="1"/>
        <v>223.78285623213503</v>
      </c>
      <c r="AE18">
        <f t="shared" si="2"/>
        <v>281.50784151479832</v>
      </c>
      <c r="AF18">
        <f t="shared" si="3"/>
        <v>-14.075392075739916</v>
      </c>
      <c r="AG18">
        <f t="shared" si="4"/>
        <v>-19.881810208321419</v>
      </c>
      <c r="AH18">
        <f t="shared" si="5"/>
        <v>-295.64188776346606</v>
      </c>
      <c r="AI18">
        <f t="shared" si="6"/>
        <v>-48.091248532729054</v>
      </c>
      <c r="AJ18">
        <f t="shared" si="7"/>
        <v>30.350530437762387</v>
      </c>
      <c r="AK18">
        <f t="shared" si="28"/>
        <v>36.561765111237797</v>
      </c>
      <c r="AL18">
        <f t="shared" si="8"/>
        <v>18.82104701627113</v>
      </c>
      <c r="AN18">
        <f t="shared" si="9"/>
        <v>108.39165371106522</v>
      </c>
      <c r="AO18">
        <f t="shared" si="10"/>
        <v>-5.4195826855532605</v>
      </c>
      <c r="AP18">
        <f t="shared" si="11"/>
        <v>-7.6552833329732</v>
      </c>
      <c r="AQ18">
        <f t="shared" si="12"/>
        <v>-113.83382057319591</v>
      </c>
      <c r="AR18">
        <f t="shared" si="13"/>
        <v>-18.517032880657144</v>
      </c>
      <c r="AS18">
        <f t="shared" si="14"/>
        <v>11.686154699829737</v>
      </c>
      <c r="AT18">
        <f t="shared" si="15"/>
        <v>14.077725727559409</v>
      </c>
      <c r="AU18">
        <f t="shared" si="16"/>
        <v>7.2468475467320026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7.7977719999999997E-3</v>
      </c>
      <c r="O19">
        <f t="shared" si="30"/>
        <v>353.97662306042787</v>
      </c>
      <c r="P19">
        <f t="shared" si="31"/>
        <v>17.698831153021395</v>
      </c>
      <c r="Q19" s="5">
        <f t="shared" si="32"/>
        <v>25</v>
      </c>
      <c r="R19">
        <f t="shared" si="0"/>
        <v>50000</v>
      </c>
      <c r="S19">
        <f t="shared" si="20"/>
        <v>242.24595255806284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223.78285623213503</v>
      </c>
      <c r="AC19">
        <f t="shared" si="1"/>
        <v>189.22275423395348</v>
      </c>
      <c r="AE19">
        <f t="shared" si="2"/>
        <v>276.49762913530577</v>
      </c>
      <c r="AF19">
        <f t="shared" si="3"/>
        <v>-13.82488145676529</v>
      </c>
      <c r="AG19">
        <f t="shared" si="4"/>
        <v>-19.527958283286438</v>
      </c>
      <c r="AH19">
        <f t="shared" si="5"/>
        <v>-310.06764590352583</v>
      </c>
      <c r="AI19">
        <f t="shared" si="6"/>
        <v>-66.922856508271792</v>
      </c>
      <c r="AJ19">
        <f t="shared" si="7"/>
        <v>34.560101998181551</v>
      </c>
      <c r="AK19">
        <f t="shared" si="28"/>
        <v>35.705841327043586</v>
      </c>
      <c r="AL19">
        <f t="shared" si="8"/>
        <v>3.3430868169533454</v>
      </c>
      <c r="AN19">
        <f t="shared" si="9"/>
        <v>99.182526338375922</v>
      </c>
      <c r="AO19">
        <f t="shared" si="10"/>
        <v>-4.9591263169187965</v>
      </c>
      <c r="AP19">
        <f t="shared" si="11"/>
        <v>-7.0048782798747355</v>
      </c>
      <c r="AQ19">
        <f t="shared" si="12"/>
        <v>-111.22443455547808</v>
      </c>
      <c r="AR19">
        <f t="shared" si="13"/>
        <v>-24.005912813895705</v>
      </c>
      <c r="AS19">
        <f t="shared" si="14"/>
        <v>12.397061911204331</v>
      </c>
      <c r="AT19">
        <f t="shared" si="15"/>
        <v>12.808050321908434</v>
      </c>
      <c r="AU19">
        <f t="shared" si="16"/>
        <v>1.1991994192170592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8.3605269999999995E-3</v>
      </c>
      <c r="O20">
        <f t="shared" si="30"/>
        <v>353.97662306042787</v>
      </c>
      <c r="P20">
        <f t="shared" si="31"/>
        <v>17.698831153021395</v>
      </c>
      <c r="Q20" s="5">
        <f t="shared" si="32"/>
        <v>25</v>
      </c>
      <c r="R20">
        <f t="shared" si="0"/>
        <v>50000</v>
      </c>
      <c r="S20">
        <f t="shared" si="20"/>
        <v>193.37725333751675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189.22275423395348</v>
      </c>
      <c r="AC20">
        <f t="shared" si="1"/>
        <v>148.27715034055862</v>
      </c>
      <c r="AE20">
        <f t="shared" si="2"/>
        <v>271.42098695013101</v>
      </c>
      <c r="AF20">
        <f t="shared" si="3"/>
        <v>-13.571049347506552</v>
      </c>
      <c r="AG20">
        <f t="shared" si="4"/>
        <v>-19.169414677971286</v>
      </c>
      <c r="AH20">
        <f t="shared" si="5"/>
        <v>-326.52804496457981</v>
      </c>
      <c r="AI20">
        <f t="shared" si="6"/>
        <v>-87.847522039926645</v>
      </c>
      <c r="AJ20">
        <f t="shared" si="7"/>
        <v>40.945603893394861</v>
      </c>
      <c r="AK20">
        <f t="shared" si="28"/>
        <v>24.27604716672618</v>
      </c>
      <c r="AL20">
        <f t="shared" si="8"/>
        <v>-22.625870979805605</v>
      </c>
      <c r="AN20">
        <f t="shared" si="9"/>
        <v>92.347038685015605</v>
      </c>
      <c r="AO20">
        <f t="shared" si="10"/>
        <v>-4.6173519342507809</v>
      </c>
      <c r="AP20">
        <f t="shared" si="11"/>
        <v>-6.5221142208910008</v>
      </c>
      <c r="AQ20">
        <f t="shared" si="12"/>
        <v>-111.09641276791479</v>
      </c>
      <c r="AR20">
        <f t="shared" si="13"/>
        <v>-29.888840238040963</v>
      </c>
      <c r="AS20">
        <f t="shared" si="14"/>
        <v>13.93114552125401</v>
      </c>
      <c r="AT20">
        <f t="shared" si="15"/>
        <v>8.259571568195728</v>
      </c>
      <c r="AU20">
        <f t="shared" si="16"/>
        <v>-7.6981231485912236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9.009787E-3</v>
      </c>
      <c r="O21">
        <f t="shared" si="30"/>
        <v>353.97662306042787</v>
      </c>
      <c r="P21">
        <f t="shared" si="31"/>
        <v>17.698831153021395</v>
      </c>
      <c r="Q21" s="5">
        <f t="shared" si="32"/>
        <v>25</v>
      </c>
      <c r="R21">
        <f t="shared" si="0"/>
        <v>50000</v>
      </c>
      <c r="S21">
        <f t="shared" si="20"/>
        <v>135.33952880404215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148.27715034055862</v>
      </c>
      <c r="AC21">
        <f t="shared" si="1"/>
        <v>101.8024378929566</v>
      </c>
      <c r="AE21">
        <f t="shared" si="2"/>
        <v>266.26133180087925</v>
      </c>
      <c r="AF21">
        <f t="shared" si="3"/>
        <v>-13.313066590043961</v>
      </c>
      <c r="AG21">
        <f t="shared" si="4"/>
        <v>-18.805008188028378</v>
      </c>
      <c r="AH21">
        <f t="shared" si="5"/>
        <v>-345.42468632638975</v>
      </c>
      <c r="AI21">
        <f t="shared" si="6"/>
        <v>-111.28142930358285</v>
      </c>
      <c r="AJ21">
        <f t="shared" si="7"/>
        <v>46.474712447602016</v>
      </c>
      <c r="AK21">
        <f t="shared" si="28"/>
        <v>20.58286381778651</v>
      </c>
      <c r="AL21">
        <f t="shared" si="8"/>
        <v>-44.223853038194328</v>
      </c>
      <c r="AN21">
        <f t="shared" si="9"/>
        <v>86.170970369573595</v>
      </c>
      <c r="AO21">
        <f t="shared" si="10"/>
        <v>-4.3085485184786787</v>
      </c>
      <c r="AP21">
        <f t="shared" si="11"/>
        <v>-6.085922399659653</v>
      </c>
      <c r="AQ21">
        <f t="shared" si="12"/>
        <v>-111.79084927213712</v>
      </c>
      <c r="AR21">
        <f t="shared" si="13"/>
        <v>-36.014349820701867</v>
      </c>
      <c r="AS21">
        <f t="shared" si="14"/>
        <v>15.040753541530741</v>
      </c>
      <c r="AT21">
        <f t="shared" si="15"/>
        <v>6.6612952626927138</v>
      </c>
      <c r="AU21">
        <f t="shared" si="16"/>
        <v>-14.312301016478415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9.7579090000000004E-3</v>
      </c>
      <c r="O22">
        <f t="shared" si="30"/>
        <v>353.97662306042787</v>
      </c>
      <c r="P22">
        <f t="shared" si="31"/>
        <v>17.698831153021395</v>
      </c>
      <c r="Q22" s="5">
        <f t="shared" si="32"/>
        <v>25</v>
      </c>
      <c r="R22">
        <f t="shared" si="0"/>
        <v>50000</v>
      </c>
      <c r="S22">
        <f t="shared" si="20"/>
        <v>70.183056600546351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101.8024378929566</v>
      </c>
      <c r="AC22">
        <f t="shared" si="1"/>
        <v>51.748664197979423</v>
      </c>
      <c r="AE22">
        <f t="shared" si="2"/>
        <v>261.00056463693863</v>
      </c>
      <c r="AF22">
        <f t="shared" si="3"/>
        <v>-13.050028231846932</v>
      </c>
      <c r="AG22">
        <f t="shared" si="4"/>
        <v>-18.433460547505057</v>
      </c>
      <c r="AH22">
        <f t="shared" si="5"/>
        <v>-366.9951172860716</v>
      </c>
      <c r="AI22">
        <f t="shared" si="6"/>
        <v>-137.47804142848497</v>
      </c>
      <c r="AJ22">
        <f t="shared" si="7"/>
        <v>50.053773694977181</v>
      </c>
      <c r="AK22">
        <f t="shared" si="28"/>
        <v>24.482708200863385</v>
      </c>
      <c r="AL22">
        <f t="shared" si="8"/>
        <v>-62.941559532644405</v>
      </c>
      <c r="AN22">
        <f t="shared" si="9"/>
        <v>78.942441288383037</v>
      </c>
      <c r="AO22">
        <f t="shared" si="10"/>
        <v>-3.9471220644191516</v>
      </c>
      <c r="AP22">
        <f t="shared" si="11"/>
        <v>-5.5753993445851542</v>
      </c>
      <c r="AQ22">
        <f t="shared" si="12"/>
        <v>-111.00163917185145</v>
      </c>
      <c r="AR22">
        <f t="shared" si="13"/>
        <v>-41.581719292472719</v>
      </c>
      <c r="AS22">
        <f t="shared" si="14"/>
        <v>15.139304762325875</v>
      </c>
      <c r="AT22">
        <f t="shared" si="15"/>
        <v>7.4050596688009573</v>
      </c>
      <c r="AU22">
        <f t="shared" si="16"/>
        <v>-19.037354861345893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1.0650522000000001E-2</v>
      </c>
      <c r="O23">
        <f t="shared" si="30"/>
        <v>353.97662306042787</v>
      </c>
      <c r="P23">
        <f t="shared" si="31"/>
        <v>17.698831153021395</v>
      </c>
      <c r="Q23" s="5">
        <f t="shared" si="32"/>
        <v>25</v>
      </c>
      <c r="R23">
        <f t="shared" si="0"/>
        <v>50000</v>
      </c>
      <c r="S23">
        <f t="shared" si="20"/>
        <v>71.662933587172787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51.748664197979423</v>
      </c>
      <c r="AC23">
        <f t="shared" si="1"/>
        <v>51.748664197979416</v>
      </c>
      <c r="AE23">
        <f t="shared" si="2"/>
        <v>255.61076673489111</v>
      </c>
      <c r="AF23">
        <f t="shared" si="3"/>
        <v>-12.780538336744558</v>
      </c>
      <c r="AG23">
        <f t="shared" si="4"/>
        <v>-18.052799964932671</v>
      </c>
      <c r="AH23">
        <f t="shared" si="5"/>
        <v>-392.65195419466932</v>
      </c>
      <c r="AI23">
        <f t="shared" si="6"/>
        <v>-167.87452576145543</v>
      </c>
      <c r="AJ23">
        <f t="shared" si="7"/>
        <v>0</v>
      </c>
      <c r="AK23">
        <f t="shared" si="28"/>
        <v>30.606746940737491</v>
      </c>
      <c r="AL23">
        <f t="shared" si="8"/>
        <v>-137.26777882071795</v>
      </c>
      <c r="AN23">
        <f t="shared" si="9"/>
        <v>70.03554549127962</v>
      </c>
      <c r="AO23">
        <f t="shared" si="10"/>
        <v>-3.5017772745639815</v>
      </c>
      <c r="AP23">
        <f t="shared" si="11"/>
        <v>-4.9463397388903099</v>
      </c>
      <c r="AQ23">
        <f t="shared" si="12"/>
        <v>-107.58386335408963</v>
      </c>
      <c r="AR23">
        <f t="shared" si="13"/>
        <v>-45.996434876264303</v>
      </c>
      <c r="AS23">
        <f t="shared" si="14"/>
        <v>0</v>
      </c>
      <c r="AT23">
        <f t="shared" si="15"/>
        <v>8.3860325802759146</v>
      </c>
      <c r="AU23">
        <f t="shared" si="16"/>
        <v>-37.610402295988386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6">
        <f t="shared" ref="AN25:AU25" si="33">SUM(AN3:AN23)</f>
        <v>3326.3109110467522</v>
      </c>
      <c r="AO25" s="6">
        <f t="shared" si="33"/>
        <v>-431.7980128476587</v>
      </c>
      <c r="AP25" s="6">
        <f t="shared" si="33"/>
        <v>-483.07421804704529</v>
      </c>
      <c r="AQ25" s="6">
        <f t="shared" si="33"/>
        <v>-2534.8072548154569</v>
      </c>
      <c r="AR25" s="6">
        <f t="shared" si="33"/>
        <v>-123.36857466340879</v>
      </c>
      <c r="AS25" s="6">
        <f t="shared" si="33"/>
        <v>-159.52489933312947</v>
      </c>
      <c r="AT25" s="6">
        <f t="shared" si="33"/>
        <v>342.33297665381997</v>
      </c>
      <c r="AU25" s="7">
        <f t="shared" si="33"/>
        <v>59.439502657281643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353.94764066803407</v>
      </c>
      <c r="K3">
        <v>1</v>
      </c>
      <c r="L3" s="2">
        <v>0</v>
      </c>
      <c r="O3">
        <f>$C$3</f>
        <v>353.94764066803407</v>
      </c>
      <c r="P3">
        <f>O3*B5</f>
        <v>283.15811253442729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353.94764066803407</v>
      </c>
      <c r="AF3">
        <f t="shared" ref="AF3:AF23" si="4">-$Z3*P3</f>
        <v>-283.15811253442729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-202.36021366639324</v>
      </c>
      <c r="AJ3">
        <f t="shared" ref="AJ3:AJ23" si="8">AB3-AC3</f>
        <v>0</v>
      </c>
      <c r="AL3">
        <f t="shared" ref="AL3:AL23" si="9">SUM(AI3:AK3)</f>
        <v>-202.36021366639324</v>
      </c>
      <c r="AN3">
        <f t="shared" ref="AN3:AN23" si="10">AE3*$K3</f>
        <v>353.94764066803407</v>
      </c>
      <c r="AO3">
        <f t="shared" ref="AO3:AO23" si="11">AF3*$K3</f>
        <v>-283.15811253442729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-202.36021366639324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-202.36021366639324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-7.0756893114739796</v>
      </c>
      <c r="AK4">
        <f>G4*MAX(0, SUM(AB4, AE4:AF4))</f>
        <v>0</v>
      </c>
      <c r="AL4">
        <f t="shared" si="9"/>
        <v>-253.75638931147398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-231.429496200394</v>
      </c>
      <c r="AR4">
        <f t="shared" si="14"/>
        <v>-231.429496200394</v>
      </c>
      <c r="AS4">
        <f t="shared" si="15"/>
        <v>-6.6382299572886563</v>
      </c>
      <c r="AT4">
        <f t="shared" si="16"/>
        <v>0</v>
      </c>
      <c r="AU4">
        <f t="shared" si="17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353.94764066803407</v>
      </c>
      <c r="P5">
        <f t="shared" ref="P5:P23" si="30">O5*$C$5</f>
        <v>17.697382033401706</v>
      </c>
      <c r="Q5" s="5">
        <f t="shared" ref="Q5:Q23" si="31">$C$8</f>
        <v>25</v>
      </c>
      <c r="R5">
        <f t="shared" si="0"/>
        <v>100000</v>
      </c>
      <c r="S5">
        <f t="shared" si="1"/>
        <v>17.793821095217531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7.0756893114739796</v>
      </c>
      <c r="AC5">
        <f t="shared" si="2"/>
        <v>17.352855558135616</v>
      </c>
      <c r="AE5">
        <f t="shared" si="3"/>
        <v>345.17612888139445</v>
      </c>
      <c r="AF5">
        <f t="shared" si="4"/>
        <v>-17.258806444069727</v>
      </c>
      <c r="AG5">
        <f t="shared" si="5"/>
        <v>-24.380451316889385</v>
      </c>
      <c r="AH5">
        <f t="shared" si="6"/>
        <v>-243.98083944245369</v>
      </c>
      <c r="AI5">
        <f t="shared" si="7"/>
        <v>59.556031677981679</v>
      </c>
      <c r="AJ5">
        <f t="shared" si="8"/>
        <v>-10.277166246661636</v>
      </c>
      <c r="AK5">
        <f>G5*SUM(AB5, AE5:AF5)</f>
        <v>13.734713481700748</v>
      </c>
      <c r="AL5">
        <f t="shared" si="9"/>
        <v>63.013578913020794</v>
      </c>
      <c r="AN5">
        <f t="shared" si="10"/>
        <v>298.08116485998545</v>
      </c>
      <c r="AO5">
        <f t="shared" si="11"/>
        <v>-14.904058242999275</v>
      </c>
      <c r="AP5">
        <f t="shared" si="12"/>
        <v>-21.054043777307903</v>
      </c>
      <c r="AQ5">
        <f t="shared" si="13"/>
        <v>-210.69270653276547</v>
      </c>
      <c r="AR5">
        <f t="shared" si="14"/>
        <v>51.430356306912806</v>
      </c>
      <c r="AS5">
        <f t="shared" si="15"/>
        <v>-8.8749754978486539</v>
      </c>
      <c r="AT5">
        <f t="shared" si="16"/>
        <v>11.860783672703683</v>
      </c>
      <c r="AU5">
        <f t="shared" si="17"/>
        <v>54.416164481767836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353.94764066803407</v>
      </c>
      <c r="P6">
        <f t="shared" si="30"/>
        <v>17.697382033401706</v>
      </c>
      <c r="Q6" s="5">
        <f t="shared" si="31"/>
        <v>25</v>
      </c>
      <c r="R6">
        <f t="shared" si="0"/>
        <v>100000</v>
      </c>
      <c r="S6">
        <f t="shared" si="1"/>
        <v>31.436414702126932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17.352855558135616</v>
      </c>
      <c r="AC6">
        <f t="shared" si="2"/>
        <v>30.27492660030407</v>
      </c>
      <c r="AE6">
        <f t="shared" si="3"/>
        <v>340.87025963716286</v>
      </c>
      <c r="AF6">
        <f t="shared" si="4"/>
        <v>-17.043512981858147</v>
      </c>
      <c r="AG6">
        <f t="shared" si="5"/>
        <v>-24.076319522416565</v>
      </c>
      <c r="AH6">
        <f t="shared" si="6"/>
        <v>-241.30912521570761</v>
      </c>
      <c r="AI6">
        <f t="shared" si="7"/>
        <v>58.441301917180539</v>
      </c>
      <c r="AJ6">
        <f t="shared" si="8"/>
        <v>-12.922071042168454</v>
      </c>
      <c r="AK6">
        <f>G6*SUM(AB6, AE6:AF6)</f>
        <v>19.959006729486259</v>
      </c>
      <c r="AL6">
        <f t="shared" si="9"/>
        <v>65.478237604498347</v>
      </c>
      <c r="AN6">
        <f t="shared" si="10"/>
        <v>265.47869552676951</v>
      </c>
      <c r="AO6">
        <f t="shared" si="11"/>
        <v>-13.27393477633848</v>
      </c>
      <c r="AP6">
        <f t="shared" si="12"/>
        <v>-18.751268904188066</v>
      </c>
      <c r="AQ6">
        <f t="shared" si="13"/>
        <v>-187.93787363310247</v>
      </c>
      <c r="AR6">
        <f t="shared" si="14"/>
        <v>45.515618213140513</v>
      </c>
      <c r="AS6">
        <f t="shared" si="15"/>
        <v>-10.064047733089813</v>
      </c>
      <c r="AT6">
        <f t="shared" si="16"/>
        <v>15.544597748698241</v>
      </c>
      <c r="AU6">
        <f t="shared" si="17"/>
        <v>50.996168228748942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353.94764066803407</v>
      </c>
      <c r="P7">
        <f t="shared" si="30"/>
        <v>17.697382033401706</v>
      </c>
      <c r="Q7" s="5">
        <f t="shared" si="31"/>
        <v>25</v>
      </c>
      <c r="R7">
        <f t="shared" si="0"/>
        <v>100000</v>
      </c>
      <c r="S7">
        <f t="shared" si="1"/>
        <v>42.942405010848518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30.27492660030407</v>
      </c>
      <c r="AC7">
        <f t="shared" si="2"/>
        <v>40.839716680183756</v>
      </c>
      <c r="AE7">
        <f t="shared" si="3"/>
        <v>336.61648342355784</v>
      </c>
      <c r="AF7">
        <f t="shared" si="4"/>
        <v>-16.830824171177895</v>
      </c>
      <c r="AG7">
        <f t="shared" si="5"/>
        <v>-23.775867158503605</v>
      </c>
      <c r="AH7">
        <f t="shared" si="6"/>
        <v>-238.75667475516744</v>
      </c>
      <c r="AI7">
        <f t="shared" si="7"/>
        <v>57.253117338708904</v>
      </c>
      <c r="AJ7">
        <f t="shared" si="8"/>
        <v>-10.564790079879685</v>
      </c>
      <c r="AK7">
        <f>G7*SUM(AB7, AE7:AF7)</f>
        <v>17.187974765366786</v>
      </c>
      <c r="AL7">
        <f t="shared" si="9"/>
        <v>63.876302024196008</v>
      </c>
      <c r="AN7">
        <f t="shared" si="10"/>
        <v>237.31849649796888</v>
      </c>
      <c r="AO7">
        <f t="shared" si="11"/>
        <v>-11.865924824898446</v>
      </c>
      <c r="AP7">
        <f t="shared" si="12"/>
        <v>-16.762260093756979</v>
      </c>
      <c r="AQ7">
        <f t="shared" si="13"/>
        <v>-168.32620466317155</v>
      </c>
      <c r="AR7">
        <f t="shared" si="14"/>
        <v>40.364106916141878</v>
      </c>
      <c r="AS7">
        <f t="shared" si="15"/>
        <v>-7.4482986456100493</v>
      </c>
      <c r="AT7">
        <f t="shared" si="16"/>
        <v>12.117720105908537</v>
      </c>
      <c r="AU7">
        <f t="shared" si="17"/>
        <v>45.033528376440373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353.94764066803407</v>
      </c>
      <c r="P8">
        <f t="shared" si="30"/>
        <v>17.697382033401706</v>
      </c>
      <c r="Q8" s="5">
        <f t="shared" si="31"/>
        <v>25</v>
      </c>
      <c r="R8">
        <f t="shared" si="0"/>
        <v>100000</v>
      </c>
      <c r="S8">
        <f t="shared" si="1"/>
        <v>48.351325765390868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40.839716680183756</v>
      </c>
      <c r="AC8">
        <f t="shared" si="2"/>
        <v>45.409686410929908</v>
      </c>
      <c r="AE8">
        <f t="shared" si="3"/>
        <v>332.41387106139052</v>
      </c>
      <c r="AF8">
        <f t="shared" si="4"/>
        <v>-16.620693553069529</v>
      </c>
      <c r="AG8">
        <f t="shared" si="5"/>
        <v>-23.479028595444152</v>
      </c>
      <c r="AH8">
        <f t="shared" si="6"/>
        <v>-236.31956589766611</v>
      </c>
      <c r="AI8">
        <f t="shared" si="7"/>
        <v>55.994583015210708</v>
      </c>
      <c r="AJ8">
        <f t="shared" si="8"/>
        <v>-4.569969730746152</v>
      </c>
      <c r="AK8">
        <f t="shared" ref="AK8:AK23" si="32">G8*SUM(AB8:AB8, AE8:AF8)</f>
        <v>7.5962806462151509</v>
      </c>
      <c r="AL8">
        <f t="shared" si="9"/>
        <v>59.020893930679705</v>
      </c>
      <c r="AN8">
        <f t="shared" si="10"/>
        <v>218.51338591630139</v>
      </c>
      <c r="AO8">
        <f t="shared" si="11"/>
        <v>-10.925669295815071</v>
      </c>
      <c r="AP8">
        <f t="shared" si="12"/>
        <v>-15.434019104060376</v>
      </c>
      <c r="AQ8">
        <f t="shared" si="13"/>
        <v>-155.34546839964085</v>
      </c>
      <c r="AR8">
        <f t="shared" si="14"/>
        <v>36.808229116785071</v>
      </c>
      <c r="AS8">
        <f t="shared" si="15"/>
        <v>-3.0040851069536969</v>
      </c>
      <c r="AT8">
        <f t="shared" si="16"/>
        <v>4.9934408545436195</v>
      </c>
      <c r="AU8">
        <f t="shared" si="17"/>
        <v>38.79758486437499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353.94764066803407</v>
      </c>
      <c r="P9">
        <f t="shared" si="30"/>
        <v>17.697382033401706</v>
      </c>
      <c r="Q9" s="5">
        <f t="shared" si="31"/>
        <v>25</v>
      </c>
      <c r="R9">
        <f t="shared" si="0"/>
        <v>100000</v>
      </c>
      <c r="S9">
        <f t="shared" si="1"/>
        <v>49.923291885118005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45.409686410929908</v>
      </c>
      <c r="AC9">
        <f t="shared" si="2"/>
        <v>46.300204491826435</v>
      </c>
      <c r="AE9">
        <f t="shared" si="3"/>
        <v>328.26056783356171</v>
      </c>
      <c r="AF9">
        <f t="shared" si="4"/>
        <v>-16.41302839167809</v>
      </c>
      <c r="AG9">
        <f t="shared" si="5"/>
        <v>-23.185672831015978</v>
      </c>
      <c r="AH9">
        <f t="shared" si="6"/>
        <v>-234.26191389492968</v>
      </c>
      <c r="AI9">
        <f t="shared" si="7"/>
        <v>54.399952715937928</v>
      </c>
      <c r="AJ9">
        <f t="shared" si="8"/>
        <v>-0.89051808089652695</v>
      </c>
      <c r="AK9">
        <f t="shared" si="32"/>
        <v>2.1078176325315998</v>
      </c>
      <c r="AL9">
        <f t="shared" si="9"/>
        <v>55.617252267573001</v>
      </c>
      <c r="AN9">
        <f t="shared" si="10"/>
        <v>205.07812008045693</v>
      </c>
      <c r="AO9">
        <f t="shared" si="11"/>
        <v>-10.253906004022848</v>
      </c>
      <c r="AP9">
        <f t="shared" si="12"/>
        <v>-14.485060537018724</v>
      </c>
      <c r="AQ9">
        <f t="shared" si="13"/>
        <v>-146.35322550340811</v>
      </c>
      <c r="AR9">
        <f t="shared" si="14"/>
        <v>33.98592803600723</v>
      </c>
      <c r="AS9">
        <f t="shared" si="15"/>
        <v>-0.55634392864546844</v>
      </c>
      <c r="AT9">
        <f t="shared" si="16"/>
        <v>1.3168419234904656</v>
      </c>
      <c r="AU9">
        <f t="shared" si="17"/>
        <v>34.746426030852227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353.94764066803407</v>
      </c>
      <c r="P10">
        <f t="shared" si="30"/>
        <v>17.697382033401706</v>
      </c>
      <c r="Q10" s="5">
        <f t="shared" si="31"/>
        <v>25</v>
      </c>
      <c r="R10">
        <f t="shared" si="0"/>
        <v>100000</v>
      </c>
      <c r="S10">
        <f t="shared" si="1"/>
        <v>50.882239824758663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46.300204491826435</v>
      </c>
      <c r="AC10">
        <f t="shared" si="2"/>
        <v>46.59946116394508</v>
      </c>
      <c r="AE10">
        <f t="shared" si="3"/>
        <v>324.15572490883903</v>
      </c>
      <c r="AF10">
        <f t="shared" si="4"/>
        <v>-16.207786245441952</v>
      </c>
      <c r="AG10">
        <f t="shared" si="5"/>
        <v>-22.895739910642831</v>
      </c>
      <c r="AH10">
        <f t="shared" si="6"/>
        <v>-232.30476825194631</v>
      </c>
      <c r="AI10">
        <f t="shared" si="7"/>
        <v>52.747430500807923</v>
      </c>
      <c r="AJ10">
        <f t="shared" si="8"/>
        <v>-0.29925667211864493</v>
      </c>
      <c r="AK10">
        <f t="shared" si="32"/>
        <v>1.4524173869364165</v>
      </c>
      <c r="AL10">
        <f t="shared" si="9"/>
        <v>53.900591215625695</v>
      </c>
      <c r="AN10">
        <f t="shared" si="10"/>
        <v>192.41202170741391</v>
      </c>
      <c r="AO10">
        <f t="shared" si="11"/>
        <v>-9.620601085370696</v>
      </c>
      <c r="AP10">
        <f t="shared" si="12"/>
        <v>-13.590429741547302</v>
      </c>
      <c r="AQ10">
        <f t="shared" si="13"/>
        <v>-137.891225349173</v>
      </c>
      <c r="AR10">
        <f t="shared" si="14"/>
        <v>31.309765531322913</v>
      </c>
      <c r="AS10">
        <f t="shared" si="15"/>
        <v>-0.17763246756778489</v>
      </c>
      <c r="AT10">
        <f t="shared" si="16"/>
        <v>0.86212441832402387</v>
      </c>
      <c r="AU10">
        <f t="shared" si="17"/>
        <v>31.994257482079153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25">
        <f>AU25</f>
        <v>55.885800303462787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353.94764066803407</v>
      </c>
      <c r="P11">
        <f t="shared" si="30"/>
        <v>17.697382033401706</v>
      </c>
      <c r="Q11" s="5">
        <f t="shared" si="31"/>
        <v>25</v>
      </c>
      <c r="R11">
        <f t="shared" si="0"/>
        <v>100000</v>
      </c>
      <c r="S11">
        <f t="shared" si="1"/>
        <v>51.049486861951607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46.59946116394508</v>
      </c>
      <c r="AC11">
        <f t="shared" si="2"/>
        <v>46.167463894418006</v>
      </c>
      <c r="AE11">
        <f t="shared" si="3"/>
        <v>320.09851470681747</v>
      </c>
      <c r="AF11">
        <f t="shared" si="4"/>
        <v>-16.004925735340876</v>
      </c>
      <c r="AG11">
        <f t="shared" si="5"/>
        <v>-22.609171380735127</v>
      </c>
      <c r="AH11">
        <f t="shared" si="6"/>
        <v>-230.44452320510439</v>
      </c>
      <c r="AI11">
        <f t="shared" si="7"/>
        <v>51.039894385637098</v>
      </c>
      <c r="AJ11">
        <f t="shared" si="8"/>
        <v>0.43199726952707351</v>
      </c>
      <c r="AK11">
        <f t="shared" si="32"/>
        <v>0.84166332032501201</v>
      </c>
      <c r="AL11">
        <f t="shared" si="9"/>
        <v>52.313554975489183</v>
      </c>
      <c r="AN11">
        <f t="shared" si="10"/>
        <v>180.69780984276056</v>
      </c>
      <c r="AO11">
        <f t="shared" si="11"/>
        <v>-9.0348904921380306</v>
      </c>
      <c r="AP11">
        <f t="shared" si="12"/>
        <v>-12.763032513913283</v>
      </c>
      <c r="AQ11">
        <f t="shared" si="13"/>
        <v>-130.08751593727627</v>
      </c>
      <c r="AR11">
        <f t="shared" si="14"/>
        <v>28.812370899433002</v>
      </c>
      <c r="AS11">
        <f t="shared" si="15"/>
        <v>0.24386542540846212</v>
      </c>
      <c r="AT11">
        <f t="shared" si="16"/>
        <v>0.47512472448369142</v>
      </c>
      <c r="AU11">
        <f t="shared" si="17"/>
        <v>29.531361049325156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353.94764066803407</v>
      </c>
      <c r="P12">
        <f t="shared" si="30"/>
        <v>17.697382033401706</v>
      </c>
      <c r="Q12" s="5">
        <f t="shared" si="31"/>
        <v>25</v>
      </c>
      <c r="R12">
        <f t="shared" si="0"/>
        <v>100000</v>
      </c>
      <c r="S12">
        <f t="shared" si="1"/>
        <v>50.571664263277441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46.167463894418006</v>
      </c>
      <c r="AC12">
        <f t="shared" si="2"/>
        <v>45.162293919327226</v>
      </c>
      <c r="AE12">
        <f t="shared" si="3"/>
        <v>316.08782532216816</v>
      </c>
      <c r="AF12">
        <f t="shared" si="4"/>
        <v>-15.804391266108409</v>
      </c>
      <c r="AG12">
        <f t="shared" si="5"/>
        <v>-22.325888705289149</v>
      </c>
      <c r="AH12">
        <f t="shared" si="6"/>
        <v>-228.7638465544976</v>
      </c>
      <c r="AI12">
        <f t="shared" si="7"/>
        <v>49.193698796272997</v>
      </c>
      <c r="AJ12">
        <f t="shared" si="8"/>
        <v>1.0051699750907801</v>
      </c>
      <c r="AK12">
        <f t="shared" si="32"/>
        <v>0.79683706528609888</v>
      </c>
      <c r="AL12">
        <f t="shared" si="9"/>
        <v>50.995705836649876</v>
      </c>
      <c r="AN12">
        <f t="shared" si="10"/>
        <v>169.62995355218044</v>
      </c>
      <c r="AO12">
        <f t="shared" si="11"/>
        <v>-8.4814976776090223</v>
      </c>
      <c r="AP12">
        <f t="shared" si="12"/>
        <v>-11.981288618849392</v>
      </c>
      <c r="AQ12">
        <f t="shared" si="13"/>
        <v>-122.76714747208595</v>
      </c>
      <c r="AR12">
        <f t="shared" si="14"/>
        <v>26.400019783636075</v>
      </c>
      <c r="AS12">
        <f t="shared" si="15"/>
        <v>0.53942898943642814</v>
      </c>
      <c r="AT12">
        <f t="shared" si="16"/>
        <v>0.42762619609081487</v>
      </c>
      <c r="AU12">
        <f t="shared" si="17"/>
        <v>27.367074969163319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353.94764066803407</v>
      </c>
      <c r="P13">
        <f t="shared" si="30"/>
        <v>17.697382033401706</v>
      </c>
      <c r="Q13" s="5">
        <f t="shared" si="31"/>
        <v>25</v>
      </c>
      <c r="R13">
        <f t="shared" si="0"/>
        <v>100000</v>
      </c>
      <c r="S13">
        <f t="shared" si="1"/>
        <v>49.382342626910102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45.162293919327226</v>
      </c>
      <c r="AC13">
        <f t="shared" si="2"/>
        <v>43.547003224236505</v>
      </c>
      <c r="AE13">
        <f t="shared" si="3"/>
        <v>312.122880962365</v>
      </c>
      <c r="AF13">
        <f t="shared" si="4"/>
        <v>-15.606144048118251</v>
      </c>
      <c r="AG13">
        <f t="shared" si="5"/>
        <v>-22.04583708859241</v>
      </c>
      <c r="AH13">
        <f t="shared" si="6"/>
        <v>-227.17091857538708</v>
      </c>
      <c r="AI13">
        <f t="shared" si="7"/>
        <v>47.299981250267251</v>
      </c>
      <c r="AJ13">
        <f t="shared" si="8"/>
        <v>1.6152906950907209</v>
      </c>
      <c r="AK13">
        <f t="shared" si="32"/>
        <v>0.68335806166714796</v>
      </c>
      <c r="AL13">
        <f t="shared" si="9"/>
        <v>49.598630007025122</v>
      </c>
      <c r="AN13">
        <f t="shared" si="10"/>
        <v>159.26799308075769</v>
      </c>
      <c r="AO13">
        <f t="shared" si="11"/>
        <v>-7.9633996540378842</v>
      </c>
      <c r="AP13">
        <f t="shared" si="12"/>
        <v>-11.249403497940987</v>
      </c>
      <c r="AQ13">
        <f t="shared" si="13"/>
        <v>-115.9192692834869</v>
      </c>
      <c r="AR13">
        <f t="shared" si="14"/>
        <v>24.135920645291904</v>
      </c>
      <c r="AS13">
        <f t="shared" si="15"/>
        <v>0.82423982008592778</v>
      </c>
      <c r="AT13">
        <f t="shared" si="16"/>
        <v>0.34869941832430607</v>
      </c>
      <c r="AU13">
        <f t="shared" si="17"/>
        <v>25.308859883702137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353.94764066803407</v>
      </c>
      <c r="P14">
        <f t="shared" si="30"/>
        <v>17.697382033401706</v>
      </c>
      <c r="Q14" s="5">
        <f t="shared" si="31"/>
        <v>25</v>
      </c>
      <c r="R14">
        <f t="shared" si="0"/>
        <v>100000</v>
      </c>
      <c r="S14">
        <f t="shared" si="1"/>
        <v>47.438818595386181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43.547003224236505</v>
      </c>
      <c r="AC14">
        <f t="shared" si="2"/>
        <v>41.307715857959579</v>
      </c>
      <c r="AE14">
        <f t="shared" si="3"/>
        <v>308.20262818965568</v>
      </c>
      <c r="AF14">
        <f t="shared" si="4"/>
        <v>-15.410131409482785</v>
      </c>
      <c r="AG14">
        <f t="shared" si="5"/>
        <v>-21.768942124318151</v>
      </c>
      <c r="AH14">
        <f t="shared" si="6"/>
        <v>-225.74637355334224</v>
      </c>
      <c r="AI14">
        <f t="shared" si="7"/>
        <v>45.277181102512515</v>
      </c>
      <c r="AJ14">
        <f t="shared" si="8"/>
        <v>2.2392873662769262</v>
      </c>
      <c r="AK14">
        <f t="shared" si="32"/>
        <v>0.60541110000793685</v>
      </c>
      <c r="AL14">
        <f t="shared" si="9"/>
        <v>48.121879568797375</v>
      </c>
      <c r="AN14">
        <f t="shared" si="10"/>
        <v>149.57922056569822</v>
      </c>
      <c r="AO14">
        <f t="shared" si="11"/>
        <v>-7.4789610282849122</v>
      </c>
      <c r="AP14">
        <f t="shared" si="12"/>
        <v>-10.565066932172879</v>
      </c>
      <c r="AQ14">
        <f t="shared" si="13"/>
        <v>-109.56093009324707</v>
      </c>
      <c r="AR14">
        <f t="shared" si="14"/>
        <v>21.974262511993373</v>
      </c>
      <c r="AS14">
        <f t="shared" si="15"/>
        <v>1.0867878085199272</v>
      </c>
      <c r="AT14">
        <f t="shared" si="16"/>
        <v>0.29382267436500908</v>
      </c>
      <c r="AU14">
        <f t="shared" si="17"/>
        <v>23.35487299487831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353.94764066803407</v>
      </c>
      <c r="P15">
        <f t="shared" si="30"/>
        <v>17.697382033401706</v>
      </c>
      <c r="Q15" s="5">
        <f t="shared" si="31"/>
        <v>25</v>
      </c>
      <c r="R15">
        <f t="shared" si="0"/>
        <v>100000</v>
      </c>
      <c r="S15">
        <f t="shared" si="1"/>
        <v>44.588222843847284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41.307715857959579</v>
      </c>
      <c r="AC15">
        <f t="shared" si="2"/>
        <v>38.337004501288675</v>
      </c>
      <c r="AE15">
        <f t="shared" si="3"/>
        <v>304.32458232372346</v>
      </c>
      <c r="AF15">
        <f t="shared" si="4"/>
        <v>-15.216229116186174</v>
      </c>
      <c r="AG15">
        <f t="shared" si="5"/>
        <v>-21.495028314735126</v>
      </c>
      <c r="AH15">
        <f t="shared" si="6"/>
        <v>-224.89755335938574</v>
      </c>
      <c r="AI15">
        <f t="shared" si="7"/>
        <v>42.715771533416415</v>
      </c>
      <c r="AJ15">
        <f t="shared" si="8"/>
        <v>2.970711356670904</v>
      </c>
      <c r="AK15">
        <f t="shared" si="32"/>
        <v>1.3547058831685372</v>
      </c>
      <c r="AL15">
        <f t="shared" si="9"/>
        <v>47.041188773255854</v>
      </c>
      <c r="AN15">
        <f t="shared" si="10"/>
        <v>140.40982806421579</v>
      </c>
      <c r="AO15">
        <f t="shared" si="11"/>
        <v>-7.020491403210789</v>
      </c>
      <c r="AP15">
        <f t="shared" si="12"/>
        <v>-9.9174151718605135</v>
      </c>
      <c r="AQ15">
        <f t="shared" si="13"/>
        <v>-103.76364130079844</v>
      </c>
      <c r="AR15">
        <f t="shared" si="14"/>
        <v>19.708280188346038</v>
      </c>
      <c r="AS15">
        <f t="shared" si="15"/>
        <v>1.3706321968261803</v>
      </c>
      <c r="AT15">
        <f t="shared" si="16"/>
        <v>0.62503665882283832</v>
      </c>
      <c r="AU15">
        <f t="shared" si="17"/>
        <v>21.703949043995053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353.94764066803407</v>
      </c>
      <c r="P16">
        <f t="shared" si="30"/>
        <v>17.697382033401706</v>
      </c>
      <c r="Q16" s="5">
        <f t="shared" si="31"/>
        <v>25</v>
      </c>
      <c r="R16">
        <f t="shared" si="0"/>
        <v>100000</v>
      </c>
      <c r="S16">
        <f t="shared" si="1"/>
        <v>40.998253269620108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38.337004501288675</v>
      </c>
      <c r="AC16">
        <f t="shared" si="2"/>
        <v>34.805859006016362</v>
      </c>
      <c r="AE16">
        <f t="shared" si="3"/>
        <v>300.48723284834443</v>
      </c>
      <c r="AF16">
        <f t="shared" si="4"/>
        <v>-15.024361642417224</v>
      </c>
      <c r="AG16">
        <f t="shared" si="5"/>
        <v>-21.22398896918839</v>
      </c>
      <c r="AH16">
        <f t="shared" si="6"/>
        <v>-224.35624959753954</v>
      </c>
      <c r="AI16">
        <f t="shared" si="7"/>
        <v>39.882632639199301</v>
      </c>
      <c r="AJ16">
        <f t="shared" si="8"/>
        <v>3.5311454952723125</v>
      </c>
      <c r="AK16">
        <f t="shared" si="32"/>
        <v>2.2989791175212329</v>
      </c>
      <c r="AL16">
        <f t="shared" si="9"/>
        <v>45.712757251992848</v>
      </c>
      <c r="AN16">
        <f t="shared" si="10"/>
        <v>131.44908011704973</v>
      </c>
      <c r="AO16">
        <f t="shared" si="11"/>
        <v>-6.572454005852487</v>
      </c>
      <c r="AP16">
        <f t="shared" si="12"/>
        <v>-9.284500376168296</v>
      </c>
      <c r="AQ16">
        <f t="shared" si="13"/>
        <v>-98.145343309784039</v>
      </c>
      <c r="AR16">
        <f t="shared" si="14"/>
        <v>17.446782425244912</v>
      </c>
      <c r="AS16">
        <f t="shared" si="15"/>
        <v>1.544710644486095</v>
      </c>
      <c r="AT16">
        <f t="shared" si="16"/>
        <v>1.0056956075700965</v>
      </c>
      <c r="AU16">
        <f t="shared" si="17"/>
        <v>19.997188677301104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353.94764066803407</v>
      </c>
      <c r="P17">
        <f t="shared" si="30"/>
        <v>17.697382033401706</v>
      </c>
      <c r="Q17" s="5">
        <f t="shared" si="31"/>
        <v>25</v>
      </c>
      <c r="R17">
        <f t="shared" si="0"/>
        <v>100000</v>
      </c>
      <c r="S17">
        <f t="shared" si="1"/>
        <v>37.191137863106015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34.805859006016362</v>
      </c>
      <c r="AC17">
        <f t="shared" si="2"/>
        <v>31.174805365422515</v>
      </c>
      <c r="AE17">
        <f t="shared" si="3"/>
        <v>296.69027196725148</v>
      </c>
      <c r="AF17">
        <f t="shared" si="4"/>
        <v>-14.834513598362577</v>
      </c>
      <c r="AG17">
        <f t="shared" si="5"/>
        <v>-20.955802347437881</v>
      </c>
      <c r="AH17">
        <f t="shared" si="6"/>
        <v>-223.78692823450467</v>
      </c>
      <c r="AI17">
        <f t="shared" si="7"/>
        <v>37.113027786946361</v>
      </c>
      <c r="AJ17">
        <f t="shared" si="8"/>
        <v>3.6310536405938478</v>
      </c>
      <c r="AK17">
        <f t="shared" si="32"/>
        <v>4.369930319773693</v>
      </c>
      <c r="AL17">
        <f t="shared" si="9"/>
        <v>45.114011747313903</v>
      </c>
      <c r="AN17">
        <f t="shared" si="10"/>
        <v>122.24553800546629</v>
      </c>
      <c r="AO17">
        <f t="shared" si="11"/>
        <v>-6.1122769002733151</v>
      </c>
      <c r="AP17">
        <f t="shared" si="12"/>
        <v>-8.6344365634661653</v>
      </c>
      <c r="AQ17">
        <f t="shared" si="13"/>
        <v>-92.207113024714687</v>
      </c>
      <c r="AR17">
        <f t="shared" si="14"/>
        <v>15.29171151701212</v>
      </c>
      <c r="AS17">
        <f t="shared" si="15"/>
        <v>1.4961060329948979</v>
      </c>
      <c r="AT17">
        <f t="shared" si="16"/>
        <v>1.8005460018793593</v>
      </c>
      <c r="AU17">
        <f t="shared" si="17"/>
        <v>18.588363551886378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353.94764066803407</v>
      </c>
      <c r="P18">
        <f t="shared" si="30"/>
        <v>17.697382033401706</v>
      </c>
      <c r="Q18" s="5">
        <f t="shared" si="31"/>
        <v>25</v>
      </c>
      <c r="R18">
        <f t="shared" si="0"/>
        <v>100000</v>
      </c>
      <c r="S18">
        <f t="shared" si="1"/>
        <v>33.326252298680849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31.174805365422515</v>
      </c>
      <c r="AC18">
        <f t="shared" si="2"/>
        <v>27.581375410809017</v>
      </c>
      <c r="AE18">
        <f t="shared" si="3"/>
        <v>292.93311067628218</v>
      </c>
      <c r="AF18">
        <f t="shared" si="4"/>
        <v>-14.64665553381411</v>
      </c>
      <c r="AG18">
        <f t="shared" si="5"/>
        <v>-20.690426846991109</v>
      </c>
      <c r="AH18">
        <f t="shared" si="6"/>
        <v>-223.26990788956374</v>
      </c>
      <c r="AI18">
        <f t="shared" si="7"/>
        <v>34.32612040591323</v>
      </c>
      <c r="AJ18">
        <f t="shared" si="8"/>
        <v>3.593429954613498</v>
      </c>
      <c r="AK18">
        <f t="shared" si="32"/>
        <v>6.6843632269704374</v>
      </c>
      <c r="AL18">
        <f t="shared" si="9"/>
        <v>44.603913587497168</v>
      </c>
      <c r="AN18">
        <f t="shared" si="10"/>
        <v>112.79083425198159</v>
      </c>
      <c r="AO18">
        <f t="shared" si="11"/>
        <v>-5.6395417125990797</v>
      </c>
      <c r="AP18">
        <f t="shared" si="12"/>
        <v>-7.9666327227879172</v>
      </c>
      <c r="AQ18">
        <f t="shared" si="13"/>
        <v>-85.967745729011398</v>
      </c>
      <c r="AR18">
        <f t="shared" si="14"/>
        <v>13.216914087583199</v>
      </c>
      <c r="AS18">
        <f t="shared" si="15"/>
        <v>1.3836126666296076</v>
      </c>
      <c r="AT18">
        <f t="shared" si="16"/>
        <v>2.573744234896103</v>
      </c>
      <c r="AU18">
        <f t="shared" si="17"/>
        <v>17.174270989108908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353.94764066803407</v>
      </c>
      <c r="P19">
        <f t="shared" si="30"/>
        <v>17.697382033401706</v>
      </c>
      <c r="Q19" s="5">
        <f t="shared" si="31"/>
        <v>25</v>
      </c>
      <c r="R19">
        <f t="shared" si="0"/>
        <v>100000</v>
      </c>
      <c r="S19">
        <f t="shared" si="1"/>
        <v>28.786846495326433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27.581375410809017</v>
      </c>
      <c r="AC19">
        <f t="shared" si="2"/>
        <v>23.521989694249328</v>
      </c>
      <c r="AE19">
        <f t="shared" si="3"/>
        <v>289.21378232412576</v>
      </c>
      <c r="AF19">
        <f t="shared" si="4"/>
        <v>-14.460689116206289</v>
      </c>
      <c r="AG19">
        <f t="shared" si="5"/>
        <v>-20.427723559498034</v>
      </c>
      <c r="AH19">
        <f t="shared" si="6"/>
        <v>-223.19607609264668</v>
      </c>
      <c r="AI19">
        <f t="shared" si="7"/>
        <v>31.129293555774751</v>
      </c>
      <c r="AJ19">
        <f t="shared" si="8"/>
        <v>4.0593857165596887</v>
      </c>
      <c r="AK19">
        <f t="shared" si="32"/>
        <v>6.7420586501976452</v>
      </c>
      <c r="AL19">
        <f t="shared" si="9"/>
        <v>41.930737922532089</v>
      </c>
      <c r="AN19">
        <f t="shared" si="10"/>
        <v>103.74394049052323</v>
      </c>
      <c r="AO19">
        <f t="shared" si="11"/>
        <v>-5.1871970245261618</v>
      </c>
      <c r="AP19">
        <f t="shared" si="12"/>
        <v>-7.3276332831827098</v>
      </c>
      <c r="AQ19">
        <f t="shared" si="13"/>
        <v>-80.062714334697375</v>
      </c>
      <c r="AR19">
        <f t="shared" si="14"/>
        <v>11.166395848116974</v>
      </c>
      <c r="AS19">
        <f t="shared" si="15"/>
        <v>1.4561431575721893</v>
      </c>
      <c r="AT19">
        <f t="shared" si="16"/>
        <v>2.4184453651169409</v>
      </c>
      <c r="AU19">
        <f t="shared" si="17"/>
        <v>15.040984370806104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353.94764066803407</v>
      </c>
      <c r="P20">
        <f t="shared" si="30"/>
        <v>17.697382033401706</v>
      </c>
      <c r="Q20" s="5">
        <f t="shared" si="31"/>
        <v>25</v>
      </c>
      <c r="R20">
        <f t="shared" si="0"/>
        <v>100000</v>
      </c>
      <c r="S20">
        <f t="shared" si="1"/>
        <v>21.761969351119983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23.521989694249328</v>
      </c>
      <c r="AC20">
        <f t="shared" si="2"/>
        <v>17.555550882276606</v>
      </c>
      <c r="AE20">
        <f t="shared" si="3"/>
        <v>285.53233005493763</v>
      </c>
      <c r="AF20">
        <f t="shared" si="4"/>
        <v>-14.276616502746885</v>
      </c>
      <c r="AG20">
        <f t="shared" si="5"/>
        <v>-20.167695532313008</v>
      </c>
      <c r="AH20">
        <f t="shared" si="6"/>
        <v>-223.00316636018371</v>
      </c>
      <c r="AI20">
        <f t="shared" si="7"/>
        <v>28.08485165969401</v>
      </c>
      <c r="AJ20">
        <f t="shared" si="8"/>
        <v>5.9664388119727221</v>
      </c>
      <c r="AK20">
        <f t="shared" si="32"/>
        <v>1.2675441239596923</v>
      </c>
      <c r="AL20">
        <f t="shared" si="9"/>
        <v>35.318834595626427</v>
      </c>
      <c r="AN20">
        <f t="shared" si="10"/>
        <v>97.148217703042434</v>
      </c>
      <c r="AO20">
        <f t="shared" si="11"/>
        <v>-4.8574108851521229</v>
      </c>
      <c r="AP20">
        <f t="shared" si="12"/>
        <v>-6.861764745746485</v>
      </c>
      <c r="AQ20">
        <f t="shared" si="13"/>
        <v>-75.873580234709678</v>
      </c>
      <c r="AR20">
        <f t="shared" si="14"/>
        <v>9.5554618374341427</v>
      </c>
      <c r="AS20">
        <f t="shared" si="15"/>
        <v>2.0299939292544731</v>
      </c>
      <c r="AT20">
        <f t="shared" si="16"/>
        <v>0.43126343163646585</v>
      </c>
      <c r="AU20">
        <f t="shared" si="17"/>
        <v>12.016719198325083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353.94764066803407</v>
      </c>
      <c r="P21">
        <f t="shared" si="30"/>
        <v>17.697382033401706</v>
      </c>
      <c r="Q21" s="5">
        <f t="shared" si="31"/>
        <v>25</v>
      </c>
      <c r="R21">
        <f t="shared" si="0"/>
        <v>100000</v>
      </c>
      <c r="S21">
        <f t="shared" si="1"/>
        <v>13.558105388480314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17.555550882276606</v>
      </c>
      <c r="AC21">
        <f t="shared" si="2"/>
        <v>10.797799741163459</v>
      </c>
      <c r="AE21">
        <f t="shared" si="3"/>
        <v>281.88715408850317</v>
      </c>
      <c r="AF21">
        <f t="shared" si="4"/>
        <v>-14.094357704425159</v>
      </c>
      <c r="AG21">
        <f t="shared" si="5"/>
        <v>-19.910229769894404</v>
      </c>
      <c r="AH21">
        <f t="shared" si="6"/>
        <v>-223.15522838191495</v>
      </c>
      <c r="AI21">
        <f t="shared" si="7"/>
        <v>24.727338232268664</v>
      </c>
      <c r="AJ21">
        <f t="shared" si="8"/>
        <v>6.7577511411131468</v>
      </c>
      <c r="AK21">
        <f t="shared" si="32"/>
        <v>0.4565573556261675</v>
      </c>
      <c r="AL21">
        <f t="shared" si="9"/>
        <v>31.941646729007978</v>
      </c>
      <c r="AN21">
        <f t="shared" si="10"/>
        <v>91.228003098434215</v>
      </c>
      <c r="AO21">
        <f t="shared" si="11"/>
        <v>-4.5614001549217109</v>
      </c>
      <c r="AP21">
        <f t="shared" si="12"/>
        <v>-6.4436086454943027</v>
      </c>
      <c r="AQ21">
        <f t="shared" si="13"/>
        <v>-72.220410086035329</v>
      </c>
      <c r="AR21">
        <f t="shared" si="14"/>
        <v>8.0025842119828638</v>
      </c>
      <c r="AS21">
        <f t="shared" si="15"/>
        <v>2.1870317008002367</v>
      </c>
      <c r="AT21">
        <f t="shared" si="16"/>
        <v>0.14775705543715542</v>
      </c>
      <c r="AU21">
        <f t="shared" si="17"/>
        <v>10.337372968220256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353.94764066803407</v>
      </c>
      <c r="P22">
        <f t="shared" si="30"/>
        <v>17.697382033401706</v>
      </c>
      <c r="Q22" s="5">
        <f t="shared" si="31"/>
        <v>25</v>
      </c>
      <c r="R22">
        <f t="shared" si="0"/>
        <v>100000</v>
      </c>
      <c r="S22">
        <f t="shared" si="1"/>
        <v>5.9467498165864123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10.797799741163459</v>
      </c>
      <c r="AC22">
        <f t="shared" si="2"/>
        <v>4.6753955916724124</v>
      </c>
      <c r="AE22">
        <f t="shared" si="3"/>
        <v>278.27725899054241</v>
      </c>
      <c r="AF22">
        <f t="shared" si="4"/>
        <v>-13.913862949527122</v>
      </c>
      <c r="AG22">
        <f t="shared" si="5"/>
        <v>-19.655255962811843</v>
      </c>
      <c r="AH22">
        <f t="shared" si="6"/>
        <v>-223.48603753445741</v>
      </c>
      <c r="AI22">
        <f t="shared" si="7"/>
        <v>21.222102543746018</v>
      </c>
      <c r="AJ22">
        <f t="shared" si="8"/>
        <v>6.1224041494910466</v>
      </c>
      <c r="AK22">
        <f t="shared" si="32"/>
        <v>5.7783851114257541</v>
      </c>
      <c r="AL22">
        <f t="shared" si="9"/>
        <v>33.122891804662821</v>
      </c>
      <c r="AN22">
        <f t="shared" si="10"/>
        <v>84.167964196978616</v>
      </c>
      <c r="AO22">
        <f t="shared" si="11"/>
        <v>-4.208398209848931</v>
      </c>
      <c r="AP22">
        <f t="shared" si="12"/>
        <v>-5.9449445713299287</v>
      </c>
      <c r="AQ22">
        <f t="shared" si="13"/>
        <v>-67.595767163870633</v>
      </c>
      <c r="AR22">
        <f t="shared" si="14"/>
        <v>6.4188542519291181</v>
      </c>
      <c r="AS22">
        <f t="shared" si="15"/>
        <v>1.8517872970399969</v>
      </c>
      <c r="AT22">
        <f t="shared" si="16"/>
        <v>1.7477350213204683</v>
      </c>
      <c r="AU22">
        <f t="shared" si="17"/>
        <v>10.018376570289584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353.94764066803407</v>
      </c>
      <c r="P23">
        <f t="shared" si="30"/>
        <v>17.697382033401706</v>
      </c>
      <c r="Q23" s="5">
        <f t="shared" si="31"/>
        <v>25</v>
      </c>
      <c r="R23">
        <f t="shared" si="0"/>
        <v>100000</v>
      </c>
      <c r="S23">
        <f t="shared" si="1"/>
        <v>6.0241596597743872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4.6753955916724124</v>
      </c>
      <c r="AC23">
        <f t="shared" si="2"/>
        <v>4.6753955916724124</v>
      </c>
      <c r="AE23">
        <f t="shared" si="3"/>
        <v>274.70142431851713</v>
      </c>
      <c r="AF23">
        <f t="shared" si="4"/>
        <v>-13.735071215925856</v>
      </c>
      <c r="AG23">
        <f t="shared" si="5"/>
        <v>-19.402687908870565</v>
      </c>
      <c r="AH23">
        <f t="shared" si="6"/>
        <v>-224.06197725264605</v>
      </c>
      <c r="AI23">
        <f t="shared" si="7"/>
        <v>17.501687941074636</v>
      </c>
      <c r="AJ23">
        <f t="shared" si="8"/>
        <v>0</v>
      </c>
      <c r="AK23">
        <f t="shared" si="32"/>
        <v>18.594922408598457</v>
      </c>
      <c r="AL23">
        <f t="shared" si="9"/>
        <v>36.096610349673092</v>
      </c>
      <c r="AN23">
        <f t="shared" si="10"/>
        <v>75.266250890489928</v>
      </c>
      <c r="AO23">
        <f t="shared" si="11"/>
        <v>-3.7633125445244966</v>
      </c>
      <c r="AP23">
        <f t="shared" si="12"/>
        <v>-5.3161995054151108</v>
      </c>
      <c r="AQ23">
        <f t="shared" si="13"/>
        <v>-61.39139990538488</v>
      </c>
      <c r="AR23">
        <f t="shared" si="14"/>
        <v>4.7953389351654332</v>
      </c>
      <c r="AS23">
        <f t="shared" si="15"/>
        <v>0</v>
      </c>
      <c r="AT23">
        <f t="shared" si="16"/>
        <v>5.0948774611083163</v>
      </c>
      <c r="AU23">
        <f t="shared" si="17"/>
        <v>9.8902163962737486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6">
        <f t="shared" ref="AN25:AU25" si="33">SUM(AN3:AN23)</f>
        <v>3388.4541591165084</v>
      </c>
      <c r="AO25" s="6">
        <f t="shared" si="33"/>
        <v>-434.88343845685102</v>
      </c>
      <c r="AP25" s="6">
        <f t="shared" si="33"/>
        <v>-487.48275110620744</v>
      </c>
      <c r="AQ25" s="6">
        <f t="shared" si="33"/>
        <v>-2453.5387781567588</v>
      </c>
      <c r="AR25" s="6">
        <f t="shared" si="33"/>
        <v>12.549191396692366</v>
      </c>
      <c r="AS25" s="6">
        <f t="shared" si="33"/>
        <v>-20.749273667949694</v>
      </c>
      <c r="AT25" s="6">
        <f t="shared" si="33"/>
        <v>64.085882574720131</v>
      </c>
      <c r="AU25" s="7">
        <f t="shared" si="33"/>
        <v>55.885800303462787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385.60472008822705</v>
      </c>
      <c r="K3">
        <v>1</v>
      </c>
      <c r="L3" s="2">
        <v>0</v>
      </c>
      <c r="O3">
        <f>$C$3</f>
        <v>385.60472008822705</v>
      </c>
      <c r="P3">
        <f>O3*B5</f>
        <v>308.48377607058165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385.60472008822705</v>
      </c>
      <c r="AF3">
        <f t="shared" ref="AF3:AF23" si="4">-$Z3*P3</f>
        <v>-308.48377607058165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-196.02879778235462</v>
      </c>
      <c r="AJ3">
        <f t="shared" ref="AJ3:AJ23" si="8">AB3-AC3</f>
        <v>0</v>
      </c>
      <c r="AL3">
        <f t="shared" ref="AL3:AL23" si="9">SUM(AI3:AK3)</f>
        <v>-196.02879778235462</v>
      </c>
      <c r="AN3">
        <f t="shared" ref="AN3:AN23" si="10">AE3*$K3</f>
        <v>385.60472008822705</v>
      </c>
      <c r="AO3">
        <f t="shared" ref="AO3:AO23" si="11">AF3*$K3</f>
        <v>-308.48377607058165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-196.02879778235462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-196.02879778235462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-22.379640100540655</v>
      </c>
      <c r="AK4">
        <f>G4*MAX(0, SUM(AB4, AE4:AF4))</f>
        <v>0</v>
      </c>
      <c r="AL4">
        <f t="shared" si="9"/>
        <v>-276.76024010054067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-238.65334459142508</v>
      </c>
      <c r="AR4">
        <f t="shared" si="14"/>
        <v>-238.65334459142508</v>
      </c>
      <c r="AS4">
        <f t="shared" si="15"/>
        <v>-20.996003471752182</v>
      </c>
      <c r="AT4">
        <f t="shared" si="16"/>
        <v>0</v>
      </c>
      <c r="AU4">
        <f t="shared" si="17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385.60472008822705</v>
      </c>
      <c r="P5">
        <f t="shared" ref="P5:P23" si="30">O5*$C$5</f>
        <v>19.280236004411353</v>
      </c>
      <c r="Q5" s="5">
        <f t="shared" ref="Q5:Q23" si="31">$C$8</f>
        <v>25</v>
      </c>
      <c r="R5">
        <f t="shared" si="0"/>
        <v>100000</v>
      </c>
      <c r="S5">
        <f t="shared" si="1"/>
        <v>47.08063740013192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22.379640100540655</v>
      </c>
      <c r="AC5">
        <f t="shared" si="2"/>
        <v>45.906153357141648</v>
      </c>
      <c r="AE5">
        <f t="shared" si="3"/>
        <v>375.98533905061851</v>
      </c>
      <c r="AF5">
        <f t="shared" si="4"/>
        <v>-18.799266952530925</v>
      </c>
      <c r="AG5">
        <f t="shared" si="5"/>
        <v>-24.376344444421765</v>
      </c>
      <c r="AH5">
        <f t="shared" si="6"/>
        <v>-252.78542831294041</v>
      </c>
      <c r="AI5">
        <f t="shared" si="7"/>
        <v>80.024299340725435</v>
      </c>
      <c r="AJ5">
        <f t="shared" si="8"/>
        <v>-23.526513256600992</v>
      </c>
      <c r="AK5">
        <f>G5*SUM(AB5, AE5:AF5)</f>
        <v>15.562194200143759</v>
      </c>
      <c r="AL5">
        <f t="shared" si="9"/>
        <v>72.059980284268207</v>
      </c>
      <c r="AN5">
        <f t="shared" si="10"/>
        <v>324.68684377938138</v>
      </c>
      <c r="AO5">
        <f t="shared" si="11"/>
        <v>-16.23434218896907</v>
      </c>
      <c r="AP5">
        <f t="shared" si="12"/>
        <v>-21.050497236204244</v>
      </c>
      <c r="AQ5">
        <f t="shared" si="13"/>
        <v>-218.29601941286833</v>
      </c>
      <c r="AR5">
        <f t="shared" si="14"/>
        <v>69.10598494133977</v>
      </c>
      <c r="AS5">
        <f t="shared" si="15"/>
        <v>-20.316614881068954</v>
      </c>
      <c r="AT5">
        <f t="shared" si="16"/>
        <v>13.438927512134224</v>
      </c>
      <c r="AU5">
        <f t="shared" si="17"/>
        <v>62.228297572405054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385.60472008822705</v>
      </c>
      <c r="P6">
        <f t="shared" si="30"/>
        <v>19.280236004411353</v>
      </c>
      <c r="Q6" s="5">
        <f t="shared" si="31"/>
        <v>25</v>
      </c>
      <c r="R6">
        <f t="shared" si="0"/>
        <v>100000</v>
      </c>
      <c r="S6">
        <f t="shared" si="1"/>
        <v>72.254420569462582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45.906153357141648</v>
      </c>
      <c r="AC6">
        <f t="shared" si="2"/>
        <v>69.565464403548503</v>
      </c>
      <c r="AE6">
        <f t="shared" si="3"/>
        <v>371.25439824611914</v>
      </c>
      <c r="AF6">
        <f t="shared" si="4"/>
        <v>-18.562719912305958</v>
      </c>
      <c r="AG6">
        <f t="shared" si="5"/>
        <v>-24.069622265073381</v>
      </c>
      <c r="AH6">
        <f t="shared" si="6"/>
        <v>-251.83493961665454</v>
      </c>
      <c r="AI6">
        <f t="shared" si="7"/>
        <v>76.787116452085229</v>
      </c>
      <c r="AJ6">
        <f t="shared" si="8"/>
        <v>-23.659311046406856</v>
      </c>
      <c r="AK6">
        <f>G6*SUM(AB6, AE6:AF6)</f>
        <v>23.317973153920857</v>
      </c>
      <c r="AL6">
        <f t="shared" si="9"/>
        <v>76.445778559599233</v>
      </c>
      <c r="AN6">
        <f t="shared" si="10"/>
        <v>289.14265932107776</v>
      </c>
      <c r="AO6">
        <f t="shared" si="11"/>
        <v>-14.457132966053889</v>
      </c>
      <c r="AP6">
        <f t="shared" si="12"/>
        <v>-18.746052904572942</v>
      </c>
      <c r="AQ6">
        <f t="shared" si="13"/>
        <v>-196.13565386624671</v>
      </c>
      <c r="AR6">
        <f t="shared" si="14"/>
        <v>59.803819584204199</v>
      </c>
      <c r="AS6">
        <f t="shared" si="15"/>
        <v>-18.426491769472634</v>
      </c>
      <c r="AT6">
        <f t="shared" si="16"/>
        <v>18.160648869222264</v>
      </c>
      <c r="AU6">
        <f t="shared" si="17"/>
        <v>59.537976683953836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385.60472008822705</v>
      </c>
      <c r="P7">
        <f t="shared" si="30"/>
        <v>19.280236004411353</v>
      </c>
      <c r="Q7" s="5">
        <f t="shared" si="31"/>
        <v>25</v>
      </c>
      <c r="R7">
        <f t="shared" si="0"/>
        <v>100000</v>
      </c>
      <c r="S7">
        <f t="shared" si="1"/>
        <v>92.757881185472328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69.565464403548503</v>
      </c>
      <c r="AC7">
        <f t="shared" si="2"/>
        <v>88.179793112529296</v>
      </c>
      <c r="AE7">
        <f t="shared" si="3"/>
        <v>366.57310415063773</v>
      </c>
      <c r="AF7">
        <f t="shared" si="4"/>
        <v>-18.328655207531888</v>
      </c>
      <c r="AG7">
        <f t="shared" si="5"/>
        <v>-23.766118842293032</v>
      </c>
      <c r="AH7">
        <f t="shared" si="6"/>
        <v>-251.22880051846272</v>
      </c>
      <c r="AI7">
        <f t="shared" si="7"/>
        <v>73.249529582350078</v>
      </c>
      <c r="AJ7">
        <f t="shared" si="8"/>
        <v>-18.614328708980793</v>
      </c>
      <c r="AK7">
        <f>G7*SUM(AB7, AE7:AF7)</f>
        <v>20.514466745320728</v>
      </c>
      <c r="AL7">
        <f t="shared" si="9"/>
        <v>75.149667618690017</v>
      </c>
      <c r="AN7">
        <f t="shared" si="10"/>
        <v>258.43825902060519</v>
      </c>
      <c r="AO7">
        <f t="shared" si="11"/>
        <v>-12.921912951030261</v>
      </c>
      <c r="AP7">
        <f t="shared" si="12"/>
        <v>-16.755387418589823</v>
      </c>
      <c r="AQ7">
        <f t="shared" si="13"/>
        <v>-177.11919692598502</v>
      </c>
      <c r="AR7">
        <f t="shared" si="14"/>
        <v>51.64176172500008</v>
      </c>
      <c r="AS7">
        <f t="shared" si="15"/>
        <v>-13.123316058696437</v>
      </c>
      <c r="AT7">
        <f t="shared" si="16"/>
        <v>14.462935251840316</v>
      </c>
      <c r="AU7">
        <f t="shared" si="17"/>
        <v>52.981380918143962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385.60472008822705</v>
      </c>
      <c r="P8">
        <f t="shared" si="30"/>
        <v>19.280236004411353</v>
      </c>
      <c r="Q8" s="5">
        <f t="shared" si="31"/>
        <v>25</v>
      </c>
      <c r="R8">
        <f t="shared" si="0"/>
        <v>100000</v>
      </c>
      <c r="S8">
        <f t="shared" si="1"/>
        <v>104.83455716234837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88.179793112529296</v>
      </c>
      <c r="AC8">
        <f t="shared" si="2"/>
        <v>98.401111287224694</v>
      </c>
      <c r="AE8">
        <f t="shared" si="3"/>
        <v>361.94108127456684</v>
      </c>
      <c r="AF8">
        <f t="shared" si="4"/>
        <v>-18.097054063728343</v>
      </c>
      <c r="AG8">
        <f t="shared" si="5"/>
        <v>-23.465809831876154</v>
      </c>
      <c r="AH8">
        <f t="shared" si="6"/>
        <v>-250.59128797579288</v>
      </c>
      <c r="AI8">
        <f t="shared" si="7"/>
        <v>69.786929403169466</v>
      </c>
      <c r="AJ8">
        <f t="shared" si="8"/>
        <v>-10.221318174695398</v>
      </c>
      <c r="AK8">
        <f t="shared" ref="AK8:AK23" si="32">G8*SUM(AB8:AB8, AE8:AF8)</f>
        <v>9.202107372887733</v>
      </c>
      <c r="AL8">
        <f t="shared" si="9"/>
        <v>68.767718601361807</v>
      </c>
      <c r="AN8">
        <f t="shared" si="10"/>
        <v>237.92319772632652</v>
      </c>
      <c r="AO8">
        <f t="shared" si="11"/>
        <v>-11.896159886316328</v>
      </c>
      <c r="AP8">
        <f t="shared" si="12"/>
        <v>-15.425329704981909</v>
      </c>
      <c r="AQ8">
        <f t="shared" si="13"/>
        <v>-164.7270333270923</v>
      </c>
      <c r="AR8">
        <f t="shared" si="14"/>
        <v>45.874674807935975</v>
      </c>
      <c r="AS8">
        <f t="shared" si="15"/>
        <v>-6.7190181798040447</v>
      </c>
      <c r="AT8">
        <f t="shared" si="16"/>
        <v>6.0490365013790468</v>
      </c>
      <c r="AU8">
        <f t="shared" si="17"/>
        <v>45.204693129510979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385.60472008822705</v>
      </c>
      <c r="P9">
        <f t="shared" si="30"/>
        <v>19.280236004411353</v>
      </c>
      <c r="Q9" s="5">
        <f t="shared" si="31"/>
        <v>25</v>
      </c>
      <c r="R9">
        <f t="shared" si="0"/>
        <v>100000</v>
      </c>
      <c r="S9">
        <f t="shared" si="1"/>
        <v>111.43154085363494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98.401111287224694</v>
      </c>
      <c r="AC9">
        <f t="shared" si="2"/>
        <v>103.26872873523871</v>
      </c>
      <c r="AE9">
        <f t="shared" si="3"/>
        <v>357.35761107461877</v>
      </c>
      <c r="AF9">
        <f t="shared" si="4"/>
        <v>-17.867880553730942</v>
      </c>
      <c r="AG9">
        <f t="shared" si="5"/>
        <v>-23.168648648339595</v>
      </c>
      <c r="AH9">
        <f t="shared" si="6"/>
        <v>-250.01234087119408</v>
      </c>
      <c r="AI9">
        <f t="shared" si="7"/>
        <v>66.308741001354207</v>
      </c>
      <c r="AJ9">
        <f t="shared" si="8"/>
        <v>-4.8676174480140162</v>
      </c>
      <c r="AK9">
        <f t="shared" si="32"/>
        <v>2.583555966667864</v>
      </c>
      <c r="AL9">
        <f t="shared" si="9"/>
        <v>64.02467952000805</v>
      </c>
      <c r="AN9">
        <f t="shared" si="10"/>
        <v>223.25626120522733</v>
      </c>
      <c r="AO9">
        <f t="shared" si="11"/>
        <v>-11.162813060261367</v>
      </c>
      <c r="AP9">
        <f t="shared" si="12"/>
        <v>-14.474424817345719</v>
      </c>
      <c r="AQ9">
        <f t="shared" si="13"/>
        <v>-156.193176661948</v>
      </c>
      <c r="AR9">
        <f t="shared" si="14"/>
        <v>41.42584666567226</v>
      </c>
      <c r="AS9">
        <f t="shared" si="15"/>
        <v>-3.041004413346672</v>
      </c>
      <c r="AT9">
        <f t="shared" si="16"/>
        <v>1.6140555786631487</v>
      </c>
      <c r="AU9">
        <f t="shared" si="17"/>
        <v>39.998897830988739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385.60472008822705</v>
      </c>
      <c r="P10">
        <f t="shared" si="30"/>
        <v>19.280236004411353</v>
      </c>
      <c r="Q10" s="5">
        <f t="shared" si="31"/>
        <v>25</v>
      </c>
      <c r="R10">
        <f t="shared" si="0"/>
        <v>100000</v>
      </c>
      <c r="S10">
        <f t="shared" si="1"/>
        <v>115.90190082529696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103.26872873523871</v>
      </c>
      <c r="AC10">
        <f t="shared" si="2"/>
        <v>106.0478273153185</v>
      </c>
      <c r="AE10">
        <f t="shared" si="3"/>
        <v>352.82029437573078</v>
      </c>
      <c r="AF10">
        <f t="shared" si="4"/>
        <v>-17.64101471878654</v>
      </c>
      <c r="AG10">
        <f t="shared" si="5"/>
        <v>-22.874479745411627</v>
      </c>
      <c r="AH10">
        <f t="shared" si="6"/>
        <v>-249.92966577828776</v>
      </c>
      <c r="AI10">
        <f t="shared" si="7"/>
        <v>62.375134133244842</v>
      </c>
      <c r="AJ10">
        <f t="shared" si="8"/>
        <v>-2.7790985800797898</v>
      </c>
      <c r="AK10">
        <f t="shared" si="32"/>
        <v>1.7976368344079503</v>
      </c>
      <c r="AL10">
        <f t="shared" si="9"/>
        <v>61.393672387573005</v>
      </c>
      <c r="AN10">
        <f t="shared" si="10"/>
        <v>209.42670736211991</v>
      </c>
      <c r="AO10">
        <f t="shared" si="11"/>
        <v>-10.471335368105995</v>
      </c>
      <c r="AP10">
        <f t="shared" si="12"/>
        <v>-13.577810154541334</v>
      </c>
      <c r="AQ10">
        <f t="shared" si="13"/>
        <v>-148.35299389076843</v>
      </c>
      <c r="AR10">
        <f t="shared" si="14"/>
        <v>37.024567948704146</v>
      </c>
      <c r="AS10">
        <f t="shared" si="15"/>
        <v>-1.6496144760908855</v>
      </c>
      <c r="AT10">
        <f t="shared" si="16"/>
        <v>1.0670394228003275</v>
      </c>
      <c r="AU10">
        <f t="shared" si="17"/>
        <v>36.441992895413591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25">
        <f>AU25</f>
        <v>68.920060933174938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385.60472008822705</v>
      </c>
      <c r="P11">
        <f t="shared" si="30"/>
        <v>19.280236004411353</v>
      </c>
      <c r="Q11" s="5">
        <f t="shared" si="31"/>
        <v>25</v>
      </c>
      <c r="R11">
        <f t="shared" si="0"/>
        <v>100000</v>
      </c>
      <c r="S11">
        <f t="shared" si="1"/>
        <v>118.28760459497572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106.0478273153185</v>
      </c>
      <c r="AC11">
        <f t="shared" si="2"/>
        <v>106.85300935648479</v>
      </c>
      <c r="AE11">
        <f t="shared" si="3"/>
        <v>348.32918381071119</v>
      </c>
      <c r="AF11">
        <f t="shared" si="4"/>
        <v>-17.416459190535559</v>
      </c>
      <c r="AG11">
        <f t="shared" si="5"/>
        <v>-22.583306535447285</v>
      </c>
      <c r="AH11">
        <f t="shared" si="6"/>
        <v>-249.71365004089716</v>
      </c>
      <c r="AI11">
        <f t="shared" si="7"/>
        <v>58.615768043831224</v>
      </c>
      <c r="AJ11">
        <f t="shared" si="8"/>
        <v>-0.80518204116629022</v>
      </c>
      <c r="AK11">
        <f t="shared" si="32"/>
        <v>1.0487053246451858</v>
      </c>
      <c r="AL11">
        <f t="shared" si="9"/>
        <v>58.859291327310117</v>
      </c>
      <c r="AN11">
        <f t="shared" si="10"/>
        <v>196.63421642728207</v>
      </c>
      <c r="AO11">
        <f t="shared" si="11"/>
        <v>-9.8317108213641031</v>
      </c>
      <c r="AP11">
        <f t="shared" si="12"/>
        <v>-12.748431631120322</v>
      </c>
      <c r="AQ11">
        <f t="shared" si="13"/>
        <v>-140.96507036766536</v>
      </c>
      <c r="AR11">
        <f t="shared" si="14"/>
        <v>33.089003607132305</v>
      </c>
      <c r="AS11">
        <f t="shared" si="15"/>
        <v>-0.45453079186178857</v>
      </c>
      <c r="AT11">
        <f t="shared" si="16"/>
        <v>0.59200135779258689</v>
      </c>
      <c r="AU11">
        <f t="shared" si="17"/>
        <v>33.226474173063103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385.60472008822705</v>
      </c>
      <c r="P12">
        <f t="shared" si="30"/>
        <v>19.280236004411353</v>
      </c>
      <c r="Q12" s="5">
        <f t="shared" si="31"/>
        <v>25</v>
      </c>
      <c r="R12">
        <f t="shared" si="0"/>
        <v>100000</v>
      </c>
      <c r="S12">
        <f t="shared" si="1"/>
        <v>118.70611240562496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106.85300935648479</v>
      </c>
      <c r="AC12">
        <f t="shared" si="2"/>
        <v>105.86212286039859</v>
      </c>
      <c r="AE12">
        <f t="shared" si="3"/>
        <v>343.88232776120446</v>
      </c>
      <c r="AF12">
        <f t="shared" si="4"/>
        <v>-17.194116388060223</v>
      </c>
      <c r="AG12">
        <f t="shared" si="5"/>
        <v>-22.295002488722361</v>
      </c>
      <c r="AH12">
        <f t="shared" si="6"/>
        <v>-249.88392548181966</v>
      </c>
      <c r="AI12">
        <f t="shared" si="7"/>
        <v>54.509283402602165</v>
      </c>
      <c r="AJ12">
        <f t="shared" si="8"/>
        <v>0.99088649608620472</v>
      </c>
      <c r="AK12">
        <f t="shared" si="32"/>
        <v>0.99714480767814673</v>
      </c>
      <c r="AL12">
        <f t="shared" si="9"/>
        <v>56.497314706366517</v>
      </c>
      <c r="AN12">
        <f t="shared" si="10"/>
        <v>184.54599833477914</v>
      </c>
      <c r="AO12">
        <f t="shared" si="11"/>
        <v>-9.2272999167389571</v>
      </c>
      <c r="AP12">
        <f t="shared" si="12"/>
        <v>-11.964713391770378</v>
      </c>
      <c r="AQ12">
        <f t="shared" si="13"/>
        <v>-134.10133284859805</v>
      </c>
      <c r="AR12">
        <f t="shared" si="14"/>
        <v>29.252652177671735</v>
      </c>
      <c r="AS12">
        <f t="shared" si="15"/>
        <v>0.531763696166622</v>
      </c>
      <c r="AT12">
        <f t="shared" si="16"/>
        <v>0.53512224723885704</v>
      </c>
      <c r="AU12">
        <f t="shared" si="17"/>
        <v>30.319538121077215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385.60472008822705</v>
      </c>
      <c r="P13">
        <f t="shared" si="30"/>
        <v>19.280236004411353</v>
      </c>
      <c r="Q13" s="5">
        <f t="shared" si="31"/>
        <v>25</v>
      </c>
      <c r="R13">
        <f t="shared" si="0"/>
        <v>100000</v>
      </c>
      <c r="S13">
        <f t="shared" si="1"/>
        <v>117.09879302687166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105.86212286039859</v>
      </c>
      <c r="AC13">
        <f t="shared" si="2"/>
        <v>103.09138329325378</v>
      </c>
      <c r="AE13">
        <f t="shared" si="3"/>
        <v>339.47851186801643</v>
      </c>
      <c r="AF13">
        <f t="shared" si="4"/>
        <v>-16.973925593400821</v>
      </c>
      <c r="AG13">
        <f t="shared" si="5"/>
        <v>-22.009488874406358</v>
      </c>
      <c r="AH13">
        <f t="shared" si="6"/>
        <v>-250.25435771512207</v>
      </c>
      <c r="AI13">
        <f t="shared" si="7"/>
        <v>50.240739685087135</v>
      </c>
      <c r="AJ13">
        <f t="shared" si="8"/>
        <v>2.7707395671448012</v>
      </c>
      <c r="AK13">
        <f t="shared" si="32"/>
        <v>0.85673341827002836</v>
      </c>
      <c r="AL13">
        <f t="shared" si="9"/>
        <v>53.868212670501961</v>
      </c>
      <c r="AN13">
        <f t="shared" si="10"/>
        <v>173.22684294260549</v>
      </c>
      <c r="AO13">
        <f t="shared" si="11"/>
        <v>-8.6613421471302754</v>
      </c>
      <c r="AP13">
        <f t="shared" si="12"/>
        <v>-11.230855972339427</v>
      </c>
      <c r="AQ13">
        <f t="shared" si="13"/>
        <v>-127.69813347265443</v>
      </c>
      <c r="AR13">
        <f t="shared" si="14"/>
        <v>25.636511350481339</v>
      </c>
      <c r="AS13">
        <f t="shared" si="15"/>
        <v>1.4138346052938342</v>
      </c>
      <c r="AT13">
        <f t="shared" si="16"/>
        <v>0.43716824512310448</v>
      </c>
      <c r="AU13">
        <f t="shared" si="17"/>
        <v>27.487514200898275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385.60472008822705</v>
      </c>
      <c r="P14">
        <f t="shared" si="30"/>
        <v>19.280236004411353</v>
      </c>
      <c r="Q14" s="5">
        <f t="shared" si="31"/>
        <v>25</v>
      </c>
      <c r="R14">
        <f t="shared" si="0"/>
        <v>100000</v>
      </c>
      <c r="S14">
        <f t="shared" si="1"/>
        <v>113.44123669480253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103.09138329325378</v>
      </c>
      <c r="AC14">
        <f t="shared" si="2"/>
        <v>98.588008774948435</v>
      </c>
      <c r="AE14">
        <f t="shared" si="3"/>
        <v>335.11624727784215</v>
      </c>
      <c r="AF14">
        <f t="shared" si="4"/>
        <v>-16.755812363892108</v>
      </c>
      <c r="AG14">
        <f t="shared" si="5"/>
        <v>-21.726669165328612</v>
      </c>
      <c r="AH14">
        <f t="shared" si="6"/>
        <v>-250.89928133472722</v>
      </c>
      <c r="AI14">
        <f t="shared" si="7"/>
        <v>45.734484413894222</v>
      </c>
      <c r="AJ14">
        <f t="shared" si="8"/>
        <v>4.5033745183053497</v>
      </c>
      <c r="AK14">
        <f t="shared" si="32"/>
        <v>0.75861327277296686</v>
      </c>
      <c r="AL14">
        <f t="shared" si="9"/>
        <v>50.996472204972541</v>
      </c>
      <c r="AN14">
        <f t="shared" si="10"/>
        <v>162.64114086618235</v>
      </c>
      <c r="AO14">
        <f t="shared" si="11"/>
        <v>-8.1320570433091195</v>
      </c>
      <c r="AP14">
        <f t="shared" si="12"/>
        <v>-10.544550701361343</v>
      </c>
      <c r="AQ14">
        <f t="shared" si="13"/>
        <v>-121.76832872251913</v>
      </c>
      <c r="AR14">
        <f t="shared" si="14"/>
        <v>22.19620439899278</v>
      </c>
      <c r="AS14">
        <f t="shared" si="15"/>
        <v>2.1856116358262438</v>
      </c>
      <c r="AT14">
        <f t="shared" si="16"/>
        <v>0.3681759066063095</v>
      </c>
      <c r="AU14">
        <f t="shared" si="17"/>
        <v>24.749991941425336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385.60472008822705</v>
      </c>
      <c r="P15">
        <f t="shared" si="30"/>
        <v>19.280236004411353</v>
      </c>
      <c r="Q15" s="5">
        <f t="shared" si="31"/>
        <v>25</v>
      </c>
      <c r="R15">
        <f t="shared" si="0"/>
        <v>100000</v>
      </c>
      <c r="S15">
        <f t="shared" si="1"/>
        <v>107.88078521900525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98.588008774948435</v>
      </c>
      <c r="AC15">
        <f t="shared" si="2"/>
        <v>92.54648809025889</v>
      </c>
      <c r="AE15">
        <f t="shared" si="3"/>
        <v>330.7944279673809</v>
      </c>
      <c r="AF15">
        <f t="shared" si="4"/>
        <v>-16.539721398369043</v>
      </c>
      <c r="AG15">
        <f t="shared" si="5"/>
        <v>-21.446471654424673</v>
      </c>
      <c r="AH15">
        <f t="shared" si="6"/>
        <v>-251.72327700261079</v>
      </c>
      <c r="AI15">
        <f t="shared" si="7"/>
        <v>41.084957911976375</v>
      </c>
      <c r="AJ15">
        <f t="shared" si="8"/>
        <v>6.0415206846895444</v>
      </c>
      <c r="AK15">
        <f t="shared" si="32"/>
        <v>1.6926551329102373</v>
      </c>
      <c r="AL15">
        <f t="shared" si="9"/>
        <v>48.819133729576158</v>
      </c>
      <c r="AN15">
        <f t="shared" si="10"/>
        <v>152.62253348332231</v>
      </c>
      <c r="AO15">
        <f t="shared" si="11"/>
        <v>-7.631126674166115</v>
      </c>
      <c r="AP15">
        <f t="shared" si="12"/>
        <v>-9.8950120118084914</v>
      </c>
      <c r="AQ15">
        <f t="shared" si="13"/>
        <v>-116.14054235717352</v>
      </c>
      <c r="AR15">
        <f t="shared" si="14"/>
        <v>18.955852440174191</v>
      </c>
      <c r="AS15">
        <f t="shared" si="15"/>
        <v>2.787447777325132</v>
      </c>
      <c r="AT15">
        <f t="shared" si="16"/>
        <v>0.78096029696057723</v>
      </c>
      <c r="AU15">
        <f t="shared" si="17"/>
        <v>22.5242605144599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385.60472008822705</v>
      </c>
      <c r="P16">
        <f t="shared" si="30"/>
        <v>19.280236004411353</v>
      </c>
      <c r="Q16" s="5">
        <f t="shared" si="31"/>
        <v>25</v>
      </c>
      <c r="R16">
        <f t="shared" si="0"/>
        <v>100000</v>
      </c>
      <c r="S16">
        <f t="shared" si="1"/>
        <v>100.54109885579312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92.54648809025889</v>
      </c>
      <c r="AC16">
        <f t="shared" si="2"/>
        <v>85.133077524832061</v>
      </c>
      <c r="AE16">
        <f t="shared" si="3"/>
        <v>326.51042113929196</v>
      </c>
      <c r="AF16">
        <f t="shared" si="4"/>
        <v>-16.3255210569646</v>
      </c>
      <c r="AG16">
        <f t="shared" si="5"/>
        <v>-21.168725648935638</v>
      </c>
      <c r="AH16">
        <f t="shared" si="6"/>
        <v>-253.1251557791521</v>
      </c>
      <c r="AI16">
        <f t="shared" si="7"/>
        <v>35.891018654239616</v>
      </c>
      <c r="AJ16">
        <f t="shared" si="8"/>
        <v>7.4134105654268296</v>
      </c>
      <c r="AK16">
        <f t="shared" si="32"/>
        <v>2.8593928560253628</v>
      </c>
      <c r="AL16">
        <f t="shared" si="9"/>
        <v>46.163822075691812</v>
      </c>
      <c r="AN16">
        <f t="shared" si="10"/>
        <v>142.83300525134743</v>
      </c>
      <c r="AO16">
        <f t="shared" si="11"/>
        <v>-7.1416502625673717</v>
      </c>
      <c r="AP16">
        <f t="shared" si="12"/>
        <v>-9.2603252638263207</v>
      </c>
      <c r="AQ16">
        <f t="shared" si="13"/>
        <v>-110.73039132563524</v>
      </c>
      <c r="AR16">
        <f t="shared" si="14"/>
        <v>15.700638399318478</v>
      </c>
      <c r="AS16">
        <f t="shared" si="15"/>
        <v>3.243019645520834</v>
      </c>
      <c r="AT16">
        <f t="shared" si="16"/>
        <v>1.2508503507950901</v>
      </c>
      <c r="AU16">
        <f t="shared" si="17"/>
        <v>20.194508395634404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385.60472008822705</v>
      </c>
      <c r="P17">
        <f t="shared" si="30"/>
        <v>19.280236004411353</v>
      </c>
      <c r="Q17" s="5">
        <f t="shared" si="31"/>
        <v>25</v>
      </c>
      <c r="R17">
        <f t="shared" si="0"/>
        <v>100000</v>
      </c>
      <c r="S17">
        <f t="shared" si="1"/>
        <v>91.763498275368264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85.133077524832061</v>
      </c>
      <c r="AC17">
        <f t="shared" si="2"/>
        <v>76.689502952784892</v>
      </c>
      <c r="AE17">
        <f t="shared" si="3"/>
        <v>322.26140977181706</v>
      </c>
      <c r="AF17">
        <f t="shared" si="4"/>
        <v>-16.113070488590854</v>
      </c>
      <c r="AG17">
        <f t="shared" si="5"/>
        <v>-20.893248512238326</v>
      </c>
      <c r="AH17">
        <f t="shared" si="6"/>
        <v>-255.15952083181583</v>
      </c>
      <c r="AI17">
        <f t="shared" si="7"/>
        <v>30.095569939172094</v>
      </c>
      <c r="AJ17">
        <f t="shared" si="8"/>
        <v>8.4435745720471687</v>
      </c>
      <c r="AK17">
        <f t="shared" si="32"/>
        <v>5.3996835519512043</v>
      </c>
      <c r="AL17">
        <f t="shared" si="9"/>
        <v>43.938828063170469</v>
      </c>
      <c r="AN17">
        <f t="shared" si="10"/>
        <v>132.78163505240983</v>
      </c>
      <c r="AO17">
        <f t="shared" si="11"/>
        <v>-6.6390817526204922</v>
      </c>
      <c r="AP17">
        <f t="shared" si="12"/>
        <v>-8.6086624550413404</v>
      </c>
      <c r="AQ17">
        <f t="shared" si="13"/>
        <v>-105.13358828544698</v>
      </c>
      <c r="AR17">
        <f t="shared" si="14"/>
        <v>12.400302559301043</v>
      </c>
      <c r="AS17">
        <f t="shared" si="15"/>
        <v>3.4790130104539232</v>
      </c>
      <c r="AT17">
        <f t="shared" si="16"/>
        <v>2.2248360773365774</v>
      </c>
      <c r="AU17">
        <f t="shared" si="17"/>
        <v>18.104151647091545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385.60472008822705</v>
      </c>
      <c r="P18">
        <f t="shared" si="30"/>
        <v>19.280236004411353</v>
      </c>
      <c r="Q18" s="5">
        <f t="shared" si="31"/>
        <v>25</v>
      </c>
      <c r="R18">
        <f t="shared" si="0"/>
        <v>100000</v>
      </c>
      <c r="S18">
        <f t="shared" si="1"/>
        <v>81.834032353993791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76.689502952784892</v>
      </c>
      <c r="AC18">
        <f t="shared" si="2"/>
        <v>67.496663604171772</v>
      </c>
      <c r="AE18">
        <f t="shared" si="3"/>
        <v>318.04655504924131</v>
      </c>
      <c r="AF18">
        <f t="shared" si="4"/>
        <v>-15.902327752462066</v>
      </c>
      <c r="AG18">
        <f t="shared" si="5"/>
        <v>-20.619985861199499</v>
      </c>
      <c r="AH18">
        <f t="shared" si="6"/>
        <v>-257.3206636657689</v>
      </c>
      <c r="AI18">
        <f t="shared" si="7"/>
        <v>24.203577769810863</v>
      </c>
      <c r="AJ18">
        <f t="shared" si="8"/>
        <v>9.1928393486131199</v>
      </c>
      <c r="AK18">
        <f t="shared" si="32"/>
        <v>8.1828085733905862</v>
      </c>
      <c r="AL18">
        <f t="shared" si="9"/>
        <v>41.579225691814571</v>
      </c>
      <c r="AN18">
        <f t="shared" si="10"/>
        <v>122.46050366977927</v>
      </c>
      <c r="AO18">
        <f t="shared" si="11"/>
        <v>-6.1230251834889637</v>
      </c>
      <c r="AP18">
        <f t="shared" si="12"/>
        <v>-7.9395101570437268</v>
      </c>
      <c r="AQ18">
        <f t="shared" si="13"/>
        <v>-99.078633542416995</v>
      </c>
      <c r="AR18">
        <f t="shared" si="14"/>
        <v>9.3193347868296055</v>
      </c>
      <c r="AS18">
        <f t="shared" si="15"/>
        <v>3.5396067616963607</v>
      </c>
      <c r="AT18">
        <f t="shared" si="16"/>
        <v>3.1507049625978638</v>
      </c>
      <c r="AU18">
        <f t="shared" si="17"/>
        <v>16.00964651112383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385.60472008822705</v>
      </c>
      <c r="P19">
        <f t="shared" si="30"/>
        <v>19.280236004411353</v>
      </c>
      <c r="Q19" s="5">
        <f t="shared" si="31"/>
        <v>25</v>
      </c>
      <c r="R19">
        <f t="shared" si="0"/>
        <v>100000</v>
      </c>
      <c r="S19">
        <f t="shared" si="1"/>
        <v>70.227469977859315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67.496663604171772</v>
      </c>
      <c r="AC19">
        <f t="shared" si="2"/>
        <v>57.161810708744383</v>
      </c>
      <c r="AE19">
        <f t="shared" si="3"/>
        <v>313.86384879066208</v>
      </c>
      <c r="AF19">
        <f t="shared" si="4"/>
        <v>-15.693192439533105</v>
      </c>
      <c r="AG19">
        <f t="shared" si="5"/>
        <v>-20.348807498962245</v>
      </c>
      <c r="AH19">
        <f t="shared" si="6"/>
        <v>-259.91401450104178</v>
      </c>
      <c r="AI19">
        <f t="shared" si="7"/>
        <v>17.907834351124961</v>
      </c>
      <c r="AJ19">
        <f t="shared" si="8"/>
        <v>10.334852895427389</v>
      </c>
      <c r="AK19">
        <f t="shared" si="32"/>
        <v>8.154381235003207</v>
      </c>
      <c r="AL19">
        <f t="shared" si="9"/>
        <v>36.397068481555557</v>
      </c>
      <c r="AN19">
        <f t="shared" si="10"/>
        <v>112.58617134149212</v>
      </c>
      <c r="AO19">
        <f t="shared" si="11"/>
        <v>-5.6293085670746059</v>
      </c>
      <c r="AP19">
        <f t="shared" si="12"/>
        <v>-7.2993252854718813</v>
      </c>
      <c r="AQ19">
        <f t="shared" si="13"/>
        <v>-93.233814226839257</v>
      </c>
      <c r="AR19">
        <f t="shared" si="14"/>
        <v>6.4237232621063729</v>
      </c>
      <c r="AS19">
        <f t="shared" si="15"/>
        <v>3.707217391735246</v>
      </c>
      <c r="AT19">
        <f t="shared" si="16"/>
        <v>2.9250599151361492</v>
      </c>
      <c r="AU19">
        <f t="shared" si="17"/>
        <v>13.056000568977767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385.60472008822705</v>
      </c>
      <c r="P20">
        <f t="shared" si="30"/>
        <v>19.280236004411353</v>
      </c>
      <c r="Q20" s="5">
        <f t="shared" si="31"/>
        <v>25</v>
      </c>
      <c r="R20">
        <f t="shared" si="0"/>
        <v>100000</v>
      </c>
      <c r="S20">
        <f t="shared" si="1"/>
        <v>54.718126917499006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57.161810708744383</v>
      </c>
      <c r="AC20">
        <f t="shared" si="2"/>
        <v>43.948744403021067</v>
      </c>
      <c r="AE20">
        <f t="shared" si="3"/>
        <v>309.71168492860687</v>
      </c>
      <c r="AF20">
        <f t="shared" si="4"/>
        <v>-15.485584246430344</v>
      </c>
      <c r="AG20">
        <f t="shared" si="5"/>
        <v>-20.079609298982664</v>
      </c>
      <c r="AH20">
        <f t="shared" si="6"/>
        <v>-262.8404999598356</v>
      </c>
      <c r="AI20">
        <f t="shared" si="7"/>
        <v>11.30599142335825</v>
      </c>
      <c r="AJ20">
        <f t="shared" si="8"/>
        <v>13.213066305723316</v>
      </c>
      <c r="AK20">
        <f t="shared" si="32"/>
        <v>1.51096801898096</v>
      </c>
      <c r="AL20">
        <f t="shared" si="9"/>
        <v>26.030025748062528</v>
      </c>
      <c r="AN20">
        <f t="shared" si="10"/>
        <v>105.37489112644911</v>
      </c>
      <c r="AO20">
        <f t="shared" si="11"/>
        <v>-5.2687445563224564</v>
      </c>
      <c r="AP20">
        <f t="shared" si="12"/>
        <v>-6.8317946874677222</v>
      </c>
      <c r="AQ20">
        <f t="shared" si="13"/>
        <v>-89.427652925893483</v>
      </c>
      <c r="AR20">
        <f t="shared" si="14"/>
        <v>3.8466989567654544</v>
      </c>
      <c r="AS20">
        <f t="shared" si="15"/>
        <v>4.4955534168273292</v>
      </c>
      <c r="AT20">
        <f t="shared" si="16"/>
        <v>0.51408486745460469</v>
      </c>
      <c r="AU20">
        <f t="shared" si="17"/>
        <v>8.8563372410473882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385.60472008822705</v>
      </c>
      <c r="P21">
        <f t="shared" si="30"/>
        <v>19.280236004411353</v>
      </c>
      <c r="Q21" s="5">
        <f t="shared" si="31"/>
        <v>25</v>
      </c>
      <c r="R21">
        <f t="shared" si="0"/>
        <v>100000</v>
      </c>
      <c r="S21">
        <f t="shared" si="1"/>
        <v>36.619428290218792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43.948744403021067</v>
      </c>
      <c r="AC21">
        <f t="shared" si="2"/>
        <v>29.020425435999812</v>
      </c>
      <c r="AE21">
        <f t="shared" si="3"/>
        <v>305.58677591585939</v>
      </c>
      <c r="AF21">
        <f t="shared" si="4"/>
        <v>-15.27933879579297</v>
      </c>
      <c r="AG21">
        <f t="shared" si="5"/>
        <v>-19.812178118951746</v>
      </c>
      <c r="AH21">
        <f t="shared" si="6"/>
        <v>-266.54034816436968</v>
      </c>
      <c r="AI21">
        <f t="shared" si="7"/>
        <v>3.9549108367450003</v>
      </c>
      <c r="AJ21">
        <f t="shared" si="8"/>
        <v>14.928318967021255</v>
      </c>
      <c r="AK21">
        <f t="shared" si="32"/>
        <v>0.53480989043694005</v>
      </c>
      <c r="AL21">
        <f t="shared" si="9"/>
        <v>19.418039694203195</v>
      </c>
      <c r="AN21">
        <f t="shared" si="10"/>
        <v>98.897984302398385</v>
      </c>
      <c r="AO21">
        <f t="shared" si="11"/>
        <v>-4.9448992151199196</v>
      </c>
      <c r="AP21">
        <f t="shared" si="12"/>
        <v>-6.4118758893673773</v>
      </c>
      <c r="AQ21">
        <f t="shared" si="13"/>
        <v>-86.261269289917536</v>
      </c>
      <c r="AR21">
        <f t="shared" si="14"/>
        <v>1.2799399079935554</v>
      </c>
      <c r="AS21">
        <f t="shared" si="15"/>
        <v>4.8312975927602722</v>
      </c>
      <c r="AT21">
        <f t="shared" si="16"/>
        <v>0.17308216296559617</v>
      </c>
      <c r="AU21">
        <f t="shared" si="17"/>
        <v>6.2843196637194234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385.60472008822705</v>
      </c>
      <c r="P22">
        <f t="shared" si="30"/>
        <v>19.280236004411353</v>
      </c>
      <c r="Q22" s="5">
        <f t="shared" si="31"/>
        <v>25</v>
      </c>
      <c r="R22">
        <f t="shared" si="0"/>
        <v>100000</v>
      </c>
      <c r="S22">
        <f t="shared" si="1"/>
        <v>17.859870374134303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29.020425435999812</v>
      </c>
      <c r="AC22">
        <f t="shared" si="2"/>
        <v>13.963757323052775</v>
      </c>
      <c r="AE22">
        <f t="shared" si="3"/>
        <v>301.48543192865645</v>
      </c>
      <c r="AF22">
        <f t="shared" si="4"/>
        <v>-15.074271596432824</v>
      </c>
      <c r="AG22">
        <f t="shared" si="5"/>
        <v>-19.546274735672068</v>
      </c>
      <c r="AH22">
        <f t="shared" si="6"/>
        <v>-271.12640836064315</v>
      </c>
      <c r="AI22">
        <f t="shared" si="7"/>
        <v>-4.2615227640915805</v>
      </c>
      <c r="AJ22">
        <f t="shared" si="8"/>
        <v>15.056668112947037</v>
      </c>
      <c r="AK22">
        <f t="shared" si="32"/>
        <v>6.6240633011326926</v>
      </c>
      <c r="AL22">
        <f t="shared" si="9"/>
        <v>17.41920864998815</v>
      </c>
      <c r="AN22">
        <f t="shared" si="10"/>
        <v>91.18752690224035</v>
      </c>
      <c r="AO22">
        <f t="shared" si="11"/>
        <v>-4.5593763451120175</v>
      </c>
      <c r="AP22">
        <f t="shared" si="12"/>
        <v>-5.9119820214711378</v>
      </c>
      <c r="AQ22">
        <f t="shared" si="13"/>
        <v>-82.005112147987589</v>
      </c>
      <c r="AR22">
        <f t="shared" si="14"/>
        <v>-1.288943612330391</v>
      </c>
      <c r="AS22">
        <f t="shared" si="15"/>
        <v>4.5540519812989322</v>
      </c>
      <c r="AT22">
        <f t="shared" si="16"/>
        <v>2.0035195286554295</v>
      </c>
      <c r="AU22">
        <f t="shared" si="17"/>
        <v>5.2686278976239711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385.60472008822705</v>
      </c>
      <c r="P23">
        <f t="shared" si="30"/>
        <v>19.280236004411353</v>
      </c>
      <c r="Q23" s="5">
        <f t="shared" si="31"/>
        <v>25</v>
      </c>
      <c r="R23">
        <f t="shared" si="0"/>
        <v>100000</v>
      </c>
      <c r="S23">
        <f t="shared" si="1"/>
        <v>18.104890740382377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13.963757323052775</v>
      </c>
      <c r="AC23">
        <f t="shared" si="2"/>
        <v>13.963757323052773</v>
      </c>
      <c r="AE23">
        <f t="shared" si="3"/>
        <v>297.40531501390183</v>
      </c>
      <c r="AF23">
        <f t="shared" si="4"/>
        <v>-14.870265750695093</v>
      </c>
      <c r="AG23">
        <f t="shared" si="5"/>
        <v>-19.28174757208982</v>
      </c>
      <c r="AH23">
        <f t="shared" si="6"/>
        <v>-276.25766490211589</v>
      </c>
      <c r="AI23">
        <f t="shared" si="7"/>
        <v>-13.004363210998974</v>
      </c>
      <c r="AJ23">
        <f t="shared" si="8"/>
        <v>0</v>
      </c>
      <c r="AK23">
        <f t="shared" si="32"/>
        <v>20.754916461038171</v>
      </c>
      <c r="AL23">
        <f t="shared" si="9"/>
        <v>7.7505532500391965</v>
      </c>
      <c r="AN23">
        <f t="shared" si="10"/>
        <v>81.486956653149846</v>
      </c>
      <c r="AO23">
        <f t="shared" si="11"/>
        <v>-4.0743478326574927</v>
      </c>
      <c r="AP23">
        <f t="shared" si="12"/>
        <v>-5.2830627069674803</v>
      </c>
      <c r="AQ23">
        <f t="shared" si="13"/>
        <v>-75.692649823446644</v>
      </c>
      <c r="AR23">
        <f t="shared" si="14"/>
        <v>-3.5631037099217822</v>
      </c>
      <c r="AS23">
        <f t="shared" si="15"/>
        <v>0</v>
      </c>
      <c r="AT23">
        <f t="shared" si="16"/>
        <v>5.6867005820703236</v>
      </c>
      <c r="AU23">
        <f t="shared" si="17"/>
        <v>2.1235968721485414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6">
        <f t="shared" ref="AN25:AU25" si="33">SUM(AN3:AN23)</f>
        <v>3685.7580548564033</v>
      </c>
      <c r="AO25" s="6">
        <f t="shared" si="33"/>
        <v>-473.49144280899054</v>
      </c>
      <c r="AP25" s="6">
        <f t="shared" si="33"/>
        <v>-487.10934621129286</v>
      </c>
      <c r="AQ25" s="6">
        <f t="shared" si="33"/>
        <v>-2681.7139380125277</v>
      </c>
      <c r="AR25" s="6">
        <f t="shared" si="33"/>
        <v>43.44332782359141</v>
      </c>
      <c r="AS25" s="6">
        <f t="shared" si="33"/>
        <v>-49.958176527188854</v>
      </c>
      <c r="AT25" s="6">
        <f t="shared" si="33"/>
        <v>75.434909636772417</v>
      </c>
      <c r="AU25" s="7">
        <f t="shared" si="33"/>
        <v>68.920060933174938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446.77463656621342</v>
      </c>
      <c r="K3">
        <v>1</v>
      </c>
      <c r="L3" s="2">
        <v>0</v>
      </c>
      <c r="O3">
        <f>$C$3</f>
        <v>446.77463656621342</v>
      </c>
      <c r="P3">
        <f>O3*B5</f>
        <v>357.41970925297073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446.77463656621342</v>
      </c>
      <c r="AF3">
        <f t="shared" ref="AF3:AF23" si="4">-$Z3*P3</f>
        <v>-357.41970925297073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-183.79481448675733</v>
      </c>
      <c r="AJ3">
        <f t="shared" ref="AJ3:AJ23" si="8">AB3-AC3</f>
        <v>4.5474735088646412E-13</v>
      </c>
      <c r="AL3">
        <f t="shared" ref="AL3:AL23" si="9">SUM(AI3:AK3)</f>
        <v>-183.79481448675688</v>
      </c>
      <c r="AN3">
        <f t="shared" ref="AN3:AN23" si="10">AE3*$K3</f>
        <v>446.77463656621342</v>
      </c>
      <c r="AO3">
        <f t="shared" ref="AO3:AO23" si="11">AF3*$K3</f>
        <v>-357.41970925297073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-183.79481448675733</v>
      </c>
      <c r="AS3">
        <f t="shared" ref="AS3:AS23" si="15">AJ3*$K3</f>
        <v>4.5474735088646412E-13</v>
      </c>
      <c r="AT3">
        <f t="shared" ref="AT3:AT23" si="16">AK3*$K3</f>
        <v>0</v>
      </c>
      <c r="AU3">
        <f t="shared" ref="AU3:AU23" si="17">AL3*$K3</f>
        <v>-183.79481448675688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-60.572486760328047</v>
      </c>
      <c r="AK4">
        <f>H4*SUM(AB4, AE4:AF4)</f>
        <v>-2.9967850423417986E-14</v>
      </c>
      <c r="AL4">
        <f t="shared" si="9"/>
        <v>-345.56238676032808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-267.3702035838258</v>
      </c>
      <c r="AR4">
        <f t="shared" si="14"/>
        <v>-267.3702035838258</v>
      </c>
      <c r="AS4">
        <f t="shared" si="15"/>
        <v>-56.827551140189549</v>
      </c>
      <c r="AT4">
        <f t="shared" si="16"/>
        <v>-2.8115067476703239E-14</v>
      </c>
      <c r="AU4">
        <f t="shared" si="17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446.77463656621342</v>
      </c>
      <c r="P5">
        <f t="shared" ref="P5:P23" si="30">O5*$C$5</f>
        <v>22.338731828310671</v>
      </c>
      <c r="Q5" s="5">
        <f t="shared" ref="Q5:Q23" si="31">$C$8</f>
        <v>25</v>
      </c>
      <c r="R5">
        <f t="shared" si="0"/>
        <v>100000</v>
      </c>
      <c r="S5">
        <f t="shared" si="1"/>
        <v>120.45281251179644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60.572486760327592</v>
      </c>
      <c r="AC5">
        <f t="shared" si="2"/>
        <v>117.37155024231106</v>
      </c>
      <c r="AE5">
        <f t="shared" si="3"/>
        <v>435.34584713483588</v>
      </c>
      <c r="AF5">
        <f t="shared" si="4"/>
        <v>-21.767292356741795</v>
      </c>
      <c r="AG5">
        <f t="shared" si="5"/>
        <v>-24.360483535993893</v>
      </c>
      <c r="AH5">
        <f t="shared" si="6"/>
        <v>-285.92585502442779</v>
      </c>
      <c r="AI5">
        <f t="shared" si="7"/>
        <v>103.29221621767243</v>
      </c>
      <c r="AJ5">
        <f t="shared" si="8"/>
        <v>-56.799063481983467</v>
      </c>
      <c r="AK5">
        <f>H5*SUM(AB5, AE5:AF5)</f>
        <v>40.966649988919634</v>
      </c>
      <c r="AL5">
        <f t="shared" si="9"/>
        <v>87.459802724608608</v>
      </c>
      <c r="AN5">
        <f t="shared" si="10"/>
        <v>375.94835324055271</v>
      </c>
      <c r="AO5">
        <f t="shared" si="11"/>
        <v>-18.797417662027637</v>
      </c>
      <c r="AP5">
        <f t="shared" si="12"/>
        <v>-21.036800350283311</v>
      </c>
      <c r="AQ5">
        <f t="shared" si="13"/>
        <v>-246.91484954498179</v>
      </c>
      <c r="AR5">
        <f t="shared" si="14"/>
        <v>89.199285683260001</v>
      </c>
      <c r="AS5">
        <f t="shared" si="15"/>
        <v>-49.049541926705601</v>
      </c>
      <c r="AT5">
        <f t="shared" si="16"/>
        <v>35.377263163248507</v>
      </c>
      <c r="AU5">
        <f t="shared" si="17"/>
        <v>75.527006919802915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446.77463656621342</v>
      </c>
      <c r="P6">
        <f t="shared" si="30"/>
        <v>22.338731828310671</v>
      </c>
      <c r="Q6" s="5">
        <f t="shared" si="31"/>
        <v>25</v>
      </c>
      <c r="R6">
        <f t="shared" si="0"/>
        <v>100000</v>
      </c>
      <c r="S6">
        <f t="shared" si="1"/>
        <v>176.12750069371685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117.37155024231106</v>
      </c>
      <c r="AC6">
        <f t="shared" si="2"/>
        <v>169.39942416171061</v>
      </c>
      <c r="AE6">
        <f t="shared" si="3"/>
        <v>429.70783021548897</v>
      </c>
      <c r="AF6">
        <f t="shared" si="4"/>
        <v>-21.485391510774448</v>
      </c>
      <c r="AG6">
        <f t="shared" si="5"/>
        <v>-24.04499914756267</v>
      </c>
      <c r="AH6">
        <f t="shared" si="6"/>
        <v>-287.51821228513126</v>
      </c>
      <c r="AI6">
        <f t="shared" si="7"/>
        <v>96.659227272020587</v>
      </c>
      <c r="AJ6">
        <f t="shared" si="8"/>
        <v>-52.027873919399553</v>
      </c>
      <c r="AK6">
        <f>H6*SUM(AB6, AE6:AF6)</f>
        <v>57.184625997436385</v>
      </c>
      <c r="AL6">
        <f t="shared" si="9"/>
        <v>101.81597935005742</v>
      </c>
      <c r="AN6">
        <f t="shared" si="10"/>
        <v>334.6677247369027</v>
      </c>
      <c r="AO6">
        <f t="shared" si="11"/>
        <v>-16.733386236845135</v>
      </c>
      <c r="AP6">
        <f t="shared" si="12"/>
        <v>-18.7268757750589</v>
      </c>
      <c r="AQ6">
        <f t="shared" si="13"/>
        <v>-223.92672220478954</v>
      </c>
      <c r="AR6">
        <f t="shared" si="14"/>
        <v>75.280740520209122</v>
      </c>
      <c r="AS6">
        <f t="shared" si="15"/>
        <v>-40.520672333971973</v>
      </c>
      <c r="AT6">
        <f t="shared" si="16"/>
        <v>44.536886057895579</v>
      </c>
      <c r="AU6">
        <f t="shared" si="17"/>
        <v>79.296954244132735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446.77463656621342</v>
      </c>
      <c r="P7">
        <f t="shared" si="30"/>
        <v>22.338731828310671</v>
      </c>
      <c r="Q7" s="5">
        <f t="shared" si="31"/>
        <v>25</v>
      </c>
      <c r="R7">
        <f t="shared" si="0"/>
        <v>100000</v>
      </c>
      <c r="S7">
        <f t="shared" si="1"/>
        <v>221.97824795580465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169.39942416171061</v>
      </c>
      <c r="AC7">
        <f t="shared" si="2"/>
        <v>210.72032727870328</v>
      </c>
      <c r="AE7">
        <f t="shared" si="3"/>
        <v>424.11586947834707</v>
      </c>
      <c r="AF7">
        <f t="shared" si="4"/>
        <v>-21.205793473917353</v>
      </c>
      <c r="AG7">
        <f t="shared" si="5"/>
        <v>-23.732091907565781</v>
      </c>
      <c r="AH7">
        <f t="shared" si="6"/>
        <v>-289.8289940850546</v>
      </c>
      <c r="AI7">
        <f t="shared" si="7"/>
        <v>89.348990011809292</v>
      </c>
      <c r="AJ7">
        <f t="shared" si="8"/>
        <v>-41.320903116992667</v>
      </c>
      <c r="AK7">
        <f>H7*SUM(AB7, AE7:AF7)</f>
        <v>59.920804667394904</v>
      </c>
      <c r="AL7">
        <f t="shared" si="9"/>
        <v>107.94889156221153</v>
      </c>
      <c r="AN7">
        <f t="shared" si="10"/>
        <v>299.00657110389795</v>
      </c>
      <c r="AO7">
        <f t="shared" si="11"/>
        <v>-14.950328555194897</v>
      </c>
      <c r="AP7">
        <f t="shared" si="12"/>
        <v>-16.731398037832896</v>
      </c>
      <c r="AQ7">
        <f t="shared" si="13"/>
        <v>-204.33277781954939</v>
      </c>
      <c r="AR7">
        <f t="shared" si="14"/>
        <v>62.992066691320744</v>
      </c>
      <c r="AS7">
        <f t="shared" si="15"/>
        <v>-29.131712451894312</v>
      </c>
      <c r="AT7">
        <f t="shared" si="16"/>
        <v>42.244857197683615</v>
      </c>
      <c r="AU7">
        <f t="shared" si="17"/>
        <v>76.105211437110043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446.77463656621342</v>
      </c>
      <c r="P8">
        <f t="shared" si="30"/>
        <v>22.338731828310671</v>
      </c>
      <c r="Q8" s="5">
        <f t="shared" si="31"/>
        <v>25</v>
      </c>
      <c r="R8">
        <f t="shared" si="0"/>
        <v>100000</v>
      </c>
      <c r="S8">
        <f t="shared" si="1"/>
        <v>254.10642718925206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210.72032727870328</v>
      </c>
      <c r="AC8">
        <f t="shared" si="2"/>
        <v>238.06418067142067</v>
      </c>
      <c r="AE8">
        <f t="shared" si="3"/>
        <v>418.56886099025081</v>
      </c>
      <c r="AF8">
        <f t="shared" si="4"/>
        <v>-20.928443049512541</v>
      </c>
      <c r="AG8">
        <f t="shared" si="5"/>
        <v>-23.421700043631372</v>
      </c>
      <c r="AH8">
        <f t="shared" si="6"/>
        <v>-292.28377943500675</v>
      </c>
      <c r="AI8">
        <f t="shared" si="7"/>
        <v>81.934938462100149</v>
      </c>
      <c r="AJ8">
        <f t="shared" si="8"/>
        <v>-27.343853392717392</v>
      </c>
      <c r="AK8">
        <f t="shared" ref="AK8:AK23" si="32">H8*SUM(AB8:AB8, AE8:AF8)</f>
        <v>44.10615402840952</v>
      </c>
      <c r="AL8">
        <f t="shared" si="9"/>
        <v>98.697239097792277</v>
      </c>
      <c r="AN8">
        <f t="shared" si="10"/>
        <v>275.14766084240188</v>
      </c>
      <c r="AO8">
        <f t="shared" si="11"/>
        <v>-13.757383042120093</v>
      </c>
      <c r="AP8">
        <f t="shared" si="12"/>
        <v>-15.396333986028777</v>
      </c>
      <c r="AQ8">
        <f t="shared" si="13"/>
        <v>-192.1337340371141</v>
      </c>
      <c r="AR8">
        <f t="shared" si="14"/>
        <v>53.860209777138898</v>
      </c>
      <c r="AS8">
        <f t="shared" si="15"/>
        <v>-17.974574796664108</v>
      </c>
      <c r="AT8">
        <f t="shared" si="16"/>
        <v>28.993329988668748</v>
      </c>
      <c r="AU8">
        <f t="shared" si="17"/>
        <v>64.878964969143539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446.77463656621342</v>
      </c>
      <c r="P9">
        <f t="shared" si="30"/>
        <v>22.338731828310671</v>
      </c>
      <c r="Q9" s="5">
        <f t="shared" si="31"/>
        <v>25</v>
      </c>
      <c r="R9">
        <f t="shared" si="0"/>
        <v>100000</v>
      </c>
      <c r="S9">
        <f t="shared" si="1"/>
        <v>276.44517010506496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238.06418067142067</v>
      </c>
      <c r="AC9">
        <f t="shared" si="2"/>
        <v>255.58656007805939</v>
      </c>
      <c r="AE9">
        <f t="shared" si="3"/>
        <v>413.0641618614103</v>
      </c>
      <c r="AF9">
        <f t="shared" si="4"/>
        <v>-20.653208093070514</v>
      </c>
      <c r="AG9">
        <f t="shared" si="5"/>
        <v>-23.113675668571265</v>
      </c>
      <c r="AH9">
        <f t="shared" si="6"/>
        <v>-295.22949849517153</v>
      </c>
      <c r="AI9">
        <f t="shared" si="7"/>
        <v>74.067779604596979</v>
      </c>
      <c r="AJ9">
        <f t="shared" si="8"/>
        <v>-17.52237940663872</v>
      </c>
      <c r="AK9">
        <f t="shared" si="32"/>
        <v>32.910802017755501</v>
      </c>
      <c r="AL9">
        <f t="shared" si="9"/>
        <v>89.456202215713759</v>
      </c>
      <c r="AN9">
        <f t="shared" si="10"/>
        <v>258.05847575971541</v>
      </c>
      <c r="AO9">
        <f t="shared" si="11"/>
        <v>-12.90292378798577</v>
      </c>
      <c r="AP9">
        <f t="shared" si="12"/>
        <v>-14.440080895319038</v>
      </c>
      <c r="AQ9">
        <f t="shared" si="13"/>
        <v>-184.44222814597737</v>
      </c>
      <c r="AR9">
        <f t="shared" si="14"/>
        <v>46.273242930433234</v>
      </c>
      <c r="AS9">
        <f t="shared" si="15"/>
        <v>-10.946964028503038</v>
      </c>
      <c r="AT9">
        <f t="shared" si="16"/>
        <v>20.560755904021661</v>
      </c>
      <c r="AU9">
        <f t="shared" si="17"/>
        <v>55.887034805951856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446.77463656621342</v>
      </c>
      <c r="P10">
        <f t="shared" si="30"/>
        <v>22.338731828310671</v>
      </c>
      <c r="Q10" s="5">
        <f t="shared" si="31"/>
        <v>25</v>
      </c>
      <c r="R10">
        <f t="shared" si="0"/>
        <v>100000</v>
      </c>
      <c r="S10">
        <f t="shared" si="1"/>
        <v>293.53005398451029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255.58656007805939</v>
      </c>
      <c r="AC10">
        <f t="shared" si="2"/>
        <v>267.79217069288848</v>
      </c>
      <c r="AE10">
        <f t="shared" si="3"/>
        <v>407.59965840808326</v>
      </c>
      <c r="AF10">
        <f t="shared" si="4"/>
        <v>-20.379982920404164</v>
      </c>
      <c r="AG10">
        <f t="shared" si="5"/>
        <v>-22.807900507780708</v>
      </c>
      <c r="AH10">
        <f t="shared" si="6"/>
        <v>-298.55361641936923</v>
      </c>
      <c r="AI10">
        <f t="shared" si="7"/>
        <v>65.858158560529148</v>
      </c>
      <c r="AJ10">
        <f t="shared" si="8"/>
        <v>-12.205610614829084</v>
      </c>
      <c r="AK10">
        <f t="shared" si="32"/>
        <v>33.747327367201279</v>
      </c>
      <c r="AL10">
        <f t="shared" si="9"/>
        <v>87.399875312901344</v>
      </c>
      <c r="AN10">
        <f t="shared" si="10"/>
        <v>241.94258590869043</v>
      </c>
      <c r="AO10">
        <f t="shared" si="11"/>
        <v>-12.097129295434522</v>
      </c>
      <c r="AP10">
        <f t="shared" si="12"/>
        <v>-13.538290119163566</v>
      </c>
      <c r="AQ10">
        <f t="shared" si="13"/>
        <v>-177.21514848909641</v>
      </c>
      <c r="AR10">
        <f t="shared" si="14"/>
        <v>39.092018004995921</v>
      </c>
      <c r="AS10">
        <f t="shared" si="15"/>
        <v>-7.2449937918980014</v>
      </c>
      <c r="AT10">
        <f t="shared" si="16"/>
        <v>20.031703860146987</v>
      </c>
      <c r="AU10">
        <f t="shared" si="17"/>
        <v>51.878728073244908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25">
        <f>AU25</f>
        <v>102.33519910985515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446.77463656621342</v>
      </c>
      <c r="P11">
        <f t="shared" si="30"/>
        <v>22.338731828310671</v>
      </c>
      <c r="Q11" s="5">
        <f t="shared" si="31"/>
        <v>25</v>
      </c>
      <c r="R11">
        <f t="shared" si="0"/>
        <v>100000</v>
      </c>
      <c r="S11">
        <f t="shared" si="1"/>
        <v>304.91684316045189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267.79217069288848</v>
      </c>
      <c r="AC11">
        <f t="shared" si="2"/>
        <v>274.47556109256925</v>
      </c>
      <c r="AE11">
        <f t="shared" si="3"/>
        <v>402.17102401559055</v>
      </c>
      <c r="AF11">
        <f t="shared" si="4"/>
        <v>-20.108551200779527</v>
      </c>
      <c r="AG11">
        <f t="shared" si="5"/>
        <v>-22.504132458512309</v>
      </c>
      <c r="AH11">
        <f t="shared" si="6"/>
        <v>-302.75617676237255</v>
      </c>
      <c r="AI11">
        <f t="shared" si="7"/>
        <v>56.802163593926196</v>
      </c>
      <c r="AJ11">
        <f t="shared" si="8"/>
        <v>-6.6833903996807749</v>
      </c>
      <c r="AK11">
        <f t="shared" si="32"/>
        <v>33.467514140646529</v>
      </c>
      <c r="AL11">
        <f t="shared" si="9"/>
        <v>83.586287334891949</v>
      </c>
      <c r="AN11">
        <f t="shared" si="10"/>
        <v>227.02830498416466</v>
      </c>
      <c r="AO11">
        <f t="shared" si="11"/>
        <v>-11.351415249208232</v>
      </c>
      <c r="AP11">
        <f t="shared" si="12"/>
        <v>-12.703737320959039</v>
      </c>
      <c r="AQ11">
        <f t="shared" si="13"/>
        <v>-170.90794097384557</v>
      </c>
      <c r="AR11">
        <f t="shared" si="14"/>
        <v>32.065211440151835</v>
      </c>
      <c r="AS11">
        <f t="shared" si="15"/>
        <v>-3.7728197791001095</v>
      </c>
      <c r="AT11">
        <f t="shared" si="16"/>
        <v>18.892641572034282</v>
      </c>
      <c r="AU11">
        <f t="shared" si="17"/>
        <v>47.185033233086003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446.77463656621342</v>
      </c>
      <c r="P12">
        <f t="shared" si="30"/>
        <v>22.338731828310671</v>
      </c>
      <c r="Q12" s="5">
        <f t="shared" si="31"/>
        <v>25</v>
      </c>
      <c r="R12">
        <f t="shared" si="0"/>
        <v>100000</v>
      </c>
      <c r="S12">
        <f t="shared" si="1"/>
        <v>310.61079623261907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274.47556109256925</v>
      </c>
      <c r="AC12">
        <f t="shared" si="2"/>
        <v>275.84847579484654</v>
      </c>
      <c r="AE12">
        <f t="shared" si="3"/>
        <v>396.77340264853325</v>
      </c>
      <c r="AF12">
        <f t="shared" si="4"/>
        <v>-19.838670132426664</v>
      </c>
      <c r="AG12">
        <f t="shared" si="5"/>
        <v>-22.202099793422931</v>
      </c>
      <c r="AH12">
        <f t="shared" si="6"/>
        <v>-307.96536201701775</v>
      </c>
      <c r="AI12">
        <f t="shared" si="7"/>
        <v>46.767270705665908</v>
      </c>
      <c r="AJ12">
        <f t="shared" si="8"/>
        <v>-1.372914702277285</v>
      </c>
      <c r="AK12">
        <f t="shared" si="32"/>
        <v>33.808194238290277</v>
      </c>
      <c r="AL12">
        <f t="shared" si="9"/>
        <v>79.202550241678892</v>
      </c>
      <c r="AN12">
        <f t="shared" si="10"/>
        <v>212.93023163233806</v>
      </c>
      <c r="AO12">
        <f t="shared" si="11"/>
        <v>-10.646511581616904</v>
      </c>
      <c r="AP12">
        <f t="shared" si="12"/>
        <v>-11.914856742364623</v>
      </c>
      <c r="AQ12">
        <f t="shared" si="13"/>
        <v>-165.27099707615156</v>
      </c>
      <c r="AR12">
        <f t="shared" si="14"/>
        <v>25.097866232205</v>
      </c>
      <c r="AS12">
        <f t="shared" si="15"/>
        <v>-0.73678085178078012</v>
      </c>
      <c r="AT12">
        <f t="shared" si="16"/>
        <v>18.143319542532442</v>
      </c>
      <c r="AU12">
        <f t="shared" si="17"/>
        <v>42.50440492295666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446.77463656621342</v>
      </c>
      <c r="P13">
        <f t="shared" si="30"/>
        <v>22.338731828310671</v>
      </c>
      <c r="Q13" s="5">
        <f t="shared" si="31"/>
        <v>25</v>
      </c>
      <c r="R13">
        <f t="shared" si="0"/>
        <v>100000</v>
      </c>
      <c r="S13">
        <f t="shared" si="1"/>
        <v>310.50594071938229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275.84847579484654</v>
      </c>
      <c r="AC13">
        <f t="shared" si="2"/>
        <v>272.02345328189267</v>
      </c>
      <c r="AE13">
        <f t="shared" si="3"/>
        <v>391.40371741659766</v>
      </c>
      <c r="AF13">
        <f t="shared" si="4"/>
        <v>-19.570185870829881</v>
      </c>
      <c r="AG13">
        <f t="shared" si="5"/>
        <v>-21.901630340120615</v>
      </c>
      <c r="AH13">
        <f t="shared" si="6"/>
        <v>-313.79382147233889</v>
      </c>
      <c r="AI13">
        <f t="shared" si="7"/>
        <v>36.138079733308246</v>
      </c>
      <c r="AJ13">
        <f t="shared" si="8"/>
        <v>3.8250225129538649</v>
      </c>
      <c r="AK13">
        <f t="shared" si="32"/>
        <v>33.485159779509758</v>
      </c>
      <c r="AL13">
        <f t="shared" si="9"/>
        <v>73.448262025771868</v>
      </c>
      <c r="AN13">
        <f t="shared" si="10"/>
        <v>199.72289235919899</v>
      </c>
      <c r="AO13">
        <f t="shared" si="11"/>
        <v>-9.9861446179599493</v>
      </c>
      <c r="AP13">
        <f t="shared" si="12"/>
        <v>-11.175818634995377</v>
      </c>
      <c r="AQ13">
        <f t="shared" si="13"/>
        <v>-160.12062951920248</v>
      </c>
      <c r="AR13">
        <f t="shared" si="14"/>
        <v>18.440299587041192</v>
      </c>
      <c r="AS13">
        <f t="shared" si="15"/>
        <v>1.9518071127900898</v>
      </c>
      <c r="AT13">
        <f t="shared" si="16"/>
        <v>17.086585192432846</v>
      </c>
      <c r="AU13">
        <f t="shared" si="17"/>
        <v>37.478691892264131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446.77463656621342</v>
      </c>
      <c r="P14">
        <f t="shared" si="30"/>
        <v>22.338731828310671</v>
      </c>
      <c r="Q14" s="5">
        <f t="shared" si="31"/>
        <v>25</v>
      </c>
      <c r="R14">
        <f t="shared" si="0"/>
        <v>100000</v>
      </c>
      <c r="S14">
        <f t="shared" si="1"/>
        <v>304.29057522062965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272.02345328189267</v>
      </c>
      <c r="AC14">
        <f t="shared" si="2"/>
        <v>262.93647088591877</v>
      </c>
      <c r="AE14">
        <f t="shared" si="3"/>
        <v>386.05647294492638</v>
      </c>
      <c r="AF14">
        <f t="shared" si="4"/>
        <v>-19.302823647246321</v>
      </c>
      <c r="AG14">
        <f t="shared" si="5"/>
        <v>-21.602416595985055</v>
      </c>
      <c r="AH14">
        <f t="shared" si="6"/>
        <v>-320.78976293741357</v>
      </c>
      <c r="AI14">
        <f t="shared" si="7"/>
        <v>24.361469764281424</v>
      </c>
      <c r="AJ14">
        <f t="shared" si="8"/>
        <v>9.0869823959739051</v>
      </c>
      <c r="AK14">
        <f t="shared" si="32"/>
        <v>32.833143072590033</v>
      </c>
      <c r="AL14">
        <f t="shared" si="9"/>
        <v>66.281595232845362</v>
      </c>
      <c r="AN14">
        <f t="shared" si="10"/>
        <v>187.36383481425096</v>
      </c>
      <c r="AO14">
        <f t="shared" si="11"/>
        <v>-9.3681917407125486</v>
      </c>
      <c r="AP14">
        <f t="shared" si="12"/>
        <v>-10.484247508670014</v>
      </c>
      <c r="AQ14">
        <f t="shared" si="13"/>
        <v>-155.68810359432203</v>
      </c>
      <c r="AR14">
        <f t="shared" si="14"/>
        <v>11.823291970546354</v>
      </c>
      <c r="AS14">
        <f t="shared" si="15"/>
        <v>4.4101627298505228</v>
      </c>
      <c r="AT14">
        <f t="shared" si="16"/>
        <v>15.934828260120938</v>
      </c>
      <c r="AU14">
        <f t="shared" si="17"/>
        <v>32.168282960517814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446.77463656621342</v>
      </c>
      <c r="P15">
        <f t="shared" si="30"/>
        <v>22.338731828310671</v>
      </c>
      <c r="Q15" s="5">
        <f t="shared" si="31"/>
        <v>25</v>
      </c>
      <c r="R15">
        <f t="shared" si="0"/>
        <v>100000</v>
      </c>
      <c r="S15">
        <f t="shared" si="1"/>
        <v>291.82433869019695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262.93647088591877</v>
      </c>
      <c r="AC15">
        <f t="shared" si="2"/>
        <v>248.68276451976476</v>
      </c>
      <c r="AE15">
        <f t="shared" si="3"/>
        <v>380.7261321563355</v>
      </c>
      <c r="AF15">
        <f t="shared" si="4"/>
        <v>-19.036306607816776</v>
      </c>
      <c r="AG15">
        <f t="shared" si="5"/>
        <v>-21.304148724874551</v>
      </c>
      <c r="AH15">
        <f t="shared" si="6"/>
        <v>-328.97482060261717</v>
      </c>
      <c r="AI15">
        <f t="shared" si="7"/>
        <v>11.410856221027018</v>
      </c>
      <c r="AJ15">
        <f t="shared" si="8"/>
        <v>14.253706366154006</v>
      </c>
      <c r="AK15">
        <f t="shared" si="32"/>
        <v>32.418104784947303</v>
      </c>
      <c r="AL15">
        <f t="shared" si="9"/>
        <v>58.082667372128327</v>
      </c>
      <c r="AN15">
        <f t="shared" si="10"/>
        <v>175.66011377536259</v>
      </c>
      <c r="AO15">
        <f t="shared" si="11"/>
        <v>-8.7830056887681298</v>
      </c>
      <c r="AP15">
        <f t="shared" si="12"/>
        <v>-9.8293468002927451</v>
      </c>
      <c r="AQ15">
        <f t="shared" si="13"/>
        <v>-151.78299973524318</v>
      </c>
      <c r="AR15">
        <f t="shared" si="14"/>
        <v>5.2647615510585464</v>
      </c>
      <c r="AS15">
        <f t="shared" si="15"/>
        <v>6.576400910067024</v>
      </c>
      <c r="AT15">
        <f t="shared" si="16"/>
        <v>14.957124016291953</v>
      </c>
      <c r="AU15">
        <f t="shared" si="17"/>
        <v>26.798286477417523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446.77463656621342</v>
      </c>
      <c r="P16">
        <f t="shared" si="30"/>
        <v>22.338731828310671</v>
      </c>
      <c r="Q16" s="5">
        <f t="shared" si="31"/>
        <v>25</v>
      </c>
      <c r="R16">
        <f t="shared" si="0"/>
        <v>100000</v>
      </c>
      <c r="S16">
        <f t="shared" si="1"/>
        <v>273.7958722626405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248.68276451976476</v>
      </c>
      <c r="AC16">
        <f t="shared" si="2"/>
        <v>230.06277593775008</v>
      </c>
      <c r="AE16">
        <f t="shared" si="3"/>
        <v>375.41184334730991</v>
      </c>
      <c r="AF16">
        <f t="shared" si="4"/>
        <v>-18.770592167365496</v>
      </c>
      <c r="AG16">
        <f t="shared" si="5"/>
        <v>-21.006779068336431</v>
      </c>
      <c r="AH16">
        <f t="shared" si="6"/>
        <v>-337.31267715749397</v>
      </c>
      <c r="AI16">
        <f t="shared" si="7"/>
        <v>-1.6782050458859885</v>
      </c>
      <c r="AJ16">
        <f t="shared" si="8"/>
        <v>18.619988582014685</v>
      </c>
      <c r="AK16">
        <f t="shared" si="32"/>
        <v>33.111223658774094</v>
      </c>
      <c r="AL16">
        <f t="shared" si="9"/>
        <v>50.05300719490279</v>
      </c>
      <c r="AN16">
        <f t="shared" si="10"/>
        <v>164.22508538975268</v>
      </c>
      <c r="AO16">
        <f t="shared" si="11"/>
        <v>-8.2112542694876343</v>
      </c>
      <c r="AP16">
        <f t="shared" si="12"/>
        <v>-9.1894812254754079</v>
      </c>
      <c r="AQ16">
        <f t="shared" si="13"/>
        <v>-147.55848594256256</v>
      </c>
      <c r="AR16">
        <f t="shared" si="14"/>
        <v>-0.73413604777291896</v>
      </c>
      <c r="AS16">
        <f t="shared" si="15"/>
        <v>8.1453722598959484</v>
      </c>
      <c r="AT16">
        <f t="shared" si="16"/>
        <v>14.484608381656001</v>
      </c>
      <c r="AU16">
        <f t="shared" si="17"/>
        <v>21.895844593779032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446.77463656621342</v>
      </c>
      <c r="P17">
        <f t="shared" si="30"/>
        <v>22.338731828310671</v>
      </c>
      <c r="Q17" s="5">
        <f t="shared" si="31"/>
        <v>25</v>
      </c>
      <c r="R17">
        <f t="shared" si="0"/>
        <v>100000</v>
      </c>
      <c r="S17">
        <f t="shared" si="1"/>
        <v>251.00811192070685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230.06277593775008</v>
      </c>
      <c r="AC17">
        <f t="shared" si="2"/>
        <v>207.93658049238581</v>
      </c>
      <c r="AE17">
        <f t="shared" si="3"/>
        <v>370.11070864376723</v>
      </c>
      <c r="AF17">
        <f t="shared" si="4"/>
        <v>-18.505535432188363</v>
      </c>
      <c r="AG17">
        <f t="shared" si="5"/>
        <v>-20.710145471122534</v>
      </c>
      <c r="AH17">
        <f t="shared" si="6"/>
        <v>-346.26322612213301</v>
      </c>
      <c r="AI17">
        <f t="shared" si="7"/>
        <v>-15.368198381676677</v>
      </c>
      <c r="AJ17">
        <f t="shared" si="8"/>
        <v>22.12619544536426</v>
      </c>
      <c r="AK17">
        <f t="shared" si="32"/>
        <v>35.888912462513595</v>
      </c>
      <c r="AL17">
        <f t="shared" si="9"/>
        <v>42.646909526201178</v>
      </c>
      <c r="AN17">
        <f t="shared" si="10"/>
        <v>152.4970212192726</v>
      </c>
      <c r="AO17">
        <f t="shared" si="11"/>
        <v>-7.6248510609636302</v>
      </c>
      <c r="AP17">
        <f t="shared" si="12"/>
        <v>-8.5332183576558087</v>
      </c>
      <c r="AQ17">
        <f t="shared" si="13"/>
        <v>-142.67112328334392</v>
      </c>
      <c r="AR17">
        <f t="shared" si="14"/>
        <v>-6.3321714826907805</v>
      </c>
      <c r="AS17">
        <f t="shared" si="15"/>
        <v>9.1166745990620459</v>
      </c>
      <c r="AT17">
        <f t="shared" si="16"/>
        <v>14.787338268021546</v>
      </c>
      <c r="AU17">
        <f t="shared" si="17"/>
        <v>17.571841384392812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446.77463656621342</v>
      </c>
      <c r="P18">
        <f t="shared" si="30"/>
        <v>22.338731828310671</v>
      </c>
      <c r="Q18" s="5">
        <f t="shared" si="31"/>
        <v>25</v>
      </c>
      <c r="R18">
        <f t="shared" si="0"/>
        <v>100000</v>
      </c>
      <c r="S18">
        <f t="shared" si="1"/>
        <v>223.81728323622076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207.93658049238581</v>
      </c>
      <c r="AC18">
        <f t="shared" si="2"/>
        <v>182.7604119377379</v>
      </c>
      <c r="AE18">
        <f t="shared" si="3"/>
        <v>364.81863885371428</v>
      </c>
      <c r="AF18">
        <f t="shared" si="4"/>
        <v>-18.240931942685712</v>
      </c>
      <c r="AG18">
        <f t="shared" si="5"/>
        <v>-20.414019115857251</v>
      </c>
      <c r="AH18">
        <f t="shared" si="6"/>
        <v>-356.09960221623379</v>
      </c>
      <c r="AI18">
        <f t="shared" si="7"/>
        <v>-29.935914421062478</v>
      </c>
      <c r="AJ18">
        <f t="shared" si="8"/>
        <v>25.176168554647916</v>
      </c>
      <c r="AK18">
        <f t="shared" si="32"/>
        <v>38.871451546979351</v>
      </c>
      <c r="AL18">
        <f t="shared" si="9"/>
        <v>34.111705680564789</v>
      </c>
      <c r="AN18">
        <f t="shared" si="10"/>
        <v>140.4696059519722</v>
      </c>
      <c r="AO18">
        <f t="shared" si="11"/>
        <v>-7.023480297598609</v>
      </c>
      <c r="AP18">
        <f t="shared" si="12"/>
        <v>-7.8602048133026763</v>
      </c>
      <c r="AQ18">
        <f t="shared" si="13"/>
        <v>-137.11243197479828</v>
      </c>
      <c r="AR18">
        <f t="shared" si="14"/>
        <v>-11.526511133727386</v>
      </c>
      <c r="AS18">
        <f t="shared" si="15"/>
        <v>9.6938207087327406</v>
      </c>
      <c r="AT18">
        <f t="shared" si="16"/>
        <v>14.967046362384007</v>
      </c>
      <c r="AU18">
        <f t="shared" si="17"/>
        <v>13.134355937389362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446.77463656621342</v>
      </c>
      <c r="P19">
        <f t="shared" si="30"/>
        <v>22.338731828310671</v>
      </c>
      <c r="Q19" s="5">
        <f t="shared" si="31"/>
        <v>25</v>
      </c>
      <c r="R19">
        <f t="shared" si="0"/>
        <v>100000</v>
      </c>
      <c r="S19">
        <f t="shared" si="1"/>
        <v>190.9920455008656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182.7604119377379</v>
      </c>
      <c r="AC19">
        <f t="shared" si="2"/>
        <v>153.69329071219107</v>
      </c>
      <c r="AE19">
        <f t="shared" si="3"/>
        <v>359.52420908698707</v>
      </c>
      <c r="AF19">
        <f t="shared" si="4"/>
        <v>-17.976210454349353</v>
      </c>
      <c r="AG19">
        <f t="shared" si="5"/>
        <v>-20.117760704266413</v>
      </c>
      <c r="AH19">
        <f t="shared" si="6"/>
        <v>-368.47288172907048</v>
      </c>
      <c r="AI19">
        <f t="shared" si="7"/>
        <v>-47.042643800699182</v>
      </c>
      <c r="AJ19">
        <f t="shared" si="8"/>
        <v>29.067121225546828</v>
      </c>
      <c r="AK19">
        <f t="shared" si="32"/>
        <v>38.484237335865572</v>
      </c>
      <c r="AL19">
        <f t="shared" si="9"/>
        <v>20.508714760713218</v>
      </c>
      <c r="AN19">
        <f t="shared" si="10"/>
        <v>128.96500938749153</v>
      </c>
      <c r="AO19">
        <f t="shared" si="11"/>
        <v>-6.4482504693745772</v>
      </c>
      <c r="AP19">
        <f t="shared" si="12"/>
        <v>-7.2164464381125697</v>
      </c>
      <c r="AQ19">
        <f t="shared" si="13"/>
        <v>-132.17498975076842</v>
      </c>
      <c r="AR19">
        <f t="shared" si="14"/>
        <v>-16.874677270764018</v>
      </c>
      <c r="AS19">
        <f t="shared" si="15"/>
        <v>10.426673550689921</v>
      </c>
      <c r="AT19">
        <f t="shared" si="16"/>
        <v>13.804689375144489</v>
      </c>
      <c r="AU19">
        <f t="shared" si="17"/>
        <v>7.3566856550703932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446.77463656621342</v>
      </c>
      <c r="P20">
        <f t="shared" si="30"/>
        <v>22.338731828310671</v>
      </c>
      <c r="Q20" s="5">
        <f t="shared" si="31"/>
        <v>25</v>
      </c>
      <c r="R20">
        <f t="shared" si="0"/>
        <v>100000</v>
      </c>
      <c r="S20">
        <f t="shared" si="1"/>
        <v>149.53930534286178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153.69329071219107</v>
      </c>
      <c r="AC20">
        <f t="shared" si="2"/>
        <v>118.56201091671865</v>
      </c>
      <c r="AE20">
        <f t="shared" si="3"/>
        <v>354.2245914305027</v>
      </c>
      <c r="AF20">
        <f t="shared" si="4"/>
        <v>-17.711229571525134</v>
      </c>
      <c r="AG20">
        <f t="shared" si="5"/>
        <v>-19.821211995883157</v>
      </c>
      <c r="AH20">
        <f t="shared" si="6"/>
        <v>-381.48440536237973</v>
      </c>
      <c r="AI20">
        <f t="shared" si="7"/>
        <v>-64.792255499285318</v>
      </c>
      <c r="AJ20">
        <f t="shared" si="8"/>
        <v>35.131279795472423</v>
      </c>
      <c r="AK20">
        <f t="shared" si="32"/>
        <v>26.61822123461446</v>
      </c>
      <c r="AL20">
        <f t="shared" si="9"/>
        <v>-3.0427544691984352</v>
      </c>
      <c r="AN20">
        <f t="shared" si="10"/>
        <v>120.5197594172284</v>
      </c>
      <c r="AO20">
        <f t="shared" si="11"/>
        <v>-6.0259879708614195</v>
      </c>
      <c r="AP20">
        <f t="shared" si="12"/>
        <v>-6.7438787675767591</v>
      </c>
      <c r="AQ20">
        <f t="shared" si="13"/>
        <v>-129.79451418103707</v>
      </c>
      <c r="AR20">
        <f t="shared" si="14"/>
        <v>-22.044621502246837</v>
      </c>
      <c r="AS20">
        <f t="shared" si="15"/>
        <v>11.952906408533096</v>
      </c>
      <c r="AT20">
        <f t="shared" si="16"/>
        <v>9.0564621907107057</v>
      </c>
      <c r="AU20">
        <f t="shared" si="17"/>
        <v>-1.0352529030030351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446.77463656621342</v>
      </c>
      <c r="P21">
        <f t="shared" si="30"/>
        <v>22.338731828310671</v>
      </c>
      <c r="Q21" s="5">
        <f t="shared" si="31"/>
        <v>25</v>
      </c>
      <c r="R21">
        <f t="shared" si="0"/>
        <v>100000</v>
      </c>
      <c r="S21">
        <f t="shared" si="1"/>
        <v>101.89729508748545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118.56201091671865</v>
      </c>
      <c r="AC21">
        <f t="shared" si="2"/>
        <v>79.579954108362926</v>
      </c>
      <c r="AE21">
        <f t="shared" si="3"/>
        <v>348.92295270639033</v>
      </c>
      <c r="AF21">
        <f t="shared" si="4"/>
        <v>-17.446147635319516</v>
      </c>
      <c r="AG21">
        <f t="shared" si="5"/>
        <v>-19.524550195380151</v>
      </c>
      <c r="AH21">
        <f t="shared" si="6"/>
        <v>-393.79872217668839</v>
      </c>
      <c r="AI21">
        <f t="shared" si="7"/>
        <v>-81.846467300997688</v>
      </c>
      <c r="AJ21">
        <f t="shared" si="8"/>
        <v>38.982056808355722</v>
      </c>
      <c r="AK21">
        <f t="shared" si="32"/>
        <v>23.086991260173601</v>
      </c>
      <c r="AL21">
        <f t="shared" si="9"/>
        <v>-19.777419232468365</v>
      </c>
      <c r="AN21">
        <f t="shared" si="10"/>
        <v>112.92300393589183</v>
      </c>
      <c r="AO21">
        <f t="shared" si="11"/>
        <v>-5.6461501967945917</v>
      </c>
      <c r="AP21">
        <f t="shared" si="12"/>
        <v>-6.3187899834571448</v>
      </c>
      <c r="AQ21">
        <f t="shared" si="13"/>
        <v>-127.44628666411298</v>
      </c>
      <c r="AR21">
        <f t="shared" si="14"/>
        <v>-26.488222908472871</v>
      </c>
      <c r="AS21">
        <f t="shared" si="15"/>
        <v>12.615882446986104</v>
      </c>
      <c r="AT21">
        <f t="shared" si="16"/>
        <v>7.4717136970185258</v>
      </c>
      <c r="AU21">
        <f t="shared" si="17"/>
        <v>-6.4006267644682397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446.77463656621342</v>
      </c>
      <c r="P22">
        <f t="shared" si="30"/>
        <v>22.338731828310671</v>
      </c>
      <c r="Q22" s="5">
        <f t="shared" si="31"/>
        <v>25</v>
      </c>
      <c r="R22">
        <f t="shared" si="0"/>
        <v>100000</v>
      </c>
      <c r="S22">
        <f t="shared" si="1"/>
        <v>51.016133047280483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79.579954108362926</v>
      </c>
      <c r="AC22">
        <f t="shared" si="2"/>
        <v>39.236400189128332</v>
      </c>
      <c r="AE22">
        <f t="shared" si="3"/>
        <v>343.61342946981318</v>
      </c>
      <c r="AF22">
        <f t="shared" si="4"/>
        <v>-17.180671473490658</v>
      </c>
      <c r="AG22">
        <f t="shared" si="5"/>
        <v>-19.227447204183925</v>
      </c>
      <c r="AH22">
        <f t="shared" si="6"/>
        <v>-407.42995696970939</v>
      </c>
      <c r="AI22">
        <f t="shared" si="7"/>
        <v>-100.22464617757078</v>
      </c>
      <c r="AJ22">
        <f t="shared" si="8"/>
        <v>40.343553919234594</v>
      </c>
      <c r="AK22">
        <f t="shared" si="32"/>
        <v>28.420889847327985</v>
      </c>
      <c r="AL22">
        <f t="shared" si="9"/>
        <v>-31.460202411008197</v>
      </c>
      <c r="AN22">
        <f t="shared" si="10"/>
        <v>103.92959501659888</v>
      </c>
      <c r="AO22">
        <f t="shared" si="11"/>
        <v>-5.1964797508299441</v>
      </c>
      <c r="AP22">
        <f t="shared" si="12"/>
        <v>-5.8155491891489781</v>
      </c>
      <c r="AQ22">
        <f t="shared" si="13"/>
        <v>-123.23159339501943</v>
      </c>
      <c r="AR22">
        <f t="shared" si="14"/>
        <v>-30.314027318399468</v>
      </c>
      <c r="AS22">
        <f t="shared" si="15"/>
        <v>12.202343857240662</v>
      </c>
      <c r="AT22">
        <f t="shared" si="16"/>
        <v>8.5962052659052315</v>
      </c>
      <c r="AU22">
        <f t="shared" si="17"/>
        <v>-9.515478195253575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446.77463656621342</v>
      </c>
      <c r="P23">
        <f t="shared" si="30"/>
        <v>22.338731828310671</v>
      </c>
      <c r="Q23" s="5">
        <f t="shared" si="31"/>
        <v>25</v>
      </c>
      <c r="R23">
        <f t="shared" si="0"/>
        <v>100000</v>
      </c>
      <c r="S23">
        <f t="shared" si="1"/>
        <v>51.818391077972677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39.236400189128332</v>
      </c>
      <c r="AC23">
        <f t="shared" si="2"/>
        <v>39.236400189128332</v>
      </c>
      <c r="AE23">
        <f t="shared" si="3"/>
        <v>338.29356855728429</v>
      </c>
      <c r="AF23">
        <f t="shared" si="4"/>
        <v>-16.914678427864214</v>
      </c>
      <c r="AG23">
        <f t="shared" si="5"/>
        <v>-18.929765751549557</v>
      </c>
      <c r="AH23">
        <f t="shared" si="6"/>
        <v>-421.62792237011496</v>
      </c>
      <c r="AI23">
        <f t="shared" si="7"/>
        <v>-119.17879799224443</v>
      </c>
      <c r="AJ23">
        <f t="shared" si="8"/>
        <v>0</v>
      </c>
      <c r="AK23">
        <f t="shared" si="32"/>
        <v>37.467928664097187</v>
      </c>
      <c r="AL23">
        <f t="shared" si="9"/>
        <v>-81.71086932814724</v>
      </c>
      <c r="AN23">
        <f t="shared" si="10"/>
        <v>92.690049455835165</v>
      </c>
      <c r="AO23">
        <f t="shared" si="11"/>
        <v>-4.6345024727917581</v>
      </c>
      <c r="AP23">
        <f t="shared" si="12"/>
        <v>-5.1866221731064073</v>
      </c>
      <c r="AQ23">
        <f t="shared" si="13"/>
        <v>-115.52307406585925</v>
      </c>
      <c r="AR23">
        <f t="shared" si="14"/>
        <v>-32.654149255922242</v>
      </c>
      <c r="AS23">
        <f t="shared" si="15"/>
        <v>0</v>
      </c>
      <c r="AT23">
        <f t="shared" si="16"/>
        <v>10.265947933014857</v>
      </c>
      <c r="AU23">
        <f t="shared" si="17"/>
        <v>-22.388201322907385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6">
        <f t="shared" ref="AN25:AU25" si="33">SUM(AN3:AN23)</f>
        <v>4250.4705154977328</v>
      </c>
      <c r="AO25" s="6">
        <f t="shared" si="33"/>
        <v>-547.60450319954646</v>
      </c>
      <c r="AP25" s="6">
        <f t="shared" si="33"/>
        <v>-485.991718918804</v>
      </c>
      <c r="AQ25" s="6">
        <f t="shared" si="33"/>
        <v>-3355.6188339816017</v>
      </c>
      <c r="AR25" s="6">
        <f t="shared" si="33"/>
        <v>-138.74454060221876</v>
      </c>
      <c r="AS25" s="6">
        <f t="shared" si="33"/>
        <v>-129.1135665168589</v>
      </c>
      <c r="AT25" s="6">
        <f t="shared" si="33"/>
        <v>370.1933062289329</v>
      </c>
      <c r="AU25" s="7">
        <f t="shared" si="33"/>
        <v>102.33519910985515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660.96837345018002</v>
      </c>
      <c r="K3">
        <v>1</v>
      </c>
      <c r="L3" s="2">
        <v>0</v>
      </c>
      <c r="O3">
        <f>$C$3</f>
        <v>660.96837345018002</v>
      </c>
      <c r="P3">
        <f>O3*B5</f>
        <v>528.77469876014402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660.96837345018002</v>
      </c>
      <c r="AF3">
        <f t="shared" ref="AF3:AF23" si="4">-$Z3*P3</f>
        <v>-528.77469876014402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-140.95606710996401</v>
      </c>
      <c r="AJ3">
        <f t="shared" ref="AJ3:AJ23" si="8">AB3-AC3</f>
        <v>0</v>
      </c>
      <c r="AL3">
        <f t="shared" ref="AL3:AL23" si="9">SUM(AI3:AK3)</f>
        <v>-140.95606710996401</v>
      </c>
      <c r="AN3">
        <f t="shared" ref="AN3:AN23" si="10">AE3*$K3</f>
        <v>660.96837345018002</v>
      </c>
      <c r="AO3">
        <f t="shared" ref="AO3:AO23" si="11">AF3*$K3</f>
        <v>-528.77469876014402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-140.95606710996401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-140.95606710996401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-157.19593006356536</v>
      </c>
      <c r="AK4">
        <f>H4*SUM(AB4, AE4:AF4)</f>
        <v>0</v>
      </c>
      <c r="AL4">
        <f t="shared" si="9"/>
        <v>-523.36703006356538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-343.53232010507543</v>
      </c>
      <c r="AR4">
        <f t="shared" si="14"/>
        <v>-343.53232010507543</v>
      </c>
      <c r="AS4">
        <f t="shared" si="15"/>
        <v>-147.47718366034837</v>
      </c>
      <c r="AT4">
        <f t="shared" si="16"/>
        <v>0</v>
      </c>
      <c r="AU4">
        <f t="shared" si="17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660.96837345018002</v>
      </c>
      <c r="P5">
        <f t="shared" ref="P5:P23" si="30">O5*$C$5</f>
        <v>33.048418672509001</v>
      </c>
      <c r="Q5" s="5">
        <f t="shared" ref="Q5:Q23" si="31">$C$8</f>
        <v>25</v>
      </c>
      <c r="R5">
        <f t="shared" si="0"/>
        <v>100000</v>
      </c>
      <c r="S5">
        <f t="shared" si="1"/>
        <v>304.57751077572817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157.19593006356536</v>
      </c>
      <c r="AC5">
        <f t="shared" si="2"/>
        <v>296.26856480778588</v>
      </c>
      <c r="AE5">
        <f t="shared" si="3"/>
        <v>642.93700111566716</v>
      </c>
      <c r="AF5">
        <f t="shared" si="4"/>
        <v>-32.146850055783361</v>
      </c>
      <c r="AG5">
        <f t="shared" si="5"/>
        <v>-24.317994133350467</v>
      </c>
      <c r="AH5">
        <f t="shared" si="6"/>
        <v>-375.51407759812167</v>
      </c>
      <c r="AI5">
        <f t="shared" si="7"/>
        <v>210.95807932841166</v>
      </c>
      <c r="AJ5">
        <f t="shared" si="8"/>
        <v>-139.07263474422052</v>
      </c>
      <c r="AK5">
        <f>H5*SUM(AB5, AE5:AF5)</f>
        <v>66.353997409066011</v>
      </c>
      <c r="AL5">
        <f t="shared" si="9"/>
        <v>138.23944199325715</v>
      </c>
      <c r="AN5">
        <f t="shared" si="10"/>
        <v>555.21629159354632</v>
      </c>
      <c r="AO5">
        <f t="shared" si="11"/>
        <v>-27.760814579677316</v>
      </c>
      <c r="AP5">
        <f t="shared" si="12"/>
        <v>-21.000108095012934</v>
      </c>
      <c r="AQ5">
        <f t="shared" si="13"/>
        <v>-324.27988005576265</v>
      </c>
      <c r="AR5">
        <f t="shared" si="14"/>
        <v>182.17548886309339</v>
      </c>
      <c r="AS5">
        <f t="shared" si="15"/>
        <v>-120.09791377824048</v>
      </c>
      <c r="AT5">
        <f t="shared" si="16"/>
        <v>57.300824668576801</v>
      </c>
      <c r="AU5">
        <f t="shared" si="17"/>
        <v>119.37839975342969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660.96837345018002</v>
      </c>
      <c r="P6">
        <f t="shared" si="30"/>
        <v>33.048418672509001</v>
      </c>
      <c r="Q6" s="5">
        <f t="shared" si="31"/>
        <v>25</v>
      </c>
      <c r="R6">
        <f t="shared" si="0"/>
        <v>100000</v>
      </c>
      <c r="S6">
        <f t="shared" si="1"/>
        <v>434.77373095230752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296.26856480778588</v>
      </c>
      <c r="AC6">
        <f t="shared" si="2"/>
        <v>417.00985584168029</v>
      </c>
      <c r="AE6">
        <f t="shared" si="3"/>
        <v>633.96269485886842</v>
      </c>
      <c r="AF6">
        <f t="shared" si="4"/>
        <v>-31.69813474294342</v>
      </c>
      <c r="AG6">
        <f t="shared" si="5"/>
        <v>-23.978556324474912</v>
      </c>
      <c r="AH6">
        <f t="shared" si="6"/>
        <v>-385.03147016821151</v>
      </c>
      <c r="AI6">
        <f t="shared" si="7"/>
        <v>193.25453362323856</v>
      </c>
      <c r="AJ6">
        <f t="shared" si="8"/>
        <v>-120.74129103389441</v>
      </c>
      <c r="AK6">
        <f>H6*SUM(AB6, AE6:AF6)</f>
        <v>97.760403991699746</v>
      </c>
      <c r="AL6">
        <f t="shared" si="9"/>
        <v>170.27364658104389</v>
      </c>
      <c r="AN6">
        <f t="shared" si="10"/>
        <v>493.74676870583403</v>
      </c>
      <c r="AO6">
        <f t="shared" si="11"/>
        <v>-24.6873384352917</v>
      </c>
      <c r="AP6">
        <f t="shared" si="12"/>
        <v>-18.6751283623652</v>
      </c>
      <c r="AQ6">
        <f t="shared" si="13"/>
        <v>-299.87260415683079</v>
      </c>
      <c r="AR6">
        <f t="shared" si="14"/>
        <v>150.5116977513463</v>
      </c>
      <c r="AS6">
        <f t="shared" si="15"/>
        <v>-94.03648318869547</v>
      </c>
      <c r="AT6">
        <f t="shared" si="16"/>
        <v>76.13836582138984</v>
      </c>
      <c r="AU6">
        <f t="shared" si="17"/>
        <v>132.61358038404069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660.96837345018002</v>
      </c>
      <c r="P7">
        <f t="shared" si="30"/>
        <v>33.048418672509001</v>
      </c>
      <c r="Q7" s="5">
        <f t="shared" si="31"/>
        <v>25</v>
      </c>
      <c r="R7">
        <f t="shared" si="0"/>
        <v>100000</v>
      </c>
      <c r="S7">
        <f t="shared" si="1"/>
        <v>541.88110305464079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417.00985584168029</v>
      </c>
      <c r="AC7">
        <f t="shared" si="2"/>
        <v>512.40187593505652</v>
      </c>
      <c r="AE7">
        <f t="shared" si="3"/>
        <v>625.01060210520791</v>
      </c>
      <c r="AF7">
        <f t="shared" si="4"/>
        <v>-31.250530105260395</v>
      </c>
      <c r="AG7">
        <f t="shared" si="5"/>
        <v>-23.639958703421897</v>
      </c>
      <c r="AH7">
        <f t="shared" si="6"/>
        <v>-395.2482312330751</v>
      </c>
      <c r="AI7">
        <f t="shared" si="7"/>
        <v>174.87188206345047</v>
      </c>
      <c r="AJ7">
        <f t="shared" si="8"/>
        <v>-95.392020093376232</v>
      </c>
      <c r="AK7">
        <f>H7*SUM(AB7, AE7:AF7)</f>
        <v>105.82761144501843</v>
      </c>
      <c r="AL7">
        <f t="shared" si="9"/>
        <v>185.30747341509266</v>
      </c>
      <c r="AN7">
        <f t="shared" si="10"/>
        <v>440.63967063746492</v>
      </c>
      <c r="AO7">
        <f t="shared" si="11"/>
        <v>-22.031983531873244</v>
      </c>
      <c r="AP7">
        <f t="shared" si="12"/>
        <v>-16.666443068121996</v>
      </c>
      <c r="AQ7">
        <f t="shared" si="13"/>
        <v>-278.65455376909932</v>
      </c>
      <c r="AR7">
        <f t="shared" si="14"/>
        <v>123.28669026837035</v>
      </c>
      <c r="AS7">
        <f t="shared" si="15"/>
        <v>-67.252472476158488</v>
      </c>
      <c r="AT7">
        <f t="shared" si="16"/>
        <v>74.609684530812174</v>
      </c>
      <c r="AU7">
        <f t="shared" si="17"/>
        <v>130.64390232302404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660.96837345018002</v>
      </c>
      <c r="P8">
        <f t="shared" si="30"/>
        <v>33.048418672509001</v>
      </c>
      <c r="Q8" s="5">
        <f t="shared" si="31"/>
        <v>25</v>
      </c>
      <c r="R8">
        <f t="shared" si="0"/>
        <v>100000</v>
      </c>
      <c r="S8">
        <f t="shared" si="1"/>
        <v>621.21197024980029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512.40187593505652</v>
      </c>
      <c r="AC8">
        <f t="shared" si="2"/>
        <v>579.01776437383387</v>
      </c>
      <c r="AE8">
        <f t="shared" si="3"/>
        <v>616.07381738480854</v>
      </c>
      <c r="AF8">
        <f t="shared" si="4"/>
        <v>-30.803690869240427</v>
      </c>
      <c r="AG8">
        <f t="shared" si="5"/>
        <v>-23.301940082585684</v>
      </c>
      <c r="AH8">
        <f t="shared" si="6"/>
        <v>-406.47613520796995</v>
      </c>
      <c r="AI8">
        <f t="shared" si="7"/>
        <v>155.49205122501246</v>
      </c>
      <c r="AJ8">
        <f t="shared" si="8"/>
        <v>-66.615888438777347</v>
      </c>
      <c r="AK8">
        <f t="shared" ref="AK8:AK23" si="32">H8*SUM(AB8:AB8, AE8:AF8)</f>
        <v>79.581220177670289</v>
      </c>
      <c r="AL8">
        <f t="shared" si="9"/>
        <v>168.45738296390539</v>
      </c>
      <c r="AN8">
        <f t="shared" si="10"/>
        <v>404.97821399960117</v>
      </c>
      <c r="AO8">
        <f t="shared" si="11"/>
        <v>-20.248910699980058</v>
      </c>
      <c r="AP8">
        <f t="shared" si="12"/>
        <v>-15.317609369328096</v>
      </c>
      <c r="AQ8">
        <f t="shared" si="13"/>
        <v>-267.19846652266318</v>
      </c>
      <c r="AR8">
        <f t="shared" si="14"/>
        <v>102.21322740762983</v>
      </c>
      <c r="AS8">
        <f t="shared" si="15"/>
        <v>-43.790180271663608</v>
      </c>
      <c r="AT8">
        <f t="shared" si="16"/>
        <v>52.312985077454535</v>
      </c>
      <c r="AU8">
        <f t="shared" si="17"/>
        <v>110.73603221342074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660.96837345018002</v>
      </c>
      <c r="P9">
        <f t="shared" si="30"/>
        <v>33.048418672509001</v>
      </c>
      <c r="Q9" s="5">
        <f t="shared" si="31"/>
        <v>25</v>
      </c>
      <c r="R9">
        <f t="shared" si="0"/>
        <v>100000</v>
      </c>
      <c r="S9">
        <f t="shared" si="1"/>
        <v>678.29651854689655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579.01776437383387</v>
      </c>
      <c r="AC9">
        <f t="shared" si="2"/>
        <v>623.04982938490775</v>
      </c>
      <c r="AE9">
        <f t="shared" si="3"/>
        <v>607.1330473421591</v>
      </c>
      <c r="AF9">
        <f t="shared" si="4"/>
        <v>-30.356652367107955</v>
      </c>
      <c r="AG9">
        <f t="shared" si="5"/>
        <v>-22.963770723741039</v>
      </c>
      <c r="AH9">
        <f t="shared" si="6"/>
        <v>-420.59983207515091</v>
      </c>
      <c r="AI9">
        <f t="shared" si="7"/>
        <v>133.21279217615921</v>
      </c>
      <c r="AJ9">
        <f t="shared" si="8"/>
        <v>-44.032065011073882</v>
      </c>
      <c r="AK9">
        <f t="shared" si="32"/>
        <v>60.332455118011801</v>
      </c>
      <c r="AL9">
        <f t="shared" si="9"/>
        <v>149.51318228309714</v>
      </c>
      <c r="AN9">
        <f t="shared" si="10"/>
        <v>379.30143364273755</v>
      </c>
      <c r="AO9">
        <f t="shared" si="11"/>
        <v>-18.965071682136877</v>
      </c>
      <c r="AP9">
        <f t="shared" si="12"/>
        <v>-14.34642900018147</v>
      </c>
      <c r="AQ9">
        <f t="shared" si="13"/>
        <v>-262.76632443974262</v>
      </c>
      <c r="AR9">
        <f t="shared" si="14"/>
        <v>83.223608520676564</v>
      </c>
      <c r="AS9">
        <f t="shared" si="15"/>
        <v>-27.508674512224669</v>
      </c>
      <c r="AT9">
        <f t="shared" si="16"/>
        <v>37.692210663919369</v>
      </c>
      <c r="AU9">
        <f t="shared" si="17"/>
        <v>93.407144672371274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660.96837345018002</v>
      </c>
      <c r="P10">
        <f t="shared" si="30"/>
        <v>33.048418672509001</v>
      </c>
      <c r="Q10" s="5">
        <f t="shared" si="31"/>
        <v>25</v>
      </c>
      <c r="R10">
        <f t="shared" si="0"/>
        <v>100000</v>
      </c>
      <c r="S10">
        <f t="shared" si="1"/>
        <v>720.3462465296343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623.04982938490775</v>
      </c>
      <c r="AC10">
        <f t="shared" si="2"/>
        <v>651.92113286411904</v>
      </c>
      <c r="AE10">
        <f t="shared" si="3"/>
        <v>598.18351644491941</v>
      </c>
      <c r="AF10">
        <f t="shared" si="4"/>
        <v>-29.909175822245967</v>
      </c>
      <c r="AG10">
        <f t="shared" si="5"/>
        <v>-22.625270000532293</v>
      </c>
      <c r="AH10">
        <f t="shared" si="6"/>
        <v>-435.45206388534865</v>
      </c>
      <c r="AI10">
        <f t="shared" si="7"/>
        <v>110.1970067367925</v>
      </c>
      <c r="AJ10">
        <f t="shared" si="8"/>
        <v>-28.871303479211292</v>
      </c>
      <c r="AK10">
        <f t="shared" si="32"/>
        <v>62.544518925398016</v>
      </c>
      <c r="AL10">
        <f t="shared" si="9"/>
        <v>143.87022218297923</v>
      </c>
      <c r="AN10">
        <f t="shared" si="10"/>
        <v>355.0691562938938</v>
      </c>
      <c r="AO10">
        <f t="shared" si="11"/>
        <v>-17.753457814694688</v>
      </c>
      <c r="AP10">
        <f t="shared" si="12"/>
        <v>-13.429884490557129</v>
      </c>
      <c r="AQ10">
        <f t="shared" si="13"/>
        <v>-258.47518809796969</v>
      </c>
      <c r="AR10">
        <f t="shared" si="14"/>
        <v>65.410625890672307</v>
      </c>
      <c r="AS10">
        <f t="shared" si="15"/>
        <v>-17.137398617055428</v>
      </c>
      <c r="AT10">
        <f t="shared" si="16"/>
        <v>37.12511119937124</v>
      </c>
      <c r="AU10">
        <f t="shared" si="17"/>
        <v>85.398338472988115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25">
        <f>AU25</f>
        <v>191.60487723263907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660.96837345018002</v>
      </c>
      <c r="P11">
        <f t="shared" si="30"/>
        <v>33.048418672509001</v>
      </c>
      <c r="Q11" s="5">
        <f t="shared" si="31"/>
        <v>25</v>
      </c>
      <c r="R11">
        <f t="shared" si="0"/>
        <v>100000</v>
      </c>
      <c r="S11">
        <f t="shared" si="1"/>
        <v>748.38492799977553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651.92113286411904</v>
      </c>
      <c r="AC11">
        <f t="shared" si="2"/>
        <v>667.15942444844995</v>
      </c>
      <c r="AE11">
        <f t="shared" si="3"/>
        <v>589.23057254539265</v>
      </c>
      <c r="AF11">
        <f t="shared" si="4"/>
        <v>-29.461528627269633</v>
      </c>
      <c r="AG11">
        <f t="shared" si="5"/>
        <v>-22.286640186340378</v>
      </c>
      <c r="AH11">
        <f t="shared" si="6"/>
        <v>-449.50845674637537</v>
      </c>
      <c r="AI11">
        <f t="shared" si="7"/>
        <v>87.973946985407224</v>
      </c>
      <c r="AJ11">
        <f t="shared" si="8"/>
        <v>-15.238291584330909</v>
      </c>
      <c r="AK11">
        <f t="shared" si="32"/>
        <v>62.402044104285466</v>
      </c>
      <c r="AL11">
        <f t="shared" si="9"/>
        <v>135.13769950536178</v>
      </c>
      <c r="AN11">
        <f t="shared" si="10"/>
        <v>332.6247047689929</v>
      </c>
      <c r="AO11">
        <f t="shared" si="11"/>
        <v>-16.631235238449644</v>
      </c>
      <c r="AP11">
        <f t="shared" si="12"/>
        <v>-12.580961439680149</v>
      </c>
      <c r="AQ11">
        <f t="shared" si="13"/>
        <v>-253.75061085261376</v>
      </c>
      <c r="AR11">
        <f t="shared" si="14"/>
        <v>49.661897238249338</v>
      </c>
      <c r="AS11">
        <f t="shared" si="15"/>
        <v>-8.6021202489988333</v>
      </c>
      <c r="AT11">
        <f t="shared" si="16"/>
        <v>35.226382445677679</v>
      </c>
      <c r="AU11">
        <f t="shared" si="17"/>
        <v>76.28615943492818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660.96837345018002</v>
      </c>
      <c r="P12">
        <f t="shared" si="30"/>
        <v>33.048418672509001</v>
      </c>
      <c r="Q12" s="5">
        <f t="shared" si="31"/>
        <v>25</v>
      </c>
      <c r="R12">
        <f t="shared" si="0"/>
        <v>100000</v>
      </c>
      <c r="S12">
        <f t="shared" si="1"/>
        <v>762.68830030340962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667.15942444844995</v>
      </c>
      <c r="AC12">
        <f t="shared" si="2"/>
        <v>669.56426528984252</v>
      </c>
      <c r="AE12">
        <f t="shared" si="3"/>
        <v>580.26431397064073</v>
      </c>
      <c r="AF12">
        <f t="shared" si="4"/>
        <v>-29.013215698532036</v>
      </c>
      <c r="AG12">
        <f t="shared" si="5"/>
        <v>-21.947506767295337</v>
      </c>
      <c r="AH12">
        <f t="shared" si="6"/>
        <v>-465.06806872655125</v>
      </c>
      <c r="AI12">
        <f t="shared" si="7"/>
        <v>64.23552277826218</v>
      </c>
      <c r="AJ12">
        <f t="shared" si="8"/>
        <v>-2.4048408413925699</v>
      </c>
      <c r="AK12">
        <f t="shared" si="32"/>
        <v>63.235506129196985</v>
      </c>
      <c r="AL12">
        <f t="shared" si="9"/>
        <v>125.06618806606659</v>
      </c>
      <c r="AN12">
        <f t="shared" si="10"/>
        <v>311.40145472703352</v>
      </c>
      <c r="AO12">
        <f t="shared" si="11"/>
        <v>-15.570072736351676</v>
      </c>
      <c r="AP12">
        <f t="shared" si="12"/>
        <v>-11.77822824946802</v>
      </c>
      <c r="AQ12">
        <f t="shared" si="13"/>
        <v>-249.58087144381514</v>
      </c>
      <c r="AR12">
        <f t="shared" si="14"/>
        <v>34.472282297398735</v>
      </c>
      <c r="AS12">
        <f t="shared" si="15"/>
        <v>-1.2905686570181183</v>
      </c>
      <c r="AT12">
        <f t="shared" si="16"/>
        <v>33.935618863558979</v>
      </c>
      <c r="AU12">
        <f t="shared" si="17"/>
        <v>67.117332503939593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660.96837345018002</v>
      </c>
      <c r="P13">
        <f t="shared" si="30"/>
        <v>33.048418672509001</v>
      </c>
      <c r="Q13" s="5">
        <f t="shared" si="31"/>
        <v>25</v>
      </c>
      <c r="R13">
        <f t="shared" si="0"/>
        <v>100000</v>
      </c>
      <c r="S13">
        <f t="shared" si="1"/>
        <v>763.48932196168721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669.56426528984252</v>
      </c>
      <c r="AC13">
        <f t="shared" si="2"/>
        <v>659.89032752821754</v>
      </c>
      <c r="AE13">
        <f t="shared" si="3"/>
        <v>571.28059803267274</v>
      </c>
      <c r="AF13">
        <f t="shared" si="4"/>
        <v>-28.564029901633639</v>
      </c>
      <c r="AG13">
        <f t="shared" si="5"/>
        <v>-21.607713053298326</v>
      </c>
      <c r="AH13">
        <f t="shared" si="6"/>
        <v>-481.27458529622982</v>
      </c>
      <c r="AI13">
        <f t="shared" si="7"/>
        <v>39.834269781511011</v>
      </c>
      <c r="AJ13">
        <f t="shared" si="8"/>
        <v>9.673937761624984</v>
      </c>
      <c r="AK13">
        <f t="shared" si="32"/>
        <v>62.674919087859585</v>
      </c>
      <c r="AL13">
        <f t="shared" si="9"/>
        <v>112.18312663099559</v>
      </c>
      <c r="AN13">
        <f t="shared" si="10"/>
        <v>291.50927370047498</v>
      </c>
      <c r="AO13">
        <f t="shared" si="11"/>
        <v>-14.575463685023751</v>
      </c>
      <c r="AP13">
        <f t="shared" si="12"/>
        <v>-11.025840471716883</v>
      </c>
      <c r="AQ13">
        <f t="shared" si="13"/>
        <v>-245.58160261934438</v>
      </c>
      <c r="AR13">
        <f t="shared" si="14"/>
        <v>20.32636692438999</v>
      </c>
      <c r="AS13">
        <f t="shared" si="15"/>
        <v>4.9363527842995527</v>
      </c>
      <c r="AT13">
        <f t="shared" si="16"/>
        <v>31.981341928039829</v>
      </c>
      <c r="AU13">
        <f t="shared" si="17"/>
        <v>57.244061636729377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660.96837345018002</v>
      </c>
      <c r="P14">
        <f t="shared" si="30"/>
        <v>33.048418672509001</v>
      </c>
      <c r="Q14" s="5">
        <f t="shared" si="31"/>
        <v>25</v>
      </c>
      <c r="R14">
        <f t="shared" si="0"/>
        <v>100000</v>
      </c>
      <c r="S14">
        <f t="shared" si="1"/>
        <v>750.42770146711757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659.89032752821754</v>
      </c>
      <c r="AC14">
        <f t="shared" si="2"/>
        <v>638.36759423081708</v>
      </c>
      <c r="AE14">
        <f t="shared" si="3"/>
        <v>562.26707729090458</v>
      </c>
      <c r="AF14">
        <f t="shared" si="4"/>
        <v>-28.113353864545228</v>
      </c>
      <c r="AG14">
        <f t="shared" si="5"/>
        <v>-21.266792023494791</v>
      </c>
      <c r="AH14">
        <f t="shared" si="6"/>
        <v>-499.37559708222096</v>
      </c>
      <c r="AI14">
        <f t="shared" si="7"/>
        <v>13.511334320643584</v>
      </c>
      <c r="AJ14">
        <f t="shared" si="8"/>
        <v>21.522733297400464</v>
      </c>
      <c r="AK14">
        <f t="shared" si="32"/>
        <v>61.373864219065254</v>
      </c>
      <c r="AL14">
        <f t="shared" si="9"/>
        <v>96.407931837109302</v>
      </c>
      <c r="AN14">
        <f t="shared" si="10"/>
        <v>272.88369234532536</v>
      </c>
      <c r="AO14">
        <f t="shared" si="11"/>
        <v>-13.644184617266269</v>
      </c>
      <c r="AP14">
        <f t="shared" si="12"/>
        <v>-10.321359663583577</v>
      </c>
      <c r="AQ14">
        <f t="shared" si="13"/>
        <v>-242.36072553905572</v>
      </c>
      <c r="AR14">
        <f t="shared" si="14"/>
        <v>6.5574225254198115</v>
      </c>
      <c r="AS14">
        <f t="shared" si="15"/>
        <v>10.445575010111526</v>
      </c>
      <c r="AT14">
        <f t="shared" si="16"/>
        <v>29.786425985126936</v>
      </c>
      <c r="AU14">
        <f t="shared" si="17"/>
        <v>46.789423520658275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660.96837345018002</v>
      </c>
      <c r="P15">
        <f t="shared" si="30"/>
        <v>33.048418672509001</v>
      </c>
      <c r="Q15" s="5">
        <f t="shared" si="31"/>
        <v>25</v>
      </c>
      <c r="R15">
        <f t="shared" si="0"/>
        <v>100000</v>
      </c>
      <c r="S15">
        <f t="shared" si="1"/>
        <v>722.81909494734759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638.36759423081708</v>
      </c>
      <c r="AC15">
        <f t="shared" si="2"/>
        <v>604.97103259467099</v>
      </c>
      <c r="AE15">
        <f t="shared" si="3"/>
        <v>553.20442167857095</v>
      </c>
      <c r="AF15">
        <f t="shared" si="4"/>
        <v>-27.660221083928548</v>
      </c>
      <c r="AG15">
        <f t="shared" si="5"/>
        <v>-20.924012551118995</v>
      </c>
      <c r="AH15">
        <f t="shared" si="6"/>
        <v>-520.44620856338634</v>
      </c>
      <c r="AI15">
        <f t="shared" si="7"/>
        <v>-15.82602051986288</v>
      </c>
      <c r="AJ15">
        <f t="shared" si="8"/>
        <v>33.396561636146089</v>
      </c>
      <c r="AK15">
        <f t="shared" si="32"/>
        <v>60.407022151441353</v>
      </c>
      <c r="AL15">
        <f t="shared" si="9"/>
        <v>77.977563267724562</v>
      </c>
      <c r="AN15">
        <f t="shared" si="10"/>
        <v>255.23845999934829</v>
      </c>
      <c r="AO15">
        <f t="shared" si="11"/>
        <v>-12.761922999967416</v>
      </c>
      <c r="AP15">
        <f t="shared" si="12"/>
        <v>-9.65395888259496</v>
      </c>
      <c r="AQ15">
        <f t="shared" si="13"/>
        <v>-240.12441618444137</v>
      </c>
      <c r="AR15">
        <f t="shared" si="14"/>
        <v>-7.3018380676554138</v>
      </c>
      <c r="AS15">
        <f t="shared" si="15"/>
        <v>15.408566213948312</v>
      </c>
      <c r="AT15">
        <f t="shared" si="16"/>
        <v>27.87070150360957</v>
      </c>
      <c r="AU15">
        <f t="shared" si="17"/>
        <v>35.977429649902469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660.96837345018002</v>
      </c>
      <c r="P16">
        <f t="shared" si="30"/>
        <v>33.048418672509001</v>
      </c>
      <c r="Q16" s="5">
        <f t="shared" si="31"/>
        <v>25</v>
      </c>
      <c r="R16">
        <f t="shared" si="0"/>
        <v>100000</v>
      </c>
      <c r="S16">
        <f t="shared" si="1"/>
        <v>681.47391306211171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604.97103259467099</v>
      </c>
      <c r="AC16">
        <f t="shared" si="2"/>
        <v>560.96534081914069</v>
      </c>
      <c r="AE16">
        <f t="shared" si="3"/>
        <v>544.08590230123627</v>
      </c>
      <c r="AF16">
        <f t="shared" si="4"/>
        <v>-27.204295115061814</v>
      </c>
      <c r="AG16">
        <f t="shared" si="5"/>
        <v>-20.579120127229746</v>
      </c>
      <c r="AH16">
        <f t="shared" si="6"/>
        <v>-542.60919351223663</v>
      </c>
      <c r="AI16">
        <f t="shared" si="7"/>
        <v>-46.306706453291895</v>
      </c>
      <c r="AJ16">
        <f t="shared" si="8"/>
        <v>44.005691775530295</v>
      </c>
      <c r="AK16">
        <f t="shared" si="32"/>
        <v>61.365339396012253</v>
      </c>
      <c r="AL16">
        <f t="shared" si="9"/>
        <v>59.064324718250653</v>
      </c>
      <c r="AN16">
        <f t="shared" si="10"/>
        <v>238.01208019459634</v>
      </c>
      <c r="AO16">
        <f t="shared" si="11"/>
        <v>-11.900604009729816</v>
      </c>
      <c r="AP16">
        <f t="shared" si="12"/>
        <v>-9.0024004837099927</v>
      </c>
      <c r="AQ16">
        <f t="shared" si="13"/>
        <v>-237.36608931480166</v>
      </c>
      <c r="AR16">
        <f t="shared" si="14"/>
        <v>-20.257013613645139</v>
      </c>
      <c r="AS16">
        <f t="shared" si="15"/>
        <v>19.250427543879418</v>
      </c>
      <c r="AT16">
        <f t="shared" si="16"/>
        <v>26.844459707036783</v>
      </c>
      <c r="AU16">
        <f t="shared" si="17"/>
        <v>25.837873637271063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660.96837345018002</v>
      </c>
      <c r="P17">
        <f t="shared" si="30"/>
        <v>33.048418672509001</v>
      </c>
      <c r="Q17" s="5">
        <f t="shared" si="31"/>
        <v>25</v>
      </c>
      <c r="R17">
        <f t="shared" si="0"/>
        <v>100000</v>
      </c>
      <c r="S17">
        <f t="shared" si="1"/>
        <v>628.04964028387678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560.96534081914069</v>
      </c>
      <c r="AC17">
        <f t="shared" si="2"/>
        <v>508.26677333979484</v>
      </c>
      <c r="AE17">
        <f t="shared" si="3"/>
        <v>534.90718074661709</v>
      </c>
      <c r="AF17">
        <f t="shared" si="4"/>
        <v>-26.745359037330854</v>
      </c>
      <c r="AG17">
        <f t="shared" si="5"/>
        <v>-20.23195065879106</v>
      </c>
      <c r="AH17">
        <f t="shared" si="6"/>
        <v>-565.51306866554626</v>
      </c>
      <c r="AI17">
        <f t="shared" si="7"/>
        <v>-77.583197615051063</v>
      </c>
      <c r="AJ17">
        <f t="shared" si="8"/>
        <v>52.698567479345854</v>
      </c>
      <c r="AK17">
        <f t="shared" si="32"/>
        <v>65.965145928003949</v>
      </c>
      <c r="AL17">
        <f t="shared" si="9"/>
        <v>41.080515792298741</v>
      </c>
      <c r="AN17">
        <f t="shared" si="10"/>
        <v>220.39824784202941</v>
      </c>
      <c r="AO17">
        <f t="shared" si="11"/>
        <v>-11.019912392101469</v>
      </c>
      <c r="AP17">
        <f t="shared" si="12"/>
        <v>-8.336187353850816</v>
      </c>
      <c r="AQ17">
        <f t="shared" si="13"/>
        <v>-233.00881714036311</v>
      </c>
      <c r="AR17">
        <f t="shared" si="14"/>
        <v>-31.966669044285979</v>
      </c>
      <c r="AS17">
        <f t="shared" si="15"/>
        <v>21.713434319616269</v>
      </c>
      <c r="AT17">
        <f t="shared" si="16"/>
        <v>27.179673604087803</v>
      </c>
      <c r="AU17">
        <f t="shared" si="17"/>
        <v>16.926438879418093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660.96837345018002</v>
      </c>
      <c r="P18">
        <f t="shared" si="30"/>
        <v>33.048418672509001</v>
      </c>
      <c r="Q18" s="5">
        <f t="shared" si="31"/>
        <v>25</v>
      </c>
      <c r="R18">
        <f t="shared" si="0"/>
        <v>100000</v>
      </c>
      <c r="S18">
        <f t="shared" si="1"/>
        <v>562.78290026748164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508.26677333979484</v>
      </c>
      <c r="AC18">
        <f t="shared" si="2"/>
        <v>447.56571246427006</v>
      </c>
      <c r="AE18">
        <f t="shared" si="3"/>
        <v>525.64991018557566</v>
      </c>
      <c r="AF18">
        <f t="shared" si="4"/>
        <v>-26.282495509278785</v>
      </c>
      <c r="AG18">
        <f t="shared" si="5"/>
        <v>-19.881810208321419</v>
      </c>
      <c r="AH18">
        <f t="shared" si="6"/>
        <v>-591.28377552693212</v>
      </c>
      <c r="AI18">
        <f t="shared" si="7"/>
        <v>-111.79817105895665</v>
      </c>
      <c r="AJ18">
        <f t="shared" si="8"/>
        <v>60.701060875524774</v>
      </c>
      <c r="AK18">
        <f t="shared" si="32"/>
        <v>70.635156579928022</v>
      </c>
      <c r="AL18">
        <f t="shared" si="9"/>
        <v>19.538046396496142</v>
      </c>
      <c r="AN18">
        <f t="shared" si="10"/>
        <v>202.39600691582274</v>
      </c>
      <c r="AO18">
        <f t="shared" si="11"/>
        <v>-10.119800345791138</v>
      </c>
      <c r="AP18">
        <f t="shared" si="12"/>
        <v>-7.6552833329732</v>
      </c>
      <c r="AQ18">
        <f t="shared" si="13"/>
        <v>-227.66764114639182</v>
      </c>
      <c r="AR18">
        <f t="shared" si="14"/>
        <v>-43.046717909333417</v>
      </c>
      <c r="AS18">
        <f t="shared" si="15"/>
        <v>23.372309399659475</v>
      </c>
      <c r="AT18">
        <f t="shared" si="16"/>
        <v>27.19732917790126</v>
      </c>
      <c r="AU18">
        <f t="shared" si="17"/>
        <v>7.5229206682273144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660.96837345018002</v>
      </c>
      <c r="P19">
        <f t="shared" si="30"/>
        <v>33.048418672509001</v>
      </c>
      <c r="Q19" s="5">
        <f t="shared" si="31"/>
        <v>25</v>
      </c>
      <c r="R19">
        <f t="shared" si="0"/>
        <v>100000</v>
      </c>
      <c r="S19">
        <f t="shared" si="1"/>
        <v>484.49190511612568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447.56571246427006</v>
      </c>
      <c r="AC19">
        <f t="shared" si="2"/>
        <v>378.44550846790696</v>
      </c>
      <c r="AE19">
        <f t="shared" si="3"/>
        <v>516.29451293227226</v>
      </c>
      <c r="AF19">
        <f t="shared" si="4"/>
        <v>-25.814725646613617</v>
      </c>
      <c r="AG19">
        <f t="shared" si="5"/>
        <v>-19.527958283286438</v>
      </c>
      <c r="AH19">
        <f t="shared" si="6"/>
        <v>-620.13529180705166</v>
      </c>
      <c r="AI19">
        <f t="shared" si="7"/>
        <v>-149.18346280467949</v>
      </c>
      <c r="AJ19">
        <f t="shared" si="8"/>
        <v>69.120203996363102</v>
      </c>
      <c r="AK19">
        <f t="shared" si="32"/>
        <v>68.852539681644771</v>
      </c>
      <c r="AL19">
        <f t="shared" si="9"/>
        <v>-11.21071912667162</v>
      </c>
      <c r="AN19">
        <f t="shared" si="10"/>
        <v>185.20012011461196</v>
      </c>
      <c r="AO19">
        <f t="shared" si="11"/>
        <v>-9.2600060057305988</v>
      </c>
      <c r="AP19">
        <f t="shared" si="12"/>
        <v>-7.0048782798747355</v>
      </c>
      <c r="AQ19">
        <f t="shared" si="13"/>
        <v>-222.44886911095617</v>
      </c>
      <c r="AR19">
        <f t="shared" si="14"/>
        <v>-53.513633281949566</v>
      </c>
      <c r="AS19">
        <f t="shared" si="15"/>
        <v>24.794123822408661</v>
      </c>
      <c r="AT19">
        <f t="shared" si="16"/>
        <v>24.698109896258853</v>
      </c>
      <c r="AU19">
        <f t="shared" si="17"/>
        <v>-4.0213995632820563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660.96837345018002</v>
      </c>
      <c r="P20">
        <f t="shared" si="30"/>
        <v>33.048418672509001</v>
      </c>
      <c r="Q20" s="5">
        <f t="shared" si="31"/>
        <v>25</v>
      </c>
      <c r="R20">
        <f t="shared" si="0"/>
        <v>100000</v>
      </c>
      <c r="S20">
        <f t="shared" si="1"/>
        <v>386.7545066750335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378.44550846790696</v>
      </c>
      <c r="AC20">
        <f t="shared" si="2"/>
        <v>296.55430068111724</v>
      </c>
      <c r="AE20">
        <f t="shared" si="3"/>
        <v>506.81507358762752</v>
      </c>
      <c r="AF20">
        <f t="shared" si="4"/>
        <v>-25.340753679381375</v>
      </c>
      <c r="AG20">
        <f t="shared" si="5"/>
        <v>-19.169414677971286</v>
      </c>
      <c r="AH20">
        <f t="shared" si="6"/>
        <v>-653.05608992915961</v>
      </c>
      <c r="AI20">
        <f t="shared" si="7"/>
        <v>-190.75118469888474</v>
      </c>
      <c r="AJ20">
        <f t="shared" si="8"/>
        <v>81.891207786789721</v>
      </c>
      <c r="AK20">
        <f t="shared" si="32"/>
        <v>46.693646680825118</v>
      </c>
      <c r="AL20">
        <f t="shared" si="9"/>
        <v>-62.166330231269903</v>
      </c>
      <c r="AN20">
        <f t="shared" si="10"/>
        <v>172.43644912154454</v>
      </c>
      <c r="AO20">
        <f t="shared" si="11"/>
        <v>-8.6218224560772256</v>
      </c>
      <c r="AP20">
        <f t="shared" si="12"/>
        <v>-6.5221142208910008</v>
      </c>
      <c r="AQ20">
        <f t="shared" si="13"/>
        <v>-222.19282553582957</v>
      </c>
      <c r="AR20">
        <f t="shared" si="14"/>
        <v>-64.900313091253253</v>
      </c>
      <c r="AS20">
        <f t="shared" si="15"/>
        <v>27.862291042508019</v>
      </c>
      <c r="AT20">
        <f t="shared" si="16"/>
        <v>15.886833383193276</v>
      </c>
      <c r="AU20">
        <f t="shared" si="17"/>
        <v>-21.151188665551956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660.96837345018002</v>
      </c>
      <c r="P21">
        <f t="shared" si="30"/>
        <v>33.048418672509001</v>
      </c>
      <c r="Q21" s="5">
        <f t="shared" si="31"/>
        <v>25</v>
      </c>
      <c r="R21">
        <f t="shared" si="0"/>
        <v>100000</v>
      </c>
      <c r="S21">
        <f t="shared" si="1"/>
        <v>270.67905760808429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296.55430068111724</v>
      </c>
      <c r="AC21">
        <f t="shared" si="2"/>
        <v>203.60487578591321</v>
      </c>
      <c r="AE21">
        <f t="shared" si="3"/>
        <v>497.18062699033732</v>
      </c>
      <c r="AF21">
        <f t="shared" si="4"/>
        <v>-24.859031349516869</v>
      </c>
      <c r="AG21">
        <f t="shared" si="5"/>
        <v>-18.805008188028378</v>
      </c>
      <c r="AH21">
        <f t="shared" si="6"/>
        <v>-690.84937265277949</v>
      </c>
      <c r="AI21">
        <f t="shared" si="7"/>
        <v>-237.33278519998743</v>
      </c>
      <c r="AJ21">
        <f t="shared" si="8"/>
        <v>92.949424895204032</v>
      </c>
      <c r="AK21">
        <f t="shared" si="32"/>
        <v>39.443333481315406</v>
      </c>
      <c r="AL21">
        <f t="shared" si="9"/>
        <v>-104.94002682346799</v>
      </c>
      <c r="AN21">
        <f t="shared" si="10"/>
        <v>160.90408917788227</v>
      </c>
      <c r="AO21">
        <f t="shared" si="11"/>
        <v>-8.0452044588941138</v>
      </c>
      <c r="AP21">
        <f t="shared" si="12"/>
        <v>-6.085922399659653</v>
      </c>
      <c r="AQ21">
        <f t="shared" si="13"/>
        <v>-223.58169854427425</v>
      </c>
      <c r="AR21">
        <f t="shared" si="14"/>
        <v>-76.808736224945733</v>
      </c>
      <c r="AS21">
        <f t="shared" si="15"/>
        <v>30.081507083061481</v>
      </c>
      <c r="AT21">
        <f t="shared" si="16"/>
        <v>12.765166829547182</v>
      </c>
      <c r="AU21">
        <f t="shared" si="17"/>
        <v>-33.962062312337075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660.96837345018002</v>
      </c>
      <c r="P22">
        <f t="shared" si="30"/>
        <v>33.048418672509001</v>
      </c>
      <c r="Q22" s="5">
        <f t="shared" si="31"/>
        <v>25</v>
      </c>
      <c r="R22">
        <f t="shared" si="0"/>
        <v>100000</v>
      </c>
      <c r="S22">
        <f t="shared" si="1"/>
        <v>140.3661132010927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203.60487578591321</v>
      </c>
      <c r="AC22">
        <f t="shared" si="2"/>
        <v>103.49732839595885</v>
      </c>
      <c r="AE22">
        <f t="shared" si="3"/>
        <v>487.35737740569931</v>
      </c>
      <c r="AF22">
        <f t="shared" si="4"/>
        <v>-24.367868870284966</v>
      </c>
      <c r="AG22">
        <f t="shared" si="5"/>
        <v>-18.433460547505057</v>
      </c>
      <c r="AH22">
        <f t="shared" si="6"/>
        <v>-733.99023457214321</v>
      </c>
      <c r="AI22">
        <f t="shared" si="7"/>
        <v>-289.43418658423388</v>
      </c>
      <c r="AJ22">
        <f t="shared" si="8"/>
        <v>100.10754738995436</v>
      </c>
      <c r="AK22">
        <f t="shared" si="32"/>
        <v>46.661606902492935</v>
      </c>
      <c r="AL22">
        <f t="shared" si="9"/>
        <v>-142.66503229178659</v>
      </c>
      <c r="AN22">
        <f t="shared" si="10"/>
        <v>147.40650544502597</v>
      </c>
      <c r="AO22">
        <f t="shared" si="11"/>
        <v>-7.3703252722512991</v>
      </c>
      <c r="AP22">
        <f t="shared" si="12"/>
        <v>-5.5753993445851542</v>
      </c>
      <c r="AQ22">
        <f t="shared" si="13"/>
        <v>-222.0032783437029</v>
      </c>
      <c r="AR22">
        <f t="shared" si="14"/>
        <v>-87.542497515513361</v>
      </c>
      <c r="AS22">
        <f t="shared" si="15"/>
        <v>30.278609524651749</v>
      </c>
      <c r="AT22">
        <f t="shared" si="16"/>
        <v>14.113307258341198</v>
      </c>
      <c r="AU22">
        <f t="shared" si="17"/>
        <v>-43.15058073252041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660.96837345018002</v>
      </c>
      <c r="P23">
        <f t="shared" si="30"/>
        <v>33.048418672509001</v>
      </c>
      <c r="Q23" s="5">
        <f t="shared" si="31"/>
        <v>25</v>
      </c>
      <c r="R23">
        <f t="shared" si="0"/>
        <v>100000</v>
      </c>
      <c r="S23">
        <f t="shared" si="1"/>
        <v>143.32586717434557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103.49732839595885</v>
      </c>
      <c r="AC23">
        <f t="shared" si="2"/>
        <v>103.49732839595883</v>
      </c>
      <c r="AE23">
        <f t="shared" si="3"/>
        <v>477.29319316172064</v>
      </c>
      <c r="AF23">
        <f t="shared" si="4"/>
        <v>-23.86465965808603</v>
      </c>
      <c r="AG23">
        <f t="shared" si="5"/>
        <v>-18.052799964932671</v>
      </c>
      <c r="AH23">
        <f t="shared" si="6"/>
        <v>-785.30390838933863</v>
      </c>
      <c r="AI23">
        <f t="shared" si="7"/>
        <v>-349.92817485063671</v>
      </c>
      <c r="AJ23">
        <f t="shared" si="8"/>
        <v>0</v>
      </c>
      <c r="AK23">
        <f t="shared" si="32"/>
        <v>57.864597051367774</v>
      </c>
      <c r="AL23">
        <f t="shared" si="9"/>
        <v>-292.06357779926896</v>
      </c>
      <c r="AN23">
        <f t="shared" si="10"/>
        <v>130.77496526985266</v>
      </c>
      <c r="AO23">
        <f t="shared" si="11"/>
        <v>-6.5387482634926331</v>
      </c>
      <c r="AP23">
        <f t="shared" si="12"/>
        <v>-4.9463397388903099</v>
      </c>
      <c r="AQ23">
        <f t="shared" si="13"/>
        <v>-215.16772670817926</v>
      </c>
      <c r="AR23">
        <f t="shared" si="14"/>
        <v>-95.877849440709539</v>
      </c>
      <c r="AS23">
        <f t="shared" si="15"/>
        <v>0</v>
      </c>
      <c r="AT23">
        <f t="shared" si="16"/>
        <v>15.85449107207913</v>
      </c>
      <c r="AU23">
        <f t="shared" si="17"/>
        <v>-80.023358368630412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6">
        <f t="shared" ref="AN25:AU25" si="33">SUM(AN3:AN23)</f>
        <v>6211.1059579457997</v>
      </c>
      <c r="AO25" s="6">
        <f t="shared" si="33"/>
        <v>-806.28157798492509</v>
      </c>
      <c r="AP25" s="6">
        <f t="shared" si="33"/>
        <v>-483.07421804704529</v>
      </c>
      <c r="AQ25" s="6">
        <f t="shared" si="33"/>
        <v>-5069.6145096309137</v>
      </c>
      <c r="AR25" s="6">
        <f t="shared" si="33"/>
        <v>-147.86434771708417</v>
      </c>
      <c r="AS25" s="6">
        <f t="shared" si="33"/>
        <v>-319.04979866625894</v>
      </c>
      <c r="AT25" s="6">
        <f t="shared" si="33"/>
        <v>658.51902361598252</v>
      </c>
      <c r="AU25" s="7">
        <f t="shared" si="33"/>
        <v>191.60487723263907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811.83063742393801</v>
      </c>
      <c r="K3">
        <v>1</v>
      </c>
      <c r="L3" s="2">
        <v>0</v>
      </c>
      <c r="O3">
        <f>$C$3</f>
        <v>811.83063742393801</v>
      </c>
      <c r="P3">
        <f>O3*B5</f>
        <v>649.4645099391505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811.83063742393801</v>
      </c>
      <c r="AF3">
        <f t="shared" ref="AF3:AF23" si="4">-$Z3*P3</f>
        <v>-649.4645099391505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-110.7836143152125</v>
      </c>
      <c r="AJ3">
        <f t="shared" ref="AJ3:AJ23" si="8">AB3-AC3</f>
        <v>0</v>
      </c>
      <c r="AL3">
        <f t="shared" ref="AL3:AL23" si="9">SUM(AI3:AK3)</f>
        <v>-110.7836143152125</v>
      </c>
      <c r="AN3">
        <f t="shared" ref="AN3:AN23" si="10">AE3*$K3</f>
        <v>811.83063742393801</v>
      </c>
      <c r="AO3">
        <f t="shared" ref="AO3:AO23" si="11">AF3*$K3</f>
        <v>-649.4645099391505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-110.7836143152125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-110.7836143152125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-17.68922327868404</v>
      </c>
      <c r="AK4">
        <f>G4*MAX(0, SUM(AB4, AE4:AF4))</f>
        <v>0</v>
      </c>
      <c r="AL4">
        <f t="shared" si="9"/>
        <v>-634.3909732786841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-578.57374050098508</v>
      </c>
      <c r="AR4">
        <f t="shared" si="14"/>
        <v>-578.57374050098508</v>
      </c>
      <c r="AS4">
        <f t="shared" si="15"/>
        <v>-16.595574893220789</v>
      </c>
      <c r="AT4">
        <f t="shared" si="16"/>
        <v>0</v>
      </c>
      <c r="AU4">
        <f t="shared" si="17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811.83063742393801</v>
      </c>
      <c r="P5">
        <f t="shared" ref="P5:P23" si="30">O5*$C$5</f>
        <v>40.591531871196906</v>
      </c>
      <c r="Q5" s="5">
        <f t="shared" ref="Q5:Q23" si="31">$C$8</f>
        <v>25</v>
      </c>
      <c r="R5">
        <f t="shared" si="0"/>
        <v>250000</v>
      </c>
      <c r="S5">
        <f t="shared" si="1"/>
        <v>44.484552738043135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17.68922327868404</v>
      </c>
      <c r="AC5">
        <f t="shared" si="2"/>
        <v>43.382138895338358</v>
      </c>
      <c r="AE5">
        <f t="shared" si="3"/>
        <v>791.71189333094389</v>
      </c>
      <c r="AF5">
        <f t="shared" si="4"/>
        <v>-39.585594666547202</v>
      </c>
      <c r="AG5">
        <f t="shared" si="5"/>
        <v>-24.380451316889385</v>
      </c>
      <c r="AH5">
        <f t="shared" si="6"/>
        <v>-609.9520986061342</v>
      </c>
      <c r="AI5">
        <f t="shared" si="7"/>
        <v>117.79374874137307</v>
      </c>
      <c r="AJ5">
        <f t="shared" si="8"/>
        <v>-25.692915616654318</v>
      </c>
      <c r="AK5">
        <f>G5*SUM(AB5, AE5:AF5)</f>
        <v>31.562436399666311</v>
      </c>
      <c r="AL5">
        <f t="shared" si="9"/>
        <v>123.66326952438506</v>
      </c>
      <c r="AN5">
        <f t="shared" si="10"/>
        <v>683.69271120333485</v>
      </c>
      <c r="AO5">
        <f t="shared" si="11"/>
        <v>-34.184635560166747</v>
      </c>
      <c r="AP5">
        <f t="shared" si="12"/>
        <v>-21.054043777307903</v>
      </c>
      <c r="AQ5">
        <f t="shared" si="13"/>
        <v>-526.73176633191372</v>
      </c>
      <c r="AR5">
        <f t="shared" si="14"/>
        <v>101.72226553394644</v>
      </c>
      <c r="AS5">
        <f t="shared" si="15"/>
        <v>-22.187438744621833</v>
      </c>
      <c r="AT5">
        <f t="shared" si="16"/>
        <v>27.256136854887981</v>
      </c>
      <c r="AU5">
        <f t="shared" si="17"/>
        <v>106.7909636442126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811.83063742393801</v>
      </c>
      <c r="P6">
        <f t="shared" si="30"/>
        <v>40.591531871196906</v>
      </c>
      <c r="Q6" s="5">
        <f t="shared" si="31"/>
        <v>25</v>
      </c>
      <c r="R6">
        <f t="shared" si="0"/>
        <v>250000</v>
      </c>
      <c r="S6">
        <f t="shared" si="1"/>
        <v>78.591036755317205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43.382138895338358</v>
      </c>
      <c r="AC6">
        <f t="shared" si="2"/>
        <v>75.687316500760062</v>
      </c>
      <c r="AE6">
        <f t="shared" si="3"/>
        <v>781.83575298823371</v>
      </c>
      <c r="AF6">
        <f t="shared" si="4"/>
        <v>-39.091787649411692</v>
      </c>
      <c r="AG6">
        <f t="shared" si="5"/>
        <v>-24.076319522416565</v>
      </c>
      <c r="AH6">
        <f t="shared" si="6"/>
        <v>-603.27281303926907</v>
      </c>
      <c r="AI6">
        <f t="shared" si="7"/>
        <v>115.39483277713634</v>
      </c>
      <c r="AJ6">
        <f t="shared" si="8"/>
        <v>-32.305177605421704</v>
      </c>
      <c r="AK6">
        <f>G6*SUM(AB6, AE6:AF6)</f>
        <v>45.988377097698383</v>
      </c>
      <c r="AL6">
        <f t="shared" si="9"/>
        <v>129.07803226941303</v>
      </c>
      <c r="AN6">
        <f t="shared" si="10"/>
        <v>608.91418347978663</v>
      </c>
      <c r="AO6">
        <f t="shared" si="11"/>
        <v>-30.445709173989339</v>
      </c>
      <c r="AP6">
        <f t="shared" si="12"/>
        <v>-18.751268904188066</v>
      </c>
      <c r="AQ6">
        <f t="shared" si="13"/>
        <v>-469.84468408275626</v>
      </c>
      <c r="AR6">
        <f t="shared" si="14"/>
        <v>89.872521318852975</v>
      </c>
      <c r="AS6">
        <f t="shared" si="15"/>
        <v>-25.160119332724975</v>
      </c>
      <c r="AT6">
        <f t="shared" si="16"/>
        <v>35.816953858884176</v>
      </c>
      <c r="AU6">
        <f t="shared" si="17"/>
        <v>100.52935584501218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811.83063742393801</v>
      </c>
      <c r="P7">
        <f t="shared" si="30"/>
        <v>40.591531871196906</v>
      </c>
      <c r="Q7" s="5">
        <f t="shared" si="31"/>
        <v>25</v>
      </c>
      <c r="R7">
        <f t="shared" si="0"/>
        <v>250000</v>
      </c>
      <c r="S7">
        <f t="shared" si="1"/>
        <v>107.35601252712154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75.687316500760062</v>
      </c>
      <c r="AC7">
        <f t="shared" si="2"/>
        <v>102.09929170045962</v>
      </c>
      <c r="AE7">
        <f t="shared" si="3"/>
        <v>772.07909562379427</v>
      </c>
      <c r="AF7">
        <f t="shared" si="4"/>
        <v>-38.603954781189714</v>
      </c>
      <c r="AG7">
        <f t="shared" si="5"/>
        <v>-23.775867158503605</v>
      </c>
      <c r="AH7">
        <f t="shared" si="6"/>
        <v>-596.89168688791858</v>
      </c>
      <c r="AI7">
        <f t="shared" si="7"/>
        <v>112.80758679618236</v>
      </c>
      <c r="AJ7">
        <f t="shared" si="8"/>
        <v>-26.411975199699555</v>
      </c>
      <c r="AK7">
        <f>G7*SUM(AB7, AE7:AF7)</f>
        <v>39.729876655559202</v>
      </c>
      <c r="AL7">
        <f t="shared" si="9"/>
        <v>126.125488252042</v>
      </c>
      <c r="AN7">
        <f t="shared" si="10"/>
        <v>544.3246518632227</v>
      </c>
      <c r="AO7">
        <f t="shared" si="11"/>
        <v>-27.216232593161134</v>
      </c>
      <c r="AP7">
        <f t="shared" si="12"/>
        <v>-16.762260093756979</v>
      </c>
      <c r="AQ7">
        <f t="shared" si="13"/>
        <v>-420.81551165792888</v>
      </c>
      <c r="AR7">
        <f t="shared" si="14"/>
        <v>79.530647518375659</v>
      </c>
      <c r="AS7">
        <f t="shared" si="15"/>
        <v>-18.620746614025364</v>
      </c>
      <c r="AT7">
        <f t="shared" si="16"/>
        <v>28.010020478061968</v>
      </c>
      <c r="AU7">
        <f t="shared" si="17"/>
        <v>88.919921382412269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811.83063742393801</v>
      </c>
      <c r="P8">
        <f t="shared" si="30"/>
        <v>40.591531871196906</v>
      </c>
      <c r="Q8" s="5">
        <f t="shared" si="31"/>
        <v>25</v>
      </c>
      <c r="R8">
        <f t="shared" si="0"/>
        <v>250000</v>
      </c>
      <c r="S8">
        <f t="shared" si="1"/>
        <v>120.87831441347704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102.09929170045962</v>
      </c>
      <c r="AC8">
        <f t="shared" si="2"/>
        <v>113.52421602732466</v>
      </c>
      <c r="AE8">
        <f t="shared" si="3"/>
        <v>762.43979002937169</v>
      </c>
      <c r="AF8">
        <f t="shared" si="4"/>
        <v>-38.12198950146859</v>
      </c>
      <c r="AG8">
        <f t="shared" si="5"/>
        <v>-23.479028595444152</v>
      </c>
      <c r="AH8">
        <f t="shared" si="6"/>
        <v>-590.79891474416536</v>
      </c>
      <c r="AI8">
        <f t="shared" si="7"/>
        <v>110.03985718829358</v>
      </c>
      <c r="AJ8">
        <f t="shared" si="8"/>
        <v>-11.424924326865039</v>
      </c>
      <c r="AK8">
        <f t="shared" ref="AK8:AK23" si="32">G8*SUM(AB8:AB8, AE8:AF8)</f>
        <v>17.602684064464125</v>
      </c>
      <c r="AL8">
        <f t="shared" si="9"/>
        <v>116.21761692589267</v>
      </c>
      <c r="AN8">
        <f t="shared" si="10"/>
        <v>501.19238269050277</v>
      </c>
      <c r="AO8">
        <f t="shared" si="11"/>
        <v>-25.059619134525143</v>
      </c>
      <c r="AP8">
        <f t="shared" si="12"/>
        <v>-15.434019104060376</v>
      </c>
      <c r="AQ8">
        <f t="shared" si="13"/>
        <v>-388.36367099910217</v>
      </c>
      <c r="AR8">
        <f t="shared" si="14"/>
        <v>72.335073452815081</v>
      </c>
      <c r="AS8">
        <f t="shared" si="15"/>
        <v>-7.5102127673840187</v>
      </c>
      <c r="AT8">
        <f t="shared" si="16"/>
        <v>11.571184090060481</v>
      </c>
      <c r="AU8">
        <f t="shared" si="17"/>
        <v>76.396044775491546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811.83063742393801</v>
      </c>
      <c r="P9">
        <f t="shared" si="30"/>
        <v>40.591531871196906</v>
      </c>
      <c r="Q9" s="5">
        <f t="shared" si="31"/>
        <v>25</v>
      </c>
      <c r="R9">
        <f t="shared" si="0"/>
        <v>250000</v>
      </c>
      <c r="S9">
        <f t="shared" si="1"/>
        <v>124.80822971279513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113.52421602732466</v>
      </c>
      <c r="AC9">
        <f t="shared" si="2"/>
        <v>115.7505112295662</v>
      </c>
      <c r="AE9">
        <f t="shared" si="3"/>
        <v>752.91358214026332</v>
      </c>
      <c r="AF9">
        <f t="shared" si="4"/>
        <v>-37.645679107013173</v>
      </c>
      <c r="AG9">
        <f t="shared" si="5"/>
        <v>-23.185672831015978</v>
      </c>
      <c r="AH9">
        <f t="shared" si="6"/>
        <v>-585.65478473732423</v>
      </c>
      <c r="AI9">
        <f t="shared" si="7"/>
        <v>106.42744546490997</v>
      </c>
      <c r="AJ9">
        <f t="shared" si="8"/>
        <v>-2.2262952022415448</v>
      </c>
      <c r="AK9">
        <f t="shared" si="32"/>
        <v>4.8898735024573909</v>
      </c>
      <c r="AL9">
        <f t="shared" si="9"/>
        <v>109.09102376512581</v>
      </c>
      <c r="AN9">
        <f t="shared" si="10"/>
        <v>470.37663715568959</v>
      </c>
      <c r="AO9">
        <f t="shared" si="11"/>
        <v>-23.518831857784484</v>
      </c>
      <c r="AP9">
        <f t="shared" si="12"/>
        <v>-14.485060537018724</v>
      </c>
      <c r="AQ9">
        <f t="shared" si="13"/>
        <v>-365.88306375852028</v>
      </c>
      <c r="AR9">
        <f t="shared" si="14"/>
        <v>66.48968100236614</v>
      </c>
      <c r="AS9">
        <f t="shared" si="15"/>
        <v>-1.3908598216138133</v>
      </c>
      <c r="AT9">
        <f t="shared" si="16"/>
        <v>3.0549087023564008</v>
      </c>
      <c r="AU9">
        <f t="shared" si="17"/>
        <v>68.153729883108724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811.83063742393801</v>
      </c>
      <c r="P10">
        <f t="shared" si="30"/>
        <v>40.591531871196906</v>
      </c>
      <c r="Q10" s="5">
        <f t="shared" si="31"/>
        <v>25</v>
      </c>
      <c r="R10">
        <f t="shared" si="0"/>
        <v>250000</v>
      </c>
      <c r="S10">
        <f t="shared" si="1"/>
        <v>127.20559956189678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115.7505112295662</v>
      </c>
      <c r="AC10">
        <f t="shared" si="2"/>
        <v>116.49865290986281</v>
      </c>
      <c r="AE10">
        <f t="shared" si="3"/>
        <v>743.49852503799468</v>
      </c>
      <c r="AF10">
        <f t="shared" si="4"/>
        <v>-37.174926251899741</v>
      </c>
      <c r="AG10">
        <f t="shared" si="5"/>
        <v>-22.895739910642831</v>
      </c>
      <c r="AH10">
        <f t="shared" si="6"/>
        <v>-580.76192062986581</v>
      </c>
      <c r="AI10">
        <f t="shared" si="7"/>
        <v>102.66593824558629</v>
      </c>
      <c r="AJ10">
        <f t="shared" si="8"/>
        <v>-0.74814168029661232</v>
      </c>
      <c r="AK10">
        <f t="shared" si="32"/>
        <v>3.3705038510642109</v>
      </c>
      <c r="AL10">
        <f t="shared" si="9"/>
        <v>105.28830041635389</v>
      </c>
      <c r="AN10">
        <f t="shared" si="10"/>
        <v>441.32508959782365</v>
      </c>
      <c r="AO10">
        <f t="shared" si="11"/>
        <v>-22.066254479891185</v>
      </c>
      <c r="AP10">
        <f t="shared" si="12"/>
        <v>-13.590429741547302</v>
      </c>
      <c r="AQ10">
        <f t="shared" si="13"/>
        <v>-344.72806337293247</v>
      </c>
      <c r="AR10">
        <f t="shared" si="14"/>
        <v>60.940342003452649</v>
      </c>
      <c r="AS10">
        <f t="shared" si="15"/>
        <v>-0.44408116891946225</v>
      </c>
      <c r="AT10">
        <f t="shared" si="16"/>
        <v>2.0006602084176399</v>
      </c>
      <c r="AU10">
        <f t="shared" si="17"/>
        <v>62.496921042950824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25">
        <f>AU25</f>
        <v>249.10475689121347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811.83063742393801</v>
      </c>
      <c r="P11">
        <f t="shared" si="30"/>
        <v>40.591531871196906</v>
      </c>
      <c r="Q11" s="5">
        <f t="shared" si="31"/>
        <v>25</v>
      </c>
      <c r="R11">
        <f t="shared" si="0"/>
        <v>250000</v>
      </c>
      <c r="S11">
        <f t="shared" si="1"/>
        <v>127.6237171548794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116.49865290986281</v>
      </c>
      <c r="AC11">
        <f t="shared" si="2"/>
        <v>115.41865973604536</v>
      </c>
      <c r="AE11">
        <f t="shared" si="3"/>
        <v>734.19272054597025</v>
      </c>
      <c r="AF11">
        <f t="shared" si="4"/>
        <v>-36.709636027298515</v>
      </c>
      <c r="AG11">
        <f t="shared" si="5"/>
        <v>-22.609171380735127</v>
      </c>
      <c r="AH11">
        <f t="shared" si="6"/>
        <v>-576.1113080127609</v>
      </c>
      <c r="AI11">
        <f t="shared" si="7"/>
        <v>98.762605125175696</v>
      </c>
      <c r="AJ11">
        <f t="shared" si="8"/>
        <v>1.0799931738174564</v>
      </c>
      <c r="AK11">
        <f t="shared" si="32"/>
        <v>1.9535561698284827</v>
      </c>
      <c r="AL11">
        <f t="shared" si="9"/>
        <v>101.79615446882164</v>
      </c>
      <c r="AN11">
        <f t="shared" si="10"/>
        <v>414.45683284930664</v>
      </c>
      <c r="AO11">
        <f t="shared" si="11"/>
        <v>-20.722841642465333</v>
      </c>
      <c r="AP11">
        <f t="shared" si="12"/>
        <v>-12.763032513913283</v>
      </c>
      <c r="AQ11">
        <f t="shared" si="13"/>
        <v>-325.21878984319062</v>
      </c>
      <c r="AR11">
        <f t="shared" si="14"/>
        <v>55.75216884973743</v>
      </c>
      <c r="AS11">
        <f t="shared" si="15"/>
        <v>0.60966356352102702</v>
      </c>
      <c r="AT11">
        <f t="shared" si="16"/>
        <v>1.1027958740019126</v>
      </c>
      <c r="AU11">
        <f t="shared" si="17"/>
        <v>57.464628287260375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811.83063742393801</v>
      </c>
      <c r="P12">
        <f t="shared" si="30"/>
        <v>40.591531871196906</v>
      </c>
      <c r="Q12" s="5">
        <f t="shared" si="31"/>
        <v>25</v>
      </c>
      <c r="R12">
        <f t="shared" si="0"/>
        <v>250000</v>
      </c>
      <c r="S12">
        <f t="shared" si="1"/>
        <v>126.42916065819354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115.41865973604536</v>
      </c>
      <c r="AC12">
        <f t="shared" si="2"/>
        <v>112.90573479831801</v>
      </c>
      <c r="AE12">
        <f t="shared" si="3"/>
        <v>724.99361834683145</v>
      </c>
      <c r="AF12">
        <f t="shared" si="4"/>
        <v>-36.249680917341578</v>
      </c>
      <c r="AG12">
        <f t="shared" si="5"/>
        <v>-22.325888705289149</v>
      </c>
      <c r="AH12">
        <f t="shared" si="6"/>
        <v>-571.90961638624401</v>
      </c>
      <c r="AI12">
        <f t="shared" si="7"/>
        <v>94.508432337956719</v>
      </c>
      <c r="AJ12">
        <f t="shared" si="8"/>
        <v>2.5129249377273482</v>
      </c>
      <c r="AK12">
        <f t="shared" si="32"/>
        <v>1.8495739734807308</v>
      </c>
      <c r="AL12">
        <f t="shared" si="9"/>
        <v>98.870931249164798</v>
      </c>
      <c r="AN12">
        <f t="shared" si="10"/>
        <v>389.07108706402704</v>
      </c>
      <c r="AO12">
        <f t="shared" si="11"/>
        <v>-19.453554353201355</v>
      </c>
      <c r="AP12">
        <f t="shared" si="12"/>
        <v>-11.981288618849392</v>
      </c>
      <c r="AQ12">
        <f t="shared" si="13"/>
        <v>-306.91786868021489</v>
      </c>
      <c r="AR12">
        <f t="shared" si="14"/>
        <v>50.7183754117614</v>
      </c>
      <c r="AS12">
        <f t="shared" si="15"/>
        <v>1.3485724735912838</v>
      </c>
      <c r="AT12">
        <f t="shared" si="16"/>
        <v>0.99258219418315086</v>
      </c>
      <c r="AU12">
        <f t="shared" si="17"/>
        <v>53.059530079535833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811.83063742393801</v>
      </c>
      <c r="P13">
        <f t="shared" si="30"/>
        <v>40.591531871196906</v>
      </c>
      <c r="Q13" s="5">
        <f t="shared" si="31"/>
        <v>25</v>
      </c>
      <c r="R13">
        <f t="shared" si="0"/>
        <v>250000</v>
      </c>
      <c r="S13">
        <f t="shared" si="1"/>
        <v>123.45585656727499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112.90573479831801</v>
      </c>
      <c r="AC13">
        <f t="shared" si="2"/>
        <v>108.86750806059104</v>
      </c>
      <c r="AE13">
        <f t="shared" si="3"/>
        <v>715.89943904705081</v>
      </c>
      <c r="AF13">
        <f t="shared" si="4"/>
        <v>-35.794971952352547</v>
      </c>
      <c r="AG13">
        <f t="shared" si="5"/>
        <v>-22.04583708859241</v>
      </c>
      <c r="AH13">
        <f t="shared" si="6"/>
        <v>-567.92729643846769</v>
      </c>
      <c r="AI13">
        <f t="shared" si="7"/>
        <v>90.131333567638194</v>
      </c>
      <c r="AJ13">
        <f t="shared" si="8"/>
        <v>4.0382267377269727</v>
      </c>
      <c r="AK13">
        <f t="shared" si="32"/>
        <v>1.5860204037860326</v>
      </c>
      <c r="AL13">
        <f t="shared" si="9"/>
        <v>95.755580709151204</v>
      </c>
      <c r="AN13">
        <f t="shared" si="10"/>
        <v>365.30441649490035</v>
      </c>
      <c r="AO13">
        <f t="shared" si="11"/>
        <v>-18.265220824745022</v>
      </c>
      <c r="AP13">
        <f t="shared" si="12"/>
        <v>-11.249403497940987</v>
      </c>
      <c r="AQ13">
        <f t="shared" si="13"/>
        <v>-289.79817320871723</v>
      </c>
      <c r="AR13">
        <f t="shared" si="14"/>
        <v>45.991618963497125</v>
      </c>
      <c r="AS13">
        <f t="shared" si="15"/>
        <v>2.0605995502149064</v>
      </c>
      <c r="AT13">
        <f t="shared" si="16"/>
        <v>0.80930397001747689</v>
      </c>
      <c r="AU13">
        <f t="shared" si="17"/>
        <v>48.861522483729509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811.83063742393801</v>
      </c>
      <c r="P14">
        <f t="shared" si="30"/>
        <v>40.591531871196906</v>
      </c>
      <c r="Q14" s="5">
        <f t="shared" si="31"/>
        <v>25</v>
      </c>
      <c r="R14">
        <f t="shared" si="0"/>
        <v>250000</v>
      </c>
      <c r="S14">
        <f t="shared" si="1"/>
        <v>118.59704648846512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108.86750806059104</v>
      </c>
      <c r="AC14">
        <f t="shared" si="2"/>
        <v>103.26928964489866</v>
      </c>
      <c r="AE14">
        <f t="shared" si="3"/>
        <v>706.90776643320089</v>
      </c>
      <c r="AF14">
        <f t="shared" si="4"/>
        <v>-35.345388321660046</v>
      </c>
      <c r="AG14">
        <f t="shared" si="5"/>
        <v>-21.768942124318151</v>
      </c>
      <c r="AH14">
        <f t="shared" si="6"/>
        <v>-564.36593388335552</v>
      </c>
      <c r="AI14">
        <f t="shared" si="7"/>
        <v>85.427502103867141</v>
      </c>
      <c r="AJ14">
        <f t="shared" si="8"/>
        <v>5.5982184156923722</v>
      </c>
      <c r="AK14">
        <f t="shared" si="32"/>
        <v>1.4047737951098374</v>
      </c>
      <c r="AL14">
        <f t="shared" si="9"/>
        <v>92.430494314669346</v>
      </c>
      <c r="AN14">
        <f t="shared" si="10"/>
        <v>343.08180087889917</v>
      </c>
      <c r="AO14">
        <f t="shared" si="11"/>
        <v>-17.154090043944958</v>
      </c>
      <c r="AP14">
        <f t="shared" si="12"/>
        <v>-10.565066932172879</v>
      </c>
      <c r="AQ14">
        <f t="shared" si="13"/>
        <v>-273.90232523311761</v>
      </c>
      <c r="AR14">
        <f t="shared" si="14"/>
        <v>41.460318669663671</v>
      </c>
      <c r="AS14">
        <f t="shared" si="15"/>
        <v>2.7169695212998453</v>
      </c>
      <c r="AT14">
        <f t="shared" si="16"/>
        <v>0.68177539749708027</v>
      </c>
      <c r="AU14">
        <f t="shared" si="17"/>
        <v>44.859063588460593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811.83063742393801</v>
      </c>
      <c r="P15">
        <f t="shared" si="30"/>
        <v>40.591531871196906</v>
      </c>
      <c r="Q15" s="5">
        <f t="shared" si="31"/>
        <v>25</v>
      </c>
      <c r="R15">
        <f t="shared" si="0"/>
        <v>250000</v>
      </c>
      <c r="S15">
        <f t="shared" si="1"/>
        <v>111.47055710961834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103.26928964489866</v>
      </c>
      <c r="AC15">
        <f t="shared" si="2"/>
        <v>95.842511253221801</v>
      </c>
      <c r="AE15">
        <f t="shared" si="3"/>
        <v>698.01290152788056</v>
      </c>
      <c r="AF15">
        <f t="shared" si="4"/>
        <v>-34.900645076394035</v>
      </c>
      <c r="AG15">
        <f t="shared" si="5"/>
        <v>-21.495028314735126</v>
      </c>
      <c r="AH15">
        <f t="shared" si="6"/>
        <v>-562.24388339846428</v>
      </c>
      <c r="AI15">
        <f t="shared" si="7"/>
        <v>79.373344738287074</v>
      </c>
      <c r="AJ15">
        <f t="shared" si="8"/>
        <v>7.4267783916768622</v>
      </c>
      <c r="AK15">
        <f t="shared" si="32"/>
        <v>3.1421643389951792</v>
      </c>
      <c r="AL15">
        <f t="shared" si="9"/>
        <v>89.942287468959108</v>
      </c>
      <c r="AN15">
        <f t="shared" si="10"/>
        <v>322.05045922277418</v>
      </c>
      <c r="AO15">
        <f t="shared" si="11"/>
        <v>-16.102522961138714</v>
      </c>
      <c r="AP15">
        <f t="shared" si="12"/>
        <v>-9.9174151718605135</v>
      </c>
      <c r="AQ15">
        <f t="shared" si="13"/>
        <v>-259.40910325199604</v>
      </c>
      <c r="AR15">
        <f t="shared" si="14"/>
        <v>36.621417837778878</v>
      </c>
      <c r="AS15">
        <f t="shared" si="15"/>
        <v>3.4265804920652672</v>
      </c>
      <c r="AT15">
        <f t="shared" si="16"/>
        <v>1.4497374849544993</v>
      </c>
      <c r="AU15">
        <f t="shared" si="17"/>
        <v>41.497735814798645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811.83063742393801</v>
      </c>
      <c r="P16">
        <f t="shared" si="30"/>
        <v>40.591531871196906</v>
      </c>
      <c r="Q16" s="5">
        <f t="shared" si="31"/>
        <v>25</v>
      </c>
      <c r="R16">
        <f t="shared" si="0"/>
        <v>250000</v>
      </c>
      <c r="S16">
        <f t="shared" si="1"/>
        <v>102.49563317405027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95.842511253221801</v>
      </c>
      <c r="AC16">
        <f t="shared" si="2"/>
        <v>87.014647515040906</v>
      </c>
      <c r="AE16">
        <f t="shared" si="3"/>
        <v>689.21137974139356</v>
      </c>
      <c r="AF16">
        <f t="shared" si="4"/>
        <v>-34.460568987069685</v>
      </c>
      <c r="AG16">
        <f t="shared" si="5"/>
        <v>-21.22398896918839</v>
      </c>
      <c r="AH16">
        <f t="shared" si="6"/>
        <v>-560.89062399384886</v>
      </c>
      <c r="AI16">
        <f t="shared" si="7"/>
        <v>72.636197791286577</v>
      </c>
      <c r="AJ16">
        <f t="shared" si="8"/>
        <v>8.8278637381808949</v>
      </c>
      <c r="AK16">
        <f t="shared" si="32"/>
        <v>5.3292125862535746</v>
      </c>
      <c r="AL16">
        <f t="shared" si="9"/>
        <v>86.793274115721047</v>
      </c>
      <c r="AN16">
        <f t="shared" si="10"/>
        <v>301.49767434189999</v>
      </c>
      <c r="AO16">
        <f t="shared" si="11"/>
        <v>-15.074883717095002</v>
      </c>
      <c r="AP16">
        <f t="shared" si="12"/>
        <v>-9.284500376168296</v>
      </c>
      <c r="AQ16">
        <f t="shared" si="13"/>
        <v>-245.3633582744601</v>
      </c>
      <c r="AR16">
        <f t="shared" si="14"/>
        <v>31.774931974176567</v>
      </c>
      <c r="AS16">
        <f t="shared" si="15"/>
        <v>3.8617766112152871</v>
      </c>
      <c r="AT16">
        <f t="shared" si="16"/>
        <v>2.3312807188876059</v>
      </c>
      <c r="AU16">
        <f t="shared" si="17"/>
        <v>37.967989304279463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811.83063742393801</v>
      </c>
      <c r="P17">
        <f t="shared" si="30"/>
        <v>40.591531871196906</v>
      </c>
      <c r="Q17" s="5">
        <f t="shared" si="31"/>
        <v>25</v>
      </c>
      <c r="R17">
        <f t="shared" si="0"/>
        <v>250000</v>
      </c>
      <c r="S17">
        <f t="shared" si="1"/>
        <v>92.977844657764805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87.014647515040906</v>
      </c>
      <c r="AC17">
        <f t="shared" si="2"/>
        <v>77.937013413556087</v>
      </c>
      <c r="AE17">
        <f t="shared" si="3"/>
        <v>680.502495098022</v>
      </c>
      <c r="AF17">
        <f t="shared" si="4"/>
        <v>-34.025124754901107</v>
      </c>
      <c r="AG17">
        <f t="shared" si="5"/>
        <v>-20.955802347437881</v>
      </c>
      <c r="AH17">
        <f t="shared" si="6"/>
        <v>-559.46732058626162</v>
      </c>
      <c r="AI17">
        <f t="shared" si="7"/>
        <v>66.054247409421464</v>
      </c>
      <c r="AJ17">
        <f t="shared" si="8"/>
        <v>9.0776341014848185</v>
      </c>
      <c r="AK17">
        <f t="shared" si="32"/>
        <v>10.122189846442634</v>
      </c>
      <c r="AL17">
        <f t="shared" si="9"/>
        <v>85.25407135734892</v>
      </c>
      <c r="AN17">
        <f t="shared" si="10"/>
        <v>280.38800556461172</v>
      </c>
      <c r="AO17">
        <f t="shared" si="11"/>
        <v>-14.01940027823059</v>
      </c>
      <c r="AP17">
        <f t="shared" si="12"/>
        <v>-8.6344365634661653</v>
      </c>
      <c r="AQ17">
        <f t="shared" si="13"/>
        <v>-230.5177825617867</v>
      </c>
      <c r="AR17">
        <f t="shared" si="14"/>
        <v>27.216386161128334</v>
      </c>
      <c r="AS17">
        <f t="shared" si="15"/>
        <v>3.7402650824873263</v>
      </c>
      <c r="AT17">
        <f t="shared" si="16"/>
        <v>4.1706542495213013</v>
      </c>
      <c r="AU17">
        <f t="shared" si="17"/>
        <v>35.127305493136959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811.83063742393801</v>
      </c>
      <c r="P18">
        <f t="shared" si="30"/>
        <v>40.591531871196906</v>
      </c>
      <c r="Q18" s="5">
        <f t="shared" si="31"/>
        <v>25</v>
      </c>
      <c r="R18">
        <f t="shared" si="0"/>
        <v>250000</v>
      </c>
      <c r="S18">
        <f t="shared" si="1"/>
        <v>83.315630746702098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77.937013413556087</v>
      </c>
      <c r="AC18">
        <f t="shared" si="2"/>
        <v>68.953438527022513</v>
      </c>
      <c r="AE18">
        <f t="shared" si="3"/>
        <v>671.88489663064604</v>
      </c>
      <c r="AF18">
        <f t="shared" si="4"/>
        <v>-33.594244831532308</v>
      </c>
      <c r="AG18">
        <f t="shared" si="5"/>
        <v>-20.690426846991109</v>
      </c>
      <c r="AH18">
        <f t="shared" si="6"/>
        <v>-558.17476972390932</v>
      </c>
      <c r="AI18">
        <f t="shared" si="7"/>
        <v>59.425455228213195</v>
      </c>
      <c r="AJ18">
        <f t="shared" si="8"/>
        <v>8.9835748865335745</v>
      </c>
      <c r="AK18">
        <f t="shared" si="32"/>
        <v>15.470517568593667</v>
      </c>
      <c r="AL18">
        <f t="shared" si="9"/>
        <v>83.879547683340434</v>
      </c>
      <c r="AN18">
        <f t="shared" si="10"/>
        <v>258.70226085853267</v>
      </c>
      <c r="AO18">
        <f t="shared" si="11"/>
        <v>-12.935113042926636</v>
      </c>
      <c r="AP18">
        <f t="shared" si="12"/>
        <v>-7.9666327227879172</v>
      </c>
      <c r="AQ18">
        <f t="shared" si="13"/>
        <v>-214.91936432252848</v>
      </c>
      <c r="AR18">
        <f t="shared" si="14"/>
        <v>22.881150770289615</v>
      </c>
      <c r="AS18">
        <f t="shared" si="15"/>
        <v>3.4590316665739533</v>
      </c>
      <c r="AT18">
        <f t="shared" si="16"/>
        <v>5.9567611829306903</v>
      </c>
      <c r="AU18">
        <f t="shared" si="17"/>
        <v>32.296943619794256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811.83063742393801</v>
      </c>
      <c r="P19">
        <f t="shared" si="30"/>
        <v>40.591531871196906</v>
      </c>
      <c r="Q19" s="5">
        <f t="shared" si="31"/>
        <v>25</v>
      </c>
      <c r="R19">
        <f t="shared" si="0"/>
        <v>250000</v>
      </c>
      <c r="S19">
        <f t="shared" si="1"/>
        <v>71.967116238316009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68.953438527022513</v>
      </c>
      <c r="AC19">
        <f t="shared" si="2"/>
        <v>58.804974235623263</v>
      </c>
      <c r="AE19">
        <f t="shared" si="3"/>
        <v>663.35407353709138</v>
      </c>
      <c r="AF19">
        <f t="shared" si="4"/>
        <v>-33.167703676854572</v>
      </c>
      <c r="AG19">
        <f t="shared" si="5"/>
        <v>-20.427723559498034</v>
      </c>
      <c r="AH19">
        <f t="shared" si="6"/>
        <v>-557.99019023161668</v>
      </c>
      <c r="AI19">
        <f t="shared" si="7"/>
        <v>51.768456069122067</v>
      </c>
      <c r="AJ19">
        <f t="shared" si="8"/>
        <v>10.14846429139925</v>
      </c>
      <c r="AK19">
        <f t="shared" si="32"/>
        <v>15.590817727035883</v>
      </c>
      <c r="AL19">
        <f t="shared" si="9"/>
        <v>77.5077380875572</v>
      </c>
      <c r="AN19">
        <f t="shared" si="10"/>
        <v>237.95188796380333</v>
      </c>
      <c r="AO19">
        <f t="shared" si="11"/>
        <v>-11.897594398190167</v>
      </c>
      <c r="AP19">
        <f t="shared" si="12"/>
        <v>-7.3276332831827098</v>
      </c>
      <c r="AQ19">
        <f t="shared" si="13"/>
        <v>-200.15678583674344</v>
      </c>
      <c r="AR19">
        <f t="shared" si="14"/>
        <v>18.569874445686999</v>
      </c>
      <c r="AS19">
        <f t="shared" si="15"/>
        <v>3.6403578939304837</v>
      </c>
      <c r="AT19">
        <f t="shared" si="16"/>
        <v>5.5925857110761896</v>
      </c>
      <c r="AU19">
        <f t="shared" si="17"/>
        <v>27.802818050693674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811.83063742393801</v>
      </c>
      <c r="P20">
        <f t="shared" si="30"/>
        <v>40.591531871196906</v>
      </c>
      <c r="Q20" s="5">
        <f t="shared" si="31"/>
        <v>25</v>
      </c>
      <c r="R20">
        <f t="shared" si="0"/>
        <v>250000</v>
      </c>
      <c r="S20">
        <f t="shared" si="1"/>
        <v>54.404923377799975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58.804974235623263</v>
      </c>
      <c r="AC20">
        <f t="shared" si="2"/>
        <v>43.888877205691529</v>
      </c>
      <c r="AE20">
        <f t="shared" si="3"/>
        <v>654.91012477478307</v>
      </c>
      <c r="AF20">
        <f t="shared" si="4"/>
        <v>-32.745506238739161</v>
      </c>
      <c r="AG20">
        <f t="shared" si="5"/>
        <v>-20.167695532313008</v>
      </c>
      <c r="AH20">
        <f t="shared" si="6"/>
        <v>-557.50791590045924</v>
      </c>
      <c r="AI20">
        <f t="shared" si="7"/>
        <v>44.489007103271661</v>
      </c>
      <c r="AJ20">
        <f t="shared" si="8"/>
        <v>14.916097029931734</v>
      </c>
      <c r="AK20">
        <f t="shared" si="32"/>
        <v>2.9281692489181688</v>
      </c>
      <c r="AL20">
        <f t="shared" si="9"/>
        <v>62.333273382121561</v>
      </c>
      <c r="AN20">
        <f t="shared" si="10"/>
        <v>222.823633895699</v>
      </c>
      <c r="AO20">
        <f t="shared" si="11"/>
        <v>-11.141181694784953</v>
      </c>
      <c r="AP20">
        <f t="shared" si="12"/>
        <v>-6.861764745746485</v>
      </c>
      <c r="AQ20">
        <f t="shared" si="13"/>
        <v>-189.68395058677419</v>
      </c>
      <c r="AR20">
        <f t="shared" si="14"/>
        <v>15.136736868393363</v>
      </c>
      <c r="AS20">
        <f t="shared" si="15"/>
        <v>5.0749848231361581</v>
      </c>
      <c r="AT20">
        <f t="shared" si="16"/>
        <v>0.99626695026277401</v>
      </c>
      <c r="AU20">
        <f t="shared" si="17"/>
        <v>21.207988641792294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811.83063742393801</v>
      </c>
      <c r="P21">
        <f t="shared" si="30"/>
        <v>40.591531871196906</v>
      </c>
      <c r="Q21" s="5">
        <f t="shared" si="31"/>
        <v>25</v>
      </c>
      <c r="R21">
        <f t="shared" si="0"/>
        <v>250000</v>
      </c>
      <c r="S21">
        <f t="shared" si="1"/>
        <v>33.895263471200771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43.888877205691529</v>
      </c>
      <c r="AC21">
        <f t="shared" si="2"/>
        <v>26.994499352908633</v>
      </c>
      <c r="AE21">
        <f t="shared" si="3"/>
        <v>646.54938101401763</v>
      </c>
      <c r="AF21">
        <f t="shared" si="4"/>
        <v>-32.327469050700884</v>
      </c>
      <c r="AG21">
        <f t="shared" si="5"/>
        <v>-19.910229769894404</v>
      </c>
      <c r="AH21">
        <f t="shared" si="6"/>
        <v>-557.88807095478739</v>
      </c>
      <c r="AI21">
        <f t="shared" si="7"/>
        <v>36.423611238634976</v>
      </c>
      <c r="AJ21">
        <f t="shared" si="8"/>
        <v>16.894377852782895</v>
      </c>
      <c r="AK21">
        <f t="shared" si="32"/>
        <v>1.0529772626704132</v>
      </c>
      <c r="AL21">
        <f t="shared" si="9"/>
        <v>54.370966354088281</v>
      </c>
      <c r="AN21">
        <f t="shared" si="10"/>
        <v>209.24475655928151</v>
      </c>
      <c r="AO21">
        <f t="shared" si="11"/>
        <v>-10.462237827964076</v>
      </c>
      <c r="AP21">
        <f t="shared" si="12"/>
        <v>-6.4436086454943027</v>
      </c>
      <c r="AQ21">
        <f t="shared" si="13"/>
        <v>-180.55102521508834</v>
      </c>
      <c r="AR21">
        <f t="shared" si="14"/>
        <v>11.787884870734796</v>
      </c>
      <c r="AS21">
        <f t="shared" si="15"/>
        <v>5.4675792520006006</v>
      </c>
      <c r="AT21">
        <f t="shared" si="16"/>
        <v>0.34077825678894641</v>
      </c>
      <c r="AU21">
        <f t="shared" si="17"/>
        <v>17.596242379524341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811.83063742393801</v>
      </c>
      <c r="P22">
        <f t="shared" si="30"/>
        <v>40.591531871196906</v>
      </c>
      <c r="Q22" s="5">
        <f t="shared" si="31"/>
        <v>25</v>
      </c>
      <c r="R22">
        <f t="shared" si="0"/>
        <v>250000</v>
      </c>
      <c r="S22">
        <f t="shared" si="1"/>
        <v>14.866874541466048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26.994499352908633</v>
      </c>
      <c r="AC22">
        <f t="shared" si="2"/>
        <v>11.688488979181045</v>
      </c>
      <c r="AE22">
        <f t="shared" si="3"/>
        <v>638.26955908080788</v>
      </c>
      <c r="AF22">
        <f t="shared" si="4"/>
        <v>-31.913477954040399</v>
      </c>
      <c r="AG22">
        <f t="shared" si="5"/>
        <v>-19.655255962811843</v>
      </c>
      <c r="AH22">
        <f t="shared" si="6"/>
        <v>-558.71509383614352</v>
      </c>
      <c r="AI22">
        <f t="shared" si="7"/>
        <v>27.985731327812118</v>
      </c>
      <c r="AJ22">
        <f t="shared" si="8"/>
        <v>15.306010373727588</v>
      </c>
      <c r="AK22">
        <f t="shared" si="32"/>
        <v>13.300362190073198</v>
      </c>
      <c r="AL22">
        <f t="shared" si="9"/>
        <v>56.592103891612908</v>
      </c>
      <c r="AN22">
        <f t="shared" si="10"/>
        <v>193.05152563171023</v>
      </c>
      <c r="AO22">
        <f t="shared" si="11"/>
        <v>-9.6525762815855138</v>
      </c>
      <c r="AP22">
        <f t="shared" si="12"/>
        <v>-5.9449445713299287</v>
      </c>
      <c r="AQ22">
        <f t="shared" si="13"/>
        <v>-168.98941790967658</v>
      </c>
      <c r="AR22">
        <f t="shared" si="14"/>
        <v>8.4645868691182127</v>
      </c>
      <c r="AS22">
        <f t="shared" si="15"/>
        <v>4.6294682425999838</v>
      </c>
      <c r="AT22">
        <f t="shared" si="16"/>
        <v>4.0228382753294811</v>
      </c>
      <c r="AU22">
        <f t="shared" si="17"/>
        <v>17.116893387047678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811.83063742393801</v>
      </c>
      <c r="P23">
        <f t="shared" si="30"/>
        <v>40.591531871196906</v>
      </c>
      <c r="Q23" s="5">
        <f t="shared" si="31"/>
        <v>25</v>
      </c>
      <c r="R23">
        <f t="shared" si="0"/>
        <v>250000</v>
      </c>
      <c r="S23">
        <f t="shared" si="1"/>
        <v>15.060399149435986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11.688488979181045</v>
      </c>
      <c r="AC23">
        <f t="shared" si="2"/>
        <v>11.688488979181045</v>
      </c>
      <c r="AE23">
        <f t="shared" si="3"/>
        <v>630.06785971184502</v>
      </c>
      <c r="AF23">
        <f t="shared" si="4"/>
        <v>-31.503392985592253</v>
      </c>
      <c r="AG23">
        <f t="shared" si="5"/>
        <v>-19.402687908870565</v>
      </c>
      <c r="AH23">
        <f t="shared" si="6"/>
        <v>-560.15494313161514</v>
      </c>
      <c r="AI23">
        <f t="shared" si="7"/>
        <v>19.006835685767101</v>
      </c>
      <c r="AJ23">
        <f t="shared" si="8"/>
        <v>0</v>
      </c>
      <c r="AK23">
        <f t="shared" si="32"/>
        <v>42.717706899380367</v>
      </c>
      <c r="AL23">
        <f t="shared" si="9"/>
        <v>61.724542585147468</v>
      </c>
      <c r="AN23">
        <f t="shared" si="10"/>
        <v>172.63414532615894</v>
      </c>
      <c r="AO23">
        <f t="shared" si="11"/>
        <v>-8.6317072663079486</v>
      </c>
      <c r="AP23">
        <f t="shared" si="12"/>
        <v>-5.3161995054151108</v>
      </c>
      <c r="AQ23">
        <f t="shared" si="13"/>
        <v>-153.47849976346222</v>
      </c>
      <c r="AR23">
        <f t="shared" si="14"/>
        <v>5.2077387909736856</v>
      </c>
      <c r="AS23">
        <f t="shared" si="15"/>
        <v>0</v>
      </c>
      <c r="AT23">
        <f t="shared" si="16"/>
        <v>11.70435010641641</v>
      </c>
      <c r="AU23">
        <f t="shared" si="17"/>
        <v>16.912088897390095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6">
        <f t="shared" ref="AN25:AU25" si="33">SUM(AN3:AN23)</f>
        <v>7771.914780065903</v>
      </c>
      <c r="AO25" s="6">
        <f t="shared" si="33"/>
        <v>-997.46871707124888</v>
      </c>
      <c r="AP25" s="6">
        <f t="shared" si="33"/>
        <v>-487.48275110620744</v>
      </c>
      <c r="AQ25" s="6">
        <f t="shared" si="33"/>
        <v>-6133.8469453918942</v>
      </c>
      <c r="AR25" s="6">
        <f t="shared" si="33"/>
        <v>153.11636649655148</v>
      </c>
      <c r="AS25" s="6">
        <f t="shared" si="33"/>
        <v>-51.87318416987415</v>
      </c>
      <c r="AT25" s="6">
        <f t="shared" si="33"/>
        <v>147.86157456453617</v>
      </c>
      <c r="AU25" s="7">
        <f t="shared" si="33"/>
        <v>249.10475689121347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890.912270580258</v>
      </c>
      <c r="K3">
        <v>1</v>
      </c>
      <c r="L3" s="2">
        <v>0</v>
      </c>
      <c r="O3">
        <f>$C$3</f>
        <v>890.912270580258</v>
      </c>
      <c r="P3">
        <f>O3*B5</f>
        <v>712.72981646420646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890.912270580258</v>
      </c>
      <c r="AF3">
        <f t="shared" ref="AF3:AF23" si="4">-$Z3*P3</f>
        <v>-712.72981646420646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-94.967287683948484</v>
      </c>
      <c r="AJ3">
        <f t="shared" ref="AJ3:AJ23" si="8">AB3-AC3</f>
        <v>0</v>
      </c>
      <c r="AL3">
        <f t="shared" ref="AL3:AL23" si="9">SUM(AI3:AK3)</f>
        <v>-94.967287683948484</v>
      </c>
      <c r="AN3">
        <f t="shared" ref="AN3:AN23" si="10">AE3*$K3</f>
        <v>890.912270580258</v>
      </c>
      <c r="AO3">
        <f t="shared" ref="AO3:AO23" si="11">AF3*$K3</f>
        <v>-712.72981646420646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-94.967287683948484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-94.967287683948484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-55.949100251350501</v>
      </c>
      <c r="AK4">
        <f>G4*MAX(0, SUM(AB4, AE4:AF4))</f>
        <v>0</v>
      </c>
      <c r="AL4">
        <f t="shared" si="9"/>
        <v>-691.90060025135051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-596.63336147856262</v>
      </c>
      <c r="AR4">
        <f t="shared" si="14"/>
        <v>-596.63336147856262</v>
      </c>
      <c r="AS4">
        <f t="shared" si="15"/>
        <v>-52.490008679379393</v>
      </c>
      <c r="AT4">
        <f t="shared" si="16"/>
        <v>0</v>
      </c>
      <c r="AU4">
        <f t="shared" si="17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890.912270580258</v>
      </c>
      <c r="P5">
        <f t="shared" ref="P5:P23" si="30">O5*$C$5</f>
        <v>44.545613529012904</v>
      </c>
      <c r="Q5" s="5">
        <f t="shared" ref="Q5:Q23" si="31">$C$8</f>
        <v>25</v>
      </c>
      <c r="R5">
        <f t="shared" si="0"/>
        <v>250000</v>
      </c>
      <c r="S5">
        <f t="shared" si="1"/>
        <v>117.70159350033003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55.949100251350501</v>
      </c>
      <c r="AC5">
        <f t="shared" si="2"/>
        <v>114.76538339285435</v>
      </c>
      <c r="AE5">
        <f t="shared" si="3"/>
        <v>868.68737509704999</v>
      </c>
      <c r="AF5">
        <f t="shared" si="4"/>
        <v>-43.434368754852507</v>
      </c>
      <c r="AG5">
        <f t="shared" si="5"/>
        <v>-24.376344444421765</v>
      </c>
      <c r="AH5">
        <f t="shared" si="6"/>
        <v>-631.96357078235098</v>
      </c>
      <c r="AI5">
        <f t="shared" si="7"/>
        <v>168.91309111542478</v>
      </c>
      <c r="AJ5">
        <f t="shared" si="8"/>
        <v>-58.816283141503845</v>
      </c>
      <c r="AK5">
        <f>G5*SUM(AB5, AE5:AF5)</f>
        <v>36.129286370335471</v>
      </c>
      <c r="AL5">
        <f t="shared" si="9"/>
        <v>146.22609434425641</v>
      </c>
      <c r="AN5">
        <f t="shared" si="10"/>
        <v>750.16585158200667</v>
      </c>
      <c r="AO5">
        <f t="shared" si="11"/>
        <v>-37.508292579100342</v>
      </c>
      <c r="AP5">
        <f t="shared" si="12"/>
        <v>-21.050497236204244</v>
      </c>
      <c r="AQ5">
        <f t="shared" si="13"/>
        <v>-545.74004853217082</v>
      </c>
      <c r="AR5">
        <f t="shared" si="14"/>
        <v>145.86701323453138</v>
      </c>
      <c r="AS5">
        <f t="shared" si="15"/>
        <v>-50.79153720267356</v>
      </c>
      <c r="AT5">
        <f t="shared" si="16"/>
        <v>31.19989728643742</v>
      </c>
      <c r="AU5">
        <f t="shared" si="17"/>
        <v>126.27537331829525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890.912270580258</v>
      </c>
      <c r="P6">
        <f t="shared" si="30"/>
        <v>44.545613529012904</v>
      </c>
      <c r="Q6" s="5">
        <f t="shared" si="31"/>
        <v>25</v>
      </c>
      <c r="R6">
        <f t="shared" si="0"/>
        <v>250000</v>
      </c>
      <c r="S6">
        <f t="shared" si="1"/>
        <v>180.63605142365597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114.76538339285435</v>
      </c>
      <c r="AC6">
        <f t="shared" si="2"/>
        <v>173.9136610088708</v>
      </c>
      <c r="AE6">
        <f t="shared" si="3"/>
        <v>857.75687296742637</v>
      </c>
      <c r="AF6">
        <f t="shared" si="4"/>
        <v>-42.887843648371323</v>
      </c>
      <c r="AG6">
        <f t="shared" si="5"/>
        <v>-24.069622265073381</v>
      </c>
      <c r="AH6">
        <f t="shared" si="6"/>
        <v>-629.58734904163634</v>
      </c>
      <c r="AI6">
        <f t="shared" si="7"/>
        <v>161.21205801234532</v>
      </c>
      <c r="AJ6">
        <f t="shared" si="8"/>
        <v>-59.148277616016458</v>
      </c>
      <c r="AK6">
        <f>G6*SUM(AB6, AE6:AF6)</f>
        <v>54.383613143646699</v>
      </c>
      <c r="AL6">
        <f t="shared" si="9"/>
        <v>156.44739353997556</v>
      </c>
      <c r="AN6">
        <f t="shared" si="10"/>
        <v>668.04354230522881</v>
      </c>
      <c r="AO6">
        <f t="shared" si="11"/>
        <v>-33.402177115261445</v>
      </c>
      <c r="AP6">
        <f t="shared" si="12"/>
        <v>-18.746052904572942</v>
      </c>
      <c r="AQ6">
        <f t="shared" si="13"/>
        <v>-490.33913466561677</v>
      </c>
      <c r="AR6">
        <f t="shared" si="14"/>
        <v>125.55617761977761</v>
      </c>
      <c r="AS6">
        <f t="shared" si="15"/>
        <v>-46.066229423681051</v>
      </c>
      <c r="AT6">
        <f t="shared" si="16"/>
        <v>42.355383807246518</v>
      </c>
      <c r="AU6">
        <f t="shared" si="17"/>
        <v>121.84533200334307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890.912270580258</v>
      </c>
      <c r="P7">
        <f t="shared" si="30"/>
        <v>44.545613529012904</v>
      </c>
      <c r="Q7" s="5">
        <f t="shared" si="31"/>
        <v>25</v>
      </c>
      <c r="R7">
        <f t="shared" si="0"/>
        <v>250000</v>
      </c>
      <c r="S7">
        <f t="shared" si="1"/>
        <v>231.89470296367989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173.9136610088708</v>
      </c>
      <c r="AC7">
        <f t="shared" si="2"/>
        <v>220.44948278132233</v>
      </c>
      <c r="AE7">
        <f t="shared" si="3"/>
        <v>846.94107602670147</v>
      </c>
      <c r="AF7">
        <f t="shared" si="4"/>
        <v>-42.347053801335079</v>
      </c>
      <c r="AG7">
        <f t="shared" si="5"/>
        <v>-23.766118842293032</v>
      </c>
      <c r="AH7">
        <f t="shared" si="6"/>
        <v>-628.07200129615683</v>
      </c>
      <c r="AI7">
        <f t="shared" si="7"/>
        <v>152.75590208691654</v>
      </c>
      <c r="AJ7">
        <f t="shared" si="8"/>
        <v>-46.535821772451527</v>
      </c>
      <c r="AK7">
        <f>G7*SUM(AB7, AE7:AF7)</f>
        <v>48.044727246801045</v>
      </c>
      <c r="AL7">
        <f t="shared" si="9"/>
        <v>154.26480756126605</v>
      </c>
      <c r="AN7">
        <f t="shared" si="10"/>
        <v>597.10320998190991</v>
      </c>
      <c r="AO7">
        <f t="shared" si="11"/>
        <v>-29.855160499095497</v>
      </c>
      <c r="AP7">
        <f t="shared" si="12"/>
        <v>-16.755387418589823</v>
      </c>
      <c r="AQ7">
        <f t="shared" si="13"/>
        <v>-442.79799231496258</v>
      </c>
      <c r="AR7">
        <f t="shared" si="14"/>
        <v>107.69466974926196</v>
      </c>
      <c r="AS7">
        <f t="shared" si="15"/>
        <v>-32.808290146740774</v>
      </c>
      <c r="AT7">
        <f t="shared" si="16"/>
        <v>33.872085879166633</v>
      </c>
      <c r="AU7">
        <f t="shared" si="17"/>
        <v>108.75846548168784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890.912270580258</v>
      </c>
      <c r="P8">
        <f t="shared" si="30"/>
        <v>44.545613529012904</v>
      </c>
      <c r="Q8" s="5">
        <f t="shared" si="31"/>
        <v>25</v>
      </c>
      <c r="R8">
        <f t="shared" si="0"/>
        <v>250000</v>
      </c>
      <c r="S8">
        <f t="shared" si="1"/>
        <v>262.08639290587104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220.44948278132233</v>
      </c>
      <c r="AC8">
        <f t="shared" si="2"/>
        <v>246.00277821806182</v>
      </c>
      <c r="AE8">
        <f t="shared" si="3"/>
        <v>836.23911673285306</v>
      </c>
      <c r="AF8">
        <f t="shared" si="4"/>
        <v>-41.81195583664266</v>
      </c>
      <c r="AG8">
        <f t="shared" si="5"/>
        <v>-23.465809831876154</v>
      </c>
      <c r="AH8">
        <f t="shared" si="6"/>
        <v>-626.47821993948219</v>
      </c>
      <c r="AI8">
        <f t="shared" si="7"/>
        <v>144.48313112485198</v>
      </c>
      <c r="AJ8">
        <f t="shared" si="8"/>
        <v>-25.553295436739489</v>
      </c>
      <c r="AK8">
        <f t="shared" ref="AK8:AK23" si="32">G8*SUM(AB8:AB8, AE8:AF8)</f>
        <v>21.616872510331447</v>
      </c>
      <c r="AL8">
        <f t="shared" si="9"/>
        <v>140.54670819844392</v>
      </c>
      <c r="AN8">
        <f t="shared" si="10"/>
        <v>549.70462047658134</v>
      </c>
      <c r="AO8">
        <f t="shared" si="11"/>
        <v>-27.485231023829073</v>
      </c>
      <c r="AP8">
        <f t="shared" si="12"/>
        <v>-15.425329704981909</v>
      </c>
      <c r="AQ8">
        <f t="shared" si="13"/>
        <v>-411.81758331773079</v>
      </c>
      <c r="AR8">
        <f t="shared" si="14"/>
        <v>94.976476430039526</v>
      </c>
      <c r="AS8">
        <f t="shared" si="15"/>
        <v>-16.797545449510768</v>
      </c>
      <c r="AT8">
        <f t="shared" si="16"/>
        <v>14.209924483810687</v>
      </c>
      <c r="AU8">
        <f t="shared" si="17"/>
        <v>92.388855464339443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890.912270580258</v>
      </c>
      <c r="P9">
        <f t="shared" si="30"/>
        <v>44.545613529012904</v>
      </c>
      <c r="Q9" s="5">
        <f t="shared" si="31"/>
        <v>25</v>
      </c>
      <c r="R9">
        <f t="shared" si="0"/>
        <v>250000</v>
      </c>
      <c r="S9">
        <f t="shared" si="1"/>
        <v>278.57885213408758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246.00277821806182</v>
      </c>
      <c r="AC9">
        <f t="shared" si="2"/>
        <v>258.171821838097</v>
      </c>
      <c r="AE9">
        <f t="shared" si="3"/>
        <v>825.64933494273816</v>
      </c>
      <c r="AF9">
        <f t="shared" si="4"/>
        <v>-41.282466747136915</v>
      </c>
      <c r="AG9">
        <f t="shared" si="5"/>
        <v>-23.168648648339595</v>
      </c>
      <c r="AH9">
        <f t="shared" si="6"/>
        <v>-625.03085217798525</v>
      </c>
      <c r="AI9">
        <f t="shared" si="7"/>
        <v>136.16736736927635</v>
      </c>
      <c r="AJ9">
        <f t="shared" si="8"/>
        <v>-12.169043620035183</v>
      </c>
      <c r="AK9">
        <f t="shared" si="32"/>
        <v>6.0791809138406121</v>
      </c>
      <c r="AL9">
        <f t="shared" si="9"/>
        <v>130.07750466308178</v>
      </c>
      <c r="AN9">
        <f t="shared" si="10"/>
        <v>515.81770717458846</v>
      </c>
      <c r="AO9">
        <f t="shared" si="11"/>
        <v>-25.790885358729426</v>
      </c>
      <c r="AP9">
        <f t="shared" si="12"/>
        <v>-14.474424817345719</v>
      </c>
      <c r="AQ9">
        <f t="shared" si="13"/>
        <v>-390.48294165487005</v>
      </c>
      <c r="AR9">
        <f t="shared" si="14"/>
        <v>85.069455343643227</v>
      </c>
      <c r="AS9">
        <f t="shared" si="15"/>
        <v>-7.6025110333667687</v>
      </c>
      <c r="AT9">
        <f t="shared" si="16"/>
        <v>3.7979188352331921</v>
      </c>
      <c r="AU9">
        <f t="shared" si="17"/>
        <v>81.264863145509665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890.912270580258</v>
      </c>
      <c r="P10">
        <f t="shared" si="30"/>
        <v>44.545613529012904</v>
      </c>
      <c r="Q10" s="5">
        <f t="shared" si="31"/>
        <v>25</v>
      </c>
      <c r="R10">
        <f t="shared" si="0"/>
        <v>250000</v>
      </c>
      <c r="S10">
        <f t="shared" si="1"/>
        <v>289.75475206324188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258.171821838097</v>
      </c>
      <c r="AC10">
        <f t="shared" si="2"/>
        <v>265.1195682882958</v>
      </c>
      <c r="AE10">
        <f t="shared" si="3"/>
        <v>815.16618753307182</v>
      </c>
      <c r="AF10">
        <f t="shared" si="4"/>
        <v>-40.758309376653592</v>
      </c>
      <c r="AG10">
        <f t="shared" si="5"/>
        <v>-22.874479745411627</v>
      </c>
      <c r="AH10">
        <f t="shared" si="6"/>
        <v>-624.82416444571936</v>
      </c>
      <c r="AI10">
        <f t="shared" si="7"/>
        <v>126.70923396528724</v>
      </c>
      <c r="AJ10">
        <f t="shared" si="8"/>
        <v>-6.9477464501987924</v>
      </c>
      <c r="AK10">
        <f t="shared" si="32"/>
        <v>4.2335767699775131</v>
      </c>
      <c r="AL10">
        <f t="shared" si="9"/>
        <v>123.99506428506596</v>
      </c>
      <c r="AN10">
        <f t="shared" si="10"/>
        <v>483.86550697160413</v>
      </c>
      <c r="AO10">
        <f t="shared" si="11"/>
        <v>-24.193275348580208</v>
      </c>
      <c r="AP10">
        <f t="shared" si="12"/>
        <v>-13.577810154541334</v>
      </c>
      <c r="AQ10">
        <f t="shared" si="13"/>
        <v>-370.88248472692106</v>
      </c>
      <c r="AR10">
        <f t="shared" si="14"/>
        <v>75.211936741561573</v>
      </c>
      <c r="AS10">
        <f t="shared" si="15"/>
        <v>-4.1240361902268088</v>
      </c>
      <c r="AT10">
        <f t="shared" si="16"/>
        <v>2.512962143716575</v>
      </c>
      <c r="AU10">
        <f t="shared" si="17"/>
        <v>73.600862695051333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25">
        <f>AU25</f>
        <v>281.66503667355664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890.912270580258</v>
      </c>
      <c r="P11">
        <f t="shared" si="30"/>
        <v>44.545613529012904</v>
      </c>
      <c r="Q11" s="5">
        <f t="shared" si="31"/>
        <v>25</v>
      </c>
      <c r="R11">
        <f t="shared" si="0"/>
        <v>250000</v>
      </c>
      <c r="S11">
        <f t="shared" si="1"/>
        <v>295.71901148743945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265.1195682882958</v>
      </c>
      <c r="AC11">
        <f t="shared" si="2"/>
        <v>267.13252339121209</v>
      </c>
      <c r="AE11">
        <f t="shared" si="3"/>
        <v>804.78979610821284</v>
      </c>
      <c r="AF11">
        <f t="shared" si="4"/>
        <v>-40.239489805410649</v>
      </c>
      <c r="AG11">
        <f t="shared" si="5"/>
        <v>-22.583306535447285</v>
      </c>
      <c r="AH11">
        <f t="shared" si="6"/>
        <v>-624.28412510224291</v>
      </c>
      <c r="AI11">
        <f t="shared" si="7"/>
        <v>117.68287466511197</v>
      </c>
      <c r="AJ11">
        <f t="shared" si="8"/>
        <v>-2.012955102916294</v>
      </c>
      <c r="AK11">
        <f t="shared" si="32"/>
        <v>2.4712076990186351</v>
      </c>
      <c r="AL11">
        <f t="shared" si="9"/>
        <v>118.14112726121431</v>
      </c>
      <c r="AN11">
        <f t="shared" si="10"/>
        <v>454.30936683274354</v>
      </c>
      <c r="AO11">
        <f t="shared" si="11"/>
        <v>-22.71546834163718</v>
      </c>
      <c r="AP11">
        <f t="shared" si="12"/>
        <v>-12.748431631120322</v>
      </c>
      <c r="AQ11">
        <f t="shared" si="13"/>
        <v>-352.41267591916346</v>
      </c>
      <c r="AR11">
        <f t="shared" si="14"/>
        <v>66.432790940822585</v>
      </c>
      <c r="AS11">
        <f t="shared" si="15"/>
        <v>-1.1363269796547923</v>
      </c>
      <c r="AT11">
        <f t="shared" si="16"/>
        <v>1.395013717224614</v>
      </c>
      <c r="AU11">
        <f t="shared" si="17"/>
        <v>66.691477678392403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890.912270580258</v>
      </c>
      <c r="P12">
        <f t="shared" si="30"/>
        <v>44.545613529012904</v>
      </c>
      <c r="Q12" s="5">
        <f t="shared" si="31"/>
        <v>25</v>
      </c>
      <c r="R12">
        <f t="shared" si="0"/>
        <v>250000</v>
      </c>
      <c r="S12">
        <f t="shared" si="1"/>
        <v>296.76528101406251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267.13252339121209</v>
      </c>
      <c r="AC12">
        <f t="shared" si="2"/>
        <v>264.65530715099658</v>
      </c>
      <c r="AE12">
        <f t="shared" si="3"/>
        <v>794.51565159280563</v>
      </c>
      <c r="AF12">
        <f t="shared" si="4"/>
        <v>-39.725782579640281</v>
      </c>
      <c r="AG12">
        <f t="shared" si="5"/>
        <v>-22.295002488722361</v>
      </c>
      <c r="AH12">
        <f t="shared" si="6"/>
        <v>-624.70981370454911</v>
      </c>
      <c r="AI12">
        <f t="shared" si="7"/>
        <v>107.78505281989385</v>
      </c>
      <c r="AJ12">
        <f t="shared" si="8"/>
        <v>2.4772162402155118</v>
      </c>
      <c r="AK12">
        <f t="shared" si="32"/>
        <v>2.3504215025300681</v>
      </c>
      <c r="AL12">
        <f t="shared" si="9"/>
        <v>112.61269056263943</v>
      </c>
      <c r="AN12">
        <f t="shared" si="10"/>
        <v>426.38039898816669</v>
      </c>
      <c r="AO12">
        <f t="shared" si="11"/>
        <v>-21.319019949408332</v>
      </c>
      <c r="AP12">
        <f t="shared" si="12"/>
        <v>-11.964713391770378</v>
      </c>
      <c r="AQ12">
        <f t="shared" si="13"/>
        <v>-335.25333212149508</v>
      </c>
      <c r="AR12">
        <f t="shared" si="14"/>
        <v>57.843333525492888</v>
      </c>
      <c r="AS12">
        <f t="shared" si="15"/>
        <v>1.3294092404165552</v>
      </c>
      <c r="AT12">
        <f t="shared" si="16"/>
        <v>1.2613642739825559</v>
      </c>
      <c r="AU12">
        <f t="shared" si="17"/>
        <v>60.434107039891998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890.912270580258</v>
      </c>
      <c r="P13">
        <f t="shared" si="30"/>
        <v>44.545613529012904</v>
      </c>
      <c r="Q13" s="5">
        <f t="shared" si="31"/>
        <v>25</v>
      </c>
      <c r="R13">
        <f t="shared" si="0"/>
        <v>250000</v>
      </c>
      <c r="S13">
        <f t="shared" si="1"/>
        <v>292.74698256717863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264.65530715099658</v>
      </c>
      <c r="AC13">
        <f t="shared" si="2"/>
        <v>257.72845823313401</v>
      </c>
      <c r="AE13">
        <f t="shared" si="3"/>
        <v>784.34094829633182</v>
      </c>
      <c r="AF13">
        <f t="shared" si="4"/>
        <v>-39.217047414816591</v>
      </c>
      <c r="AG13">
        <f t="shared" si="5"/>
        <v>-22.009488874406358</v>
      </c>
      <c r="AH13">
        <f t="shared" si="6"/>
        <v>-625.63589428780517</v>
      </c>
      <c r="AI13">
        <f t="shared" si="7"/>
        <v>97.478517719303795</v>
      </c>
      <c r="AJ13">
        <f t="shared" si="8"/>
        <v>6.9268489178625714</v>
      </c>
      <c r="AK13">
        <f t="shared" si="32"/>
        <v>2.0195584160650237</v>
      </c>
      <c r="AL13">
        <f t="shared" si="9"/>
        <v>106.42492505323139</v>
      </c>
      <c r="AN13">
        <f t="shared" si="10"/>
        <v>400.22829579507078</v>
      </c>
      <c r="AO13">
        <f t="shared" si="11"/>
        <v>-20.011414789753541</v>
      </c>
      <c r="AP13">
        <f t="shared" si="12"/>
        <v>-11.230855972339427</v>
      </c>
      <c r="AQ13">
        <f t="shared" si="13"/>
        <v>-319.24533368163611</v>
      </c>
      <c r="AR13">
        <f t="shared" si="14"/>
        <v>49.740691351341788</v>
      </c>
      <c r="AS13">
        <f t="shared" si="15"/>
        <v>3.5345865132348755</v>
      </c>
      <c r="AT13">
        <f t="shared" si="16"/>
        <v>1.0305268708410198</v>
      </c>
      <c r="AU13">
        <f t="shared" si="17"/>
        <v>54.305804735417688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890.912270580258</v>
      </c>
      <c r="P14">
        <f t="shared" si="30"/>
        <v>44.545613529012904</v>
      </c>
      <c r="Q14" s="5">
        <f t="shared" si="31"/>
        <v>25</v>
      </c>
      <c r="R14">
        <f t="shared" si="0"/>
        <v>250000</v>
      </c>
      <c r="S14">
        <f t="shared" si="1"/>
        <v>283.60309173700654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257.72845823313401</v>
      </c>
      <c r="AC14">
        <f t="shared" si="2"/>
        <v>246.47002193737129</v>
      </c>
      <c r="AE14">
        <f t="shared" si="3"/>
        <v>774.26224632915978</v>
      </c>
      <c r="AF14">
        <f t="shared" si="4"/>
        <v>-38.713112316457988</v>
      </c>
      <c r="AG14">
        <f t="shared" si="5"/>
        <v>-21.726669165328612</v>
      </c>
      <c r="AH14">
        <f t="shared" si="6"/>
        <v>-627.24820333681805</v>
      </c>
      <c r="AI14">
        <f t="shared" si="7"/>
        <v>86.574261510555061</v>
      </c>
      <c r="AJ14">
        <f t="shared" si="8"/>
        <v>11.258436295762721</v>
      </c>
      <c r="AK14">
        <f t="shared" si="32"/>
        <v>1.7878996660425044</v>
      </c>
      <c r="AL14">
        <f t="shared" si="9"/>
        <v>99.620597472360288</v>
      </c>
      <c r="AN14">
        <f t="shared" si="10"/>
        <v>375.77078430393948</v>
      </c>
      <c r="AO14">
        <f t="shared" si="11"/>
        <v>-18.788539215196973</v>
      </c>
      <c r="AP14">
        <f t="shared" si="12"/>
        <v>-10.544550701361343</v>
      </c>
      <c r="AQ14">
        <f t="shared" si="13"/>
        <v>-304.42082180629785</v>
      </c>
      <c r="AR14">
        <f t="shared" si="14"/>
        <v>42.016872581083298</v>
      </c>
      <c r="AS14">
        <f t="shared" si="15"/>
        <v>5.4640290895652921</v>
      </c>
      <c r="AT14">
        <f t="shared" si="16"/>
        <v>0.86771693047258025</v>
      </c>
      <c r="AU14">
        <f t="shared" si="17"/>
        <v>48.348618601121167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890.912270580258</v>
      </c>
      <c r="P15">
        <f t="shared" si="30"/>
        <v>44.545613529012904</v>
      </c>
      <c r="Q15" s="5">
        <f t="shared" si="31"/>
        <v>25</v>
      </c>
      <c r="R15">
        <f t="shared" si="0"/>
        <v>250000</v>
      </c>
      <c r="S15">
        <f t="shared" si="1"/>
        <v>269.701963047513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246.47002193737129</v>
      </c>
      <c r="AC15">
        <f t="shared" si="2"/>
        <v>231.36622022564714</v>
      </c>
      <c r="AE15">
        <f t="shared" si="3"/>
        <v>764.27699030314511</v>
      </c>
      <c r="AF15">
        <f t="shared" si="4"/>
        <v>-38.213849515157257</v>
      </c>
      <c r="AG15">
        <f t="shared" si="5"/>
        <v>-21.446471654424673</v>
      </c>
      <c r="AH15">
        <f t="shared" si="6"/>
        <v>-629.30819250652701</v>
      </c>
      <c r="AI15">
        <f t="shared" si="7"/>
        <v>75.308476627036157</v>
      </c>
      <c r="AJ15">
        <f t="shared" si="8"/>
        <v>15.103801711724145</v>
      </c>
      <c r="AK15">
        <f t="shared" si="32"/>
        <v>3.9873859671739726</v>
      </c>
      <c r="AL15">
        <f t="shared" si="9"/>
        <v>94.39966430593428</v>
      </c>
      <c r="AN15">
        <f t="shared" si="10"/>
        <v>352.62350475436915</v>
      </c>
      <c r="AO15">
        <f t="shared" si="11"/>
        <v>-17.631175237718459</v>
      </c>
      <c r="AP15">
        <f t="shared" si="12"/>
        <v>-9.8950120118084914</v>
      </c>
      <c r="AQ15">
        <f t="shared" si="13"/>
        <v>-290.35135589293378</v>
      </c>
      <c r="AR15">
        <f t="shared" si="14"/>
        <v>34.74596161190842</v>
      </c>
      <c r="AS15">
        <f t="shared" si="15"/>
        <v>6.9686194433129609</v>
      </c>
      <c r="AT15">
        <f t="shared" si="16"/>
        <v>1.8397073736258605</v>
      </c>
      <c r="AU15">
        <f t="shared" si="17"/>
        <v>43.554288428847244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890.912270580258</v>
      </c>
      <c r="P16">
        <f t="shared" si="30"/>
        <v>44.545613529012904</v>
      </c>
      <c r="Q16" s="5">
        <f t="shared" si="31"/>
        <v>25</v>
      </c>
      <c r="R16">
        <f t="shared" si="0"/>
        <v>250000</v>
      </c>
      <c r="S16">
        <f t="shared" si="1"/>
        <v>251.35274713948309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231.36622022564714</v>
      </c>
      <c r="AC16">
        <f t="shared" si="2"/>
        <v>212.83269381208038</v>
      </c>
      <c r="AE16">
        <f t="shared" si="3"/>
        <v>754.37909732735181</v>
      </c>
      <c r="AF16">
        <f t="shared" si="4"/>
        <v>-37.718954866367589</v>
      </c>
      <c r="AG16">
        <f t="shared" si="5"/>
        <v>-21.168725648935638</v>
      </c>
      <c r="AH16">
        <f t="shared" si="6"/>
        <v>-632.81288944788025</v>
      </c>
      <c r="AI16">
        <f t="shared" si="7"/>
        <v>62.678527364168417</v>
      </c>
      <c r="AJ16">
        <f t="shared" si="8"/>
        <v>18.533526413566761</v>
      </c>
      <c r="AK16">
        <f t="shared" si="32"/>
        <v>6.7309871750750832</v>
      </c>
      <c r="AL16">
        <f t="shared" si="9"/>
        <v>87.943040952810264</v>
      </c>
      <c r="AN16">
        <f t="shared" si="10"/>
        <v>330.00549628428934</v>
      </c>
      <c r="AO16">
        <f t="shared" si="11"/>
        <v>-16.500274814214468</v>
      </c>
      <c r="AP16">
        <f t="shared" si="12"/>
        <v>-9.2603252638263207</v>
      </c>
      <c r="AQ16">
        <f t="shared" si="13"/>
        <v>-276.8259783140881</v>
      </c>
      <c r="AR16">
        <f t="shared" si="14"/>
        <v>27.418917892160493</v>
      </c>
      <c r="AS16">
        <f t="shared" si="15"/>
        <v>8.107549113801948</v>
      </c>
      <c r="AT16">
        <f t="shared" si="16"/>
        <v>2.9444913983744105</v>
      </c>
      <c r="AU16">
        <f t="shared" si="17"/>
        <v>38.470958404336855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890.912270580258</v>
      </c>
      <c r="P17">
        <f t="shared" si="30"/>
        <v>44.545613529012904</v>
      </c>
      <c r="Q17" s="5">
        <f t="shared" si="31"/>
        <v>25</v>
      </c>
      <c r="R17">
        <f t="shared" si="0"/>
        <v>250000</v>
      </c>
      <c r="S17">
        <f t="shared" si="1"/>
        <v>229.40874568842074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212.83269381208038</v>
      </c>
      <c r="AC17">
        <f t="shared" si="2"/>
        <v>191.72375738196229</v>
      </c>
      <c r="AE17">
        <f t="shared" si="3"/>
        <v>744.56205887343378</v>
      </c>
      <c r="AF17">
        <f t="shared" si="4"/>
        <v>-37.228102943671693</v>
      </c>
      <c r="AG17">
        <f t="shared" si="5"/>
        <v>-20.893248512238326</v>
      </c>
      <c r="AH17">
        <f t="shared" si="6"/>
        <v>-637.89880207953956</v>
      </c>
      <c r="AI17">
        <f t="shared" si="7"/>
        <v>48.54190533798419</v>
      </c>
      <c r="AJ17">
        <f t="shared" si="8"/>
        <v>21.108936430118092</v>
      </c>
      <c r="AK17">
        <f t="shared" si="32"/>
        <v>12.698299766437426</v>
      </c>
      <c r="AL17">
        <f t="shared" si="9"/>
        <v>82.349141534539712</v>
      </c>
      <c r="AN17">
        <f t="shared" si="10"/>
        <v>306.78252057919593</v>
      </c>
      <c r="AO17">
        <f t="shared" si="11"/>
        <v>-15.3391260289598</v>
      </c>
      <c r="AP17">
        <f t="shared" si="12"/>
        <v>-8.6086624550413404</v>
      </c>
      <c r="AQ17">
        <f t="shared" si="13"/>
        <v>-262.83397071361742</v>
      </c>
      <c r="AR17">
        <f t="shared" si="14"/>
        <v>20.00076138157738</v>
      </c>
      <c r="AS17">
        <f t="shared" si="15"/>
        <v>8.6975325261348786</v>
      </c>
      <c r="AT17">
        <f t="shared" si="16"/>
        <v>5.2320909492919716</v>
      </c>
      <c r="AU17">
        <f t="shared" si="17"/>
        <v>33.930384857004228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890.912270580258</v>
      </c>
      <c r="P18">
        <f t="shared" si="30"/>
        <v>44.545613529012904</v>
      </c>
      <c r="Q18" s="5">
        <f t="shared" si="31"/>
        <v>25</v>
      </c>
      <c r="R18">
        <f t="shared" si="0"/>
        <v>250000</v>
      </c>
      <c r="S18">
        <f t="shared" si="1"/>
        <v>204.58508088498448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191.72375738196229</v>
      </c>
      <c r="AC18">
        <f t="shared" si="2"/>
        <v>168.74165901042943</v>
      </c>
      <c r="AE18">
        <f t="shared" si="3"/>
        <v>734.82393691736252</v>
      </c>
      <c r="AF18">
        <f t="shared" si="4"/>
        <v>-36.741196845868132</v>
      </c>
      <c r="AG18">
        <f t="shared" si="5"/>
        <v>-20.619985861199499</v>
      </c>
      <c r="AH18">
        <f t="shared" si="6"/>
        <v>-643.30165916442229</v>
      </c>
      <c r="AI18">
        <f t="shared" si="7"/>
        <v>34.161095045872571</v>
      </c>
      <c r="AJ18">
        <f t="shared" si="8"/>
        <v>22.982098371532857</v>
      </c>
      <c r="AK18">
        <f t="shared" si="32"/>
        <v>19.219820344994666</v>
      </c>
      <c r="AL18">
        <f t="shared" si="9"/>
        <v>76.363013762400101</v>
      </c>
      <c r="AN18">
        <f t="shared" si="10"/>
        <v>282.93628085227391</v>
      </c>
      <c r="AO18">
        <f t="shared" si="11"/>
        <v>-14.146814042613697</v>
      </c>
      <c r="AP18">
        <f t="shared" si="12"/>
        <v>-7.9395101570437268</v>
      </c>
      <c r="AQ18">
        <f t="shared" si="13"/>
        <v>-247.69658385604248</v>
      </c>
      <c r="AR18">
        <f t="shared" si="14"/>
        <v>13.153372796573972</v>
      </c>
      <c r="AS18">
        <f t="shared" si="15"/>
        <v>8.8490169042409228</v>
      </c>
      <c r="AT18">
        <f t="shared" si="16"/>
        <v>7.4003910513236431</v>
      </c>
      <c r="AU18">
        <f t="shared" si="17"/>
        <v>29.40278075213854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890.912270580258</v>
      </c>
      <c r="P19">
        <f t="shared" si="30"/>
        <v>44.545613529012904</v>
      </c>
      <c r="Q19" s="5">
        <f t="shared" si="31"/>
        <v>25</v>
      </c>
      <c r="R19">
        <f t="shared" si="0"/>
        <v>250000</v>
      </c>
      <c r="S19">
        <f t="shared" si="1"/>
        <v>175.56867494464822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168.74165901042943</v>
      </c>
      <c r="AC19">
        <f t="shared" si="2"/>
        <v>142.9045267718609</v>
      </c>
      <c r="AE19">
        <f t="shared" si="3"/>
        <v>725.16009170004145</v>
      </c>
      <c r="AF19">
        <f t="shared" si="4"/>
        <v>-36.258004585002077</v>
      </c>
      <c r="AG19">
        <f t="shared" si="5"/>
        <v>-20.348807498962245</v>
      </c>
      <c r="AH19">
        <f t="shared" si="6"/>
        <v>-649.78503625260453</v>
      </c>
      <c r="AI19">
        <f t="shared" si="7"/>
        <v>18.768243363472607</v>
      </c>
      <c r="AJ19">
        <f t="shared" si="8"/>
        <v>25.837132238568529</v>
      </c>
      <c r="AK19">
        <f t="shared" si="32"/>
        <v>19.125455538597954</v>
      </c>
      <c r="AL19">
        <f t="shared" si="9"/>
        <v>63.73083114063909</v>
      </c>
      <c r="AN19">
        <f t="shared" si="10"/>
        <v>260.12233855134576</v>
      </c>
      <c r="AO19">
        <f t="shared" si="11"/>
        <v>-13.006116927567291</v>
      </c>
      <c r="AP19">
        <f t="shared" si="12"/>
        <v>-7.2993252854718813</v>
      </c>
      <c r="AQ19">
        <f t="shared" si="13"/>
        <v>-233.08453556709816</v>
      </c>
      <c r="AR19">
        <f t="shared" si="14"/>
        <v>6.7323607712084339</v>
      </c>
      <c r="AS19">
        <f t="shared" si="15"/>
        <v>9.2680434793381359</v>
      </c>
      <c r="AT19">
        <f t="shared" si="16"/>
        <v>6.8604964303768563</v>
      </c>
      <c r="AU19">
        <f t="shared" si="17"/>
        <v>22.860900680923425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890.912270580258</v>
      </c>
      <c r="P20">
        <f t="shared" si="30"/>
        <v>44.545613529012904</v>
      </c>
      <c r="Q20" s="5">
        <f t="shared" si="31"/>
        <v>25</v>
      </c>
      <c r="R20">
        <f t="shared" si="0"/>
        <v>250000</v>
      </c>
      <c r="S20">
        <f t="shared" si="1"/>
        <v>136.79531729374742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142.9045267718609</v>
      </c>
      <c r="AC20">
        <f t="shared" si="2"/>
        <v>109.8718610075526</v>
      </c>
      <c r="AE20">
        <f t="shared" si="3"/>
        <v>715.56681251684438</v>
      </c>
      <c r="AF20">
        <f t="shared" si="4"/>
        <v>-35.778340625842219</v>
      </c>
      <c r="AG20">
        <f t="shared" si="5"/>
        <v>-20.079609298982664</v>
      </c>
      <c r="AH20">
        <f t="shared" si="6"/>
        <v>-657.10124989958899</v>
      </c>
      <c r="AI20">
        <f t="shared" si="7"/>
        <v>2.6076126924305072</v>
      </c>
      <c r="AJ20">
        <f t="shared" si="8"/>
        <v>33.032665764308305</v>
      </c>
      <c r="AK20">
        <f t="shared" si="32"/>
        <v>3.5375798942503112</v>
      </c>
      <c r="AL20">
        <f t="shared" si="9"/>
        <v>39.177858350989126</v>
      </c>
      <c r="AN20">
        <f t="shared" si="10"/>
        <v>243.46118868600053</v>
      </c>
      <c r="AO20">
        <f t="shared" si="11"/>
        <v>-12.173059434300027</v>
      </c>
      <c r="AP20">
        <f t="shared" si="12"/>
        <v>-6.8317946874677222</v>
      </c>
      <c r="AQ20">
        <f t="shared" si="13"/>
        <v>-223.56913231473371</v>
      </c>
      <c r="AR20">
        <f t="shared" si="14"/>
        <v>0.88720224949908388</v>
      </c>
      <c r="AS20">
        <f t="shared" si="15"/>
        <v>11.238883542068328</v>
      </c>
      <c r="AT20">
        <f t="shared" si="16"/>
        <v>1.2036100487899621</v>
      </c>
      <c r="AU20">
        <f t="shared" si="17"/>
        <v>13.329695840357374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890.912270580258</v>
      </c>
      <c r="P21">
        <f t="shared" si="30"/>
        <v>44.545613529012904</v>
      </c>
      <c r="Q21" s="5">
        <f t="shared" si="31"/>
        <v>25</v>
      </c>
      <c r="R21">
        <f t="shared" si="0"/>
        <v>250000</v>
      </c>
      <c r="S21">
        <f t="shared" si="1"/>
        <v>91.548570725547023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109.8718610075526</v>
      </c>
      <c r="AC21">
        <f t="shared" si="2"/>
        <v>72.551063589999558</v>
      </c>
      <c r="AE21">
        <f t="shared" si="3"/>
        <v>706.0365037238322</v>
      </c>
      <c r="AF21">
        <f t="shared" si="4"/>
        <v>-35.301825186191614</v>
      </c>
      <c r="AG21">
        <f t="shared" si="5"/>
        <v>-19.812178118951746</v>
      </c>
      <c r="AH21">
        <f t="shared" si="6"/>
        <v>-666.35087041092424</v>
      </c>
      <c r="AI21">
        <f t="shared" si="7"/>
        <v>-15.428369992235389</v>
      </c>
      <c r="AJ21">
        <f t="shared" si="8"/>
        <v>37.320797417553038</v>
      </c>
      <c r="AK21">
        <f t="shared" si="32"/>
        <v>1.2489704632723091</v>
      </c>
      <c r="AL21">
        <f t="shared" si="9"/>
        <v>23.141397888589957</v>
      </c>
      <c r="AN21">
        <f t="shared" si="10"/>
        <v>228.49675629100406</v>
      </c>
      <c r="AO21">
        <f t="shared" si="11"/>
        <v>-11.424837814550205</v>
      </c>
      <c r="AP21">
        <f t="shared" si="12"/>
        <v>-6.4118758893673773</v>
      </c>
      <c r="AQ21">
        <f t="shared" si="13"/>
        <v>-215.65317322479385</v>
      </c>
      <c r="AR21">
        <f t="shared" si="14"/>
        <v>-4.9931306377073552</v>
      </c>
      <c r="AS21">
        <f t="shared" si="15"/>
        <v>12.078243981900648</v>
      </c>
      <c r="AT21">
        <f t="shared" si="16"/>
        <v>0.40420813662720267</v>
      </c>
      <c r="AU21">
        <f t="shared" si="17"/>
        <v>7.4893214808204949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890.912270580258</v>
      </c>
      <c r="P22">
        <f t="shared" si="30"/>
        <v>44.545613529012904</v>
      </c>
      <c r="Q22" s="5">
        <f t="shared" si="31"/>
        <v>25</v>
      </c>
      <c r="R22">
        <f t="shared" si="0"/>
        <v>250000</v>
      </c>
      <c r="S22">
        <f t="shared" si="1"/>
        <v>44.649675935335772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72.551063589999558</v>
      </c>
      <c r="AC22">
        <f t="shared" si="2"/>
        <v>34.909393307631944</v>
      </c>
      <c r="AE22">
        <f t="shared" si="3"/>
        <v>696.56064024572538</v>
      </c>
      <c r="AF22">
        <f t="shared" si="4"/>
        <v>-34.828032012286272</v>
      </c>
      <c r="AG22">
        <f t="shared" si="5"/>
        <v>-19.546274735672068</v>
      </c>
      <c r="AH22">
        <f t="shared" si="6"/>
        <v>-677.81602090160789</v>
      </c>
      <c r="AI22">
        <f t="shared" si="7"/>
        <v>-35.629687403840876</v>
      </c>
      <c r="AJ22">
        <f t="shared" si="8"/>
        <v>37.641670282367613</v>
      </c>
      <c r="AK22">
        <f t="shared" si="32"/>
        <v>15.419957108292213</v>
      </c>
      <c r="AL22">
        <f t="shared" si="9"/>
        <v>17.43193998681895</v>
      </c>
      <c r="AN22">
        <f t="shared" si="10"/>
        <v>210.6822930551406</v>
      </c>
      <c r="AO22">
        <f t="shared" si="11"/>
        <v>-10.534114652757031</v>
      </c>
      <c r="AP22">
        <f t="shared" si="12"/>
        <v>-5.9119820214711378</v>
      </c>
      <c r="AQ22">
        <f t="shared" si="13"/>
        <v>-205.01278036996897</v>
      </c>
      <c r="AR22">
        <f t="shared" si="14"/>
        <v>-10.776583989056538</v>
      </c>
      <c r="AS22">
        <f t="shared" si="15"/>
        <v>11.385129953247336</v>
      </c>
      <c r="AT22">
        <f t="shared" si="16"/>
        <v>4.6639326638393923</v>
      </c>
      <c r="AU22">
        <f t="shared" si="17"/>
        <v>5.272478628030191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890.912270580258</v>
      </c>
      <c r="P23">
        <f t="shared" si="30"/>
        <v>44.545613529012904</v>
      </c>
      <c r="Q23" s="5">
        <f t="shared" si="31"/>
        <v>25</v>
      </c>
      <c r="R23">
        <f t="shared" si="0"/>
        <v>250000</v>
      </c>
      <c r="S23">
        <f t="shared" si="1"/>
        <v>45.262226850955955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34.909393307631944</v>
      </c>
      <c r="AC23">
        <f t="shared" si="2"/>
        <v>34.909393307631944</v>
      </c>
      <c r="AE23">
        <f t="shared" si="3"/>
        <v>687.13382040823672</v>
      </c>
      <c r="AF23">
        <f t="shared" si="4"/>
        <v>-34.356691020411837</v>
      </c>
      <c r="AG23">
        <f t="shared" si="5"/>
        <v>-19.28174757208982</v>
      </c>
      <c r="AH23">
        <f t="shared" si="6"/>
        <v>-690.64416225528976</v>
      </c>
      <c r="AI23">
        <f t="shared" si="7"/>
        <v>-57.148780439554685</v>
      </c>
      <c r="AJ23">
        <f t="shared" si="8"/>
        <v>0</v>
      </c>
      <c r="AK23">
        <f t="shared" si="32"/>
        <v>48.138056588681984</v>
      </c>
      <c r="AL23">
        <f t="shared" si="9"/>
        <v>-9.0107238508727008</v>
      </c>
      <c r="AN23">
        <f t="shared" si="10"/>
        <v>188.26981567529126</v>
      </c>
      <c r="AO23">
        <f t="shared" si="11"/>
        <v>-9.4134907837645638</v>
      </c>
      <c r="AP23">
        <f t="shared" si="12"/>
        <v>-5.2830627069674803</v>
      </c>
      <c r="AQ23">
        <f t="shared" si="13"/>
        <v>-189.23162455861663</v>
      </c>
      <c r="AR23">
        <f t="shared" si="14"/>
        <v>-15.658362374057404</v>
      </c>
      <c r="AS23">
        <f t="shared" si="15"/>
        <v>0</v>
      </c>
      <c r="AT23">
        <f t="shared" si="16"/>
        <v>13.189487653996515</v>
      </c>
      <c r="AU23">
        <f t="shared" si="17"/>
        <v>-2.4688747200608883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6">
        <f t="shared" ref="AN25:AU25" si="33">SUM(AN3:AN23)</f>
        <v>8515.6817497210068</v>
      </c>
      <c r="AO25" s="6">
        <f t="shared" si="33"/>
        <v>-1093.9682904212441</v>
      </c>
      <c r="AP25" s="6">
        <f t="shared" si="33"/>
        <v>-487.10934621129286</v>
      </c>
      <c r="AQ25" s="6">
        <f t="shared" si="33"/>
        <v>-6704.2848450313195</v>
      </c>
      <c r="AR25" s="6">
        <f t="shared" si="33"/>
        <v>230.31926805715113</v>
      </c>
      <c r="AS25" s="6">
        <f t="shared" si="33"/>
        <v>-124.89544131797203</v>
      </c>
      <c r="AT25" s="6">
        <f t="shared" si="33"/>
        <v>176.24120993437759</v>
      </c>
      <c r="AU25" s="7">
        <f t="shared" si="33"/>
        <v>281.66503667355664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1046.9271747065102</v>
      </c>
      <c r="K3">
        <v>1</v>
      </c>
      <c r="L3" s="2">
        <v>0</v>
      </c>
      <c r="O3">
        <f>$C$3</f>
        <v>1046.9271747065102</v>
      </c>
      <c r="P3">
        <f>O3*B5</f>
        <v>837.54173976520815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1046.9271747065102</v>
      </c>
      <c r="AF3">
        <f t="shared" ref="AF3:AF23" si="4">-$Z3*P3</f>
        <v>-837.54173976520815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-63.764306858697978</v>
      </c>
      <c r="AJ3">
        <f t="shared" ref="AJ3:AJ23" si="8">AB3-AC3</f>
        <v>0</v>
      </c>
      <c r="AL3">
        <f t="shared" ref="AL3:AL23" si="9">SUM(AI3:AK3)</f>
        <v>-63.764306858697978</v>
      </c>
      <c r="AN3">
        <f t="shared" ref="AN3:AN23" si="10">AE3*$K3</f>
        <v>1046.9271747065102</v>
      </c>
      <c r="AO3">
        <f t="shared" ref="AO3:AO23" si="11">AF3*$K3</f>
        <v>-837.54173976520815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-63.764306858697978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-63.764306858697978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-151.43121690081989</v>
      </c>
      <c r="AK4">
        <f>H4*SUM(AB4, AE4:AF4)</f>
        <v>0</v>
      </c>
      <c r="AL4">
        <f t="shared" si="9"/>
        <v>-863.90596690081986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-668.42550895956458</v>
      </c>
      <c r="AR4">
        <f t="shared" si="14"/>
        <v>-668.42550895956458</v>
      </c>
      <c r="AS4">
        <f t="shared" si="15"/>
        <v>-142.06887785047365</v>
      </c>
      <c r="AT4">
        <f t="shared" si="16"/>
        <v>0</v>
      </c>
      <c r="AU4">
        <f t="shared" si="17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1046.9271747065102</v>
      </c>
      <c r="P5">
        <f t="shared" ref="P5:P23" si="30">O5*$C$5</f>
        <v>52.346358735325509</v>
      </c>
      <c r="Q5" s="5">
        <f t="shared" ref="Q5:Q23" si="31">$C$8</f>
        <v>25</v>
      </c>
      <c r="R5">
        <f t="shared" si="0"/>
        <v>250000</v>
      </c>
      <c r="S5">
        <f t="shared" si="1"/>
        <v>301.13203127949203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151.43121690081989</v>
      </c>
      <c r="AC5">
        <f t="shared" si="2"/>
        <v>293.42887560577856</v>
      </c>
      <c r="AE5">
        <f t="shared" si="3"/>
        <v>1020.1460881129018</v>
      </c>
      <c r="AF5">
        <f t="shared" si="4"/>
        <v>-51.007304405645087</v>
      </c>
      <c r="AG5">
        <f t="shared" si="5"/>
        <v>-24.360483535993893</v>
      </c>
      <c r="AH5">
        <f t="shared" si="6"/>
        <v>-714.8146375610695</v>
      </c>
      <c r="AI5">
        <f t="shared" si="7"/>
        <v>229.9636626101933</v>
      </c>
      <c r="AJ5">
        <f t="shared" si="8"/>
        <v>-141.99765870495867</v>
      </c>
      <c r="AK5">
        <f>H5*SUM(AB5, AE5:AF5)</f>
        <v>96.817248052537835</v>
      </c>
      <c r="AL5">
        <f t="shared" si="9"/>
        <v>184.78325195777245</v>
      </c>
      <c r="AN5">
        <f t="shared" si="10"/>
        <v>880.95991822348128</v>
      </c>
      <c r="AO5">
        <f t="shared" si="11"/>
        <v>-44.047995911174063</v>
      </c>
      <c r="AP5">
        <f t="shared" si="12"/>
        <v>-21.036800350283311</v>
      </c>
      <c r="AQ5">
        <f t="shared" si="13"/>
        <v>-617.28712386245445</v>
      </c>
      <c r="AR5">
        <f t="shared" si="14"/>
        <v>198.58799809956943</v>
      </c>
      <c r="AS5">
        <f t="shared" si="15"/>
        <v>-122.62385481676399</v>
      </c>
      <c r="AT5">
        <f t="shared" si="16"/>
        <v>83.607745910943265</v>
      </c>
      <c r="AU5">
        <f t="shared" si="17"/>
        <v>159.57188919374869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1046.9271747065102</v>
      </c>
      <c r="P6">
        <f t="shared" si="30"/>
        <v>52.346358735325509</v>
      </c>
      <c r="Q6" s="5">
        <f t="shared" si="31"/>
        <v>25</v>
      </c>
      <c r="R6">
        <f t="shared" si="0"/>
        <v>250000</v>
      </c>
      <c r="S6">
        <f t="shared" si="1"/>
        <v>440.3187517342933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293.42887560577856</v>
      </c>
      <c r="AC6">
        <f t="shared" si="2"/>
        <v>423.49856040427767</v>
      </c>
      <c r="AE6">
        <f t="shared" si="3"/>
        <v>1006.9345209351293</v>
      </c>
      <c r="AF6">
        <f t="shared" si="4"/>
        <v>-50.346726046756466</v>
      </c>
      <c r="AG6">
        <f t="shared" si="5"/>
        <v>-24.04499914756267</v>
      </c>
      <c r="AH6">
        <f t="shared" si="6"/>
        <v>-718.79553071282817</v>
      </c>
      <c r="AI6">
        <f t="shared" si="7"/>
        <v>213.74726502798205</v>
      </c>
      <c r="AJ6">
        <f t="shared" si="8"/>
        <v>-130.06968479849911</v>
      </c>
      <c r="AK6">
        <f>H6*SUM(AB6, AE6:AF6)</f>
        <v>136.00181374976367</v>
      </c>
      <c r="AL6">
        <f t="shared" si="9"/>
        <v>219.67939397924661</v>
      </c>
      <c r="AN6">
        <f t="shared" si="10"/>
        <v>784.22700585048813</v>
      </c>
      <c r="AO6">
        <f t="shared" si="11"/>
        <v>-39.211350292524408</v>
      </c>
      <c r="AP6">
        <f t="shared" si="12"/>
        <v>-18.7268757750589</v>
      </c>
      <c r="AQ6">
        <f t="shared" si="13"/>
        <v>-559.81680551197383</v>
      </c>
      <c r="AR6">
        <f t="shared" si="14"/>
        <v>166.47197427093104</v>
      </c>
      <c r="AS6">
        <f t="shared" si="15"/>
        <v>-101.30168083493011</v>
      </c>
      <c r="AT6">
        <f t="shared" si="16"/>
        <v>105.92177839742982</v>
      </c>
      <c r="AU6">
        <f t="shared" si="17"/>
        <v>171.09207183343077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1046.9271747065102</v>
      </c>
      <c r="P7">
        <f t="shared" si="30"/>
        <v>52.346358735325509</v>
      </c>
      <c r="Q7" s="5">
        <f t="shared" si="31"/>
        <v>25</v>
      </c>
      <c r="R7">
        <f t="shared" si="0"/>
        <v>250000</v>
      </c>
      <c r="S7">
        <f t="shared" si="1"/>
        <v>554.94561988951136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423.49856040427767</v>
      </c>
      <c r="AC7">
        <f t="shared" si="2"/>
        <v>526.80081819675797</v>
      </c>
      <c r="AE7">
        <f t="shared" si="3"/>
        <v>993.83087722652306</v>
      </c>
      <c r="AF7">
        <f t="shared" si="4"/>
        <v>-49.691543861326153</v>
      </c>
      <c r="AG7">
        <f t="shared" si="5"/>
        <v>-23.732091907565781</v>
      </c>
      <c r="AH7">
        <f t="shared" si="6"/>
        <v>-724.57248521263648</v>
      </c>
      <c r="AI7">
        <f t="shared" si="7"/>
        <v>195.83475624499465</v>
      </c>
      <c r="AJ7">
        <f t="shared" si="8"/>
        <v>-103.3022577924803</v>
      </c>
      <c r="AK7">
        <f>H7*SUM(AB7, AE7:AF7)</f>
        <v>143.191687477664</v>
      </c>
      <c r="AL7">
        <f t="shared" si="9"/>
        <v>235.72418593017835</v>
      </c>
      <c r="AN7">
        <f t="shared" si="10"/>
        <v>700.66221106553769</v>
      </c>
      <c r="AO7">
        <f t="shared" si="11"/>
        <v>-35.033110553276885</v>
      </c>
      <c r="AP7">
        <f t="shared" si="12"/>
        <v>-16.731398037832896</v>
      </c>
      <c r="AQ7">
        <f t="shared" si="13"/>
        <v>-510.83194454887342</v>
      </c>
      <c r="AR7">
        <f t="shared" si="14"/>
        <v>138.06575792555446</v>
      </c>
      <c r="AS7">
        <f t="shared" si="15"/>
        <v>-72.829281129734824</v>
      </c>
      <c r="AT7">
        <f t="shared" si="16"/>
        <v>100.95178833071979</v>
      </c>
      <c r="AU7">
        <f t="shared" si="17"/>
        <v>166.18826512653942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1046.9271747065102</v>
      </c>
      <c r="P8">
        <f t="shared" si="30"/>
        <v>52.346358735325509</v>
      </c>
      <c r="Q8" s="5">
        <f t="shared" si="31"/>
        <v>25</v>
      </c>
      <c r="R8">
        <f t="shared" si="0"/>
        <v>250000</v>
      </c>
      <c r="S8">
        <f t="shared" si="1"/>
        <v>635.26606797313036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526.80081819675797</v>
      </c>
      <c r="AC8">
        <f t="shared" si="2"/>
        <v>595.16045167855191</v>
      </c>
      <c r="AE8">
        <f t="shared" si="3"/>
        <v>980.83257014009348</v>
      </c>
      <c r="AF8">
        <f t="shared" si="4"/>
        <v>-49.041628507004674</v>
      </c>
      <c r="AG8">
        <f t="shared" si="5"/>
        <v>-23.421700043631372</v>
      </c>
      <c r="AH8">
        <f t="shared" si="6"/>
        <v>-730.70944858751682</v>
      </c>
      <c r="AI8">
        <f t="shared" si="7"/>
        <v>177.65979300194056</v>
      </c>
      <c r="AJ8">
        <f t="shared" si="8"/>
        <v>-68.359633481793935</v>
      </c>
      <c r="AK8">
        <f t="shared" ref="AK8:AK23" si="32">H8*SUM(AB8:AB8, AE8:AF8)</f>
        <v>105.74790258766392</v>
      </c>
      <c r="AL8">
        <f t="shared" si="9"/>
        <v>215.04806210781055</v>
      </c>
      <c r="AN8">
        <f t="shared" si="10"/>
        <v>644.75361763323713</v>
      </c>
      <c r="AO8">
        <f t="shared" si="11"/>
        <v>-32.237680881661859</v>
      </c>
      <c r="AP8">
        <f t="shared" si="12"/>
        <v>-15.396333986028777</v>
      </c>
      <c r="AQ8">
        <f t="shared" si="13"/>
        <v>-480.33433509278518</v>
      </c>
      <c r="AR8">
        <f t="shared" si="14"/>
        <v>116.78526767276131</v>
      </c>
      <c r="AS8">
        <f t="shared" si="15"/>
        <v>-44.936436991660564</v>
      </c>
      <c r="AT8">
        <f t="shared" si="16"/>
        <v>69.51374253486</v>
      </c>
      <c r="AU8">
        <f t="shared" si="17"/>
        <v>141.36257321596074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1046.9271747065102</v>
      </c>
      <c r="P9">
        <f t="shared" si="30"/>
        <v>52.346358735325509</v>
      </c>
      <c r="Q9" s="5">
        <f t="shared" si="31"/>
        <v>25</v>
      </c>
      <c r="R9">
        <f t="shared" si="0"/>
        <v>250000</v>
      </c>
      <c r="S9">
        <f t="shared" si="1"/>
        <v>691.11292526266368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595.16045167855191</v>
      </c>
      <c r="AC9">
        <f t="shared" si="2"/>
        <v>638.96640019514962</v>
      </c>
      <c r="AE9">
        <f t="shared" si="3"/>
        <v>967.9334065911969</v>
      </c>
      <c r="AF9">
        <f t="shared" si="4"/>
        <v>-48.396670329559846</v>
      </c>
      <c r="AG9">
        <f t="shared" si="5"/>
        <v>-23.113675668571265</v>
      </c>
      <c r="AH9">
        <f t="shared" si="6"/>
        <v>-738.07374623792884</v>
      </c>
      <c r="AI9">
        <f t="shared" si="7"/>
        <v>158.34931435513693</v>
      </c>
      <c r="AJ9">
        <f t="shared" si="8"/>
        <v>-43.805948516597709</v>
      </c>
      <c r="AK9">
        <f t="shared" si="32"/>
        <v>79.067193210477868</v>
      </c>
      <c r="AL9">
        <f t="shared" si="9"/>
        <v>193.61055904901707</v>
      </c>
      <c r="AN9">
        <f t="shared" si="10"/>
        <v>604.70852377079257</v>
      </c>
      <c r="AO9">
        <f t="shared" si="11"/>
        <v>-30.23542618853963</v>
      </c>
      <c r="AP9">
        <f t="shared" si="12"/>
        <v>-14.440080895319038</v>
      </c>
      <c r="AQ9">
        <f t="shared" si="13"/>
        <v>-461.10557036494339</v>
      </c>
      <c r="AR9">
        <f t="shared" si="14"/>
        <v>98.927446321990487</v>
      </c>
      <c r="AS9">
        <f t="shared" si="15"/>
        <v>-27.36741007125816</v>
      </c>
      <c r="AT9">
        <f t="shared" si="16"/>
        <v>49.396585921537039</v>
      </c>
      <c r="AU9">
        <f t="shared" si="17"/>
        <v>120.95662217226936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1046.9271747065102</v>
      </c>
      <c r="P10">
        <f t="shared" si="30"/>
        <v>52.346358735325509</v>
      </c>
      <c r="Q10" s="5">
        <f t="shared" si="31"/>
        <v>25</v>
      </c>
      <c r="R10">
        <f t="shared" si="0"/>
        <v>250000</v>
      </c>
      <c r="S10">
        <f t="shared" si="1"/>
        <v>733.8251349612766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638.96640019514962</v>
      </c>
      <c r="AC10">
        <f t="shared" si="2"/>
        <v>669.48042673222199</v>
      </c>
      <c r="AE10">
        <f t="shared" si="3"/>
        <v>955.12843358392149</v>
      </c>
      <c r="AF10">
        <f t="shared" si="4"/>
        <v>-47.756421679196073</v>
      </c>
      <c r="AG10">
        <f t="shared" si="5"/>
        <v>-22.807900507780708</v>
      </c>
      <c r="AH10">
        <f t="shared" si="6"/>
        <v>-746.38404104842311</v>
      </c>
      <c r="AI10">
        <f t="shared" si="7"/>
        <v>138.18007034852167</v>
      </c>
      <c r="AJ10">
        <f t="shared" si="8"/>
        <v>-30.514026537072368</v>
      </c>
      <c r="AK10">
        <f t="shared" si="32"/>
        <v>81.182766635243439</v>
      </c>
      <c r="AL10">
        <f t="shared" si="9"/>
        <v>188.84881044669274</v>
      </c>
      <c r="AN10">
        <f t="shared" si="10"/>
        <v>566.94415299251898</v>
      </c>
      <c r="AO10">
        <f t="shared" si="11"/>
        <v>-28.34720764962595</v>
      </c>
      <c r="AP10">
        <f t="shared" si="12"/>
        <v>-13.538290119163566</v>
      </c>
      <c r="AQ10">
        <f t="shared" si="13"/>
        <v>-443.03787122274105</v>
      </c>
      <c r="AR10">
        <f t="shared" si="14"/>
        <v>82.020784000988499</v>
      </c>
      <c r="AS10">
        <f t="shared" si="15"/>
        <v>-18.112484479744801</v>
      </c>
      <c r="AT10">
        <f t="shared" si="16"/>
        <v>48.188383100379539</v>
      </c>
      <c r="AU10">
        <f t="shared" si="17"/>
        <v>112.09668262162323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25">
        <f>AU25</f>
        <v>365.12616851038189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1046.9271747065102</v>
      </c>
      <c r="P11">
        <f t="shared" si="30"/>
        <v>52.346358735325509</v>
      </c>
      <c r="Q11" s="5">
        <f t="shared" si="31"/>
        <v>25</v>
      </c>
      <c r="R11">
        <f t="shared" si="0"/>
        <v>250000</v>
      </c>
      <c r="S11">
        <f t="shared" si="1"/>
        <v>762.29210790113029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669.48042673222199</v>
      </c>
      <c r="AC11">
        <f t="shared" si="2"/>
        <v>686.1889027314237</v>
      </c>
      <c r="AE11">
        <f t="shared" si="3"/>
        <v>942.40751256045451</v>
      </c>
      <c r="AF11">
        <f t="shared" si="4"/>
        <v>-47.120375628022721</v>
      </c>
      <c r="AG11">
        <f t="shared" si="5"/>
        <v>-22.504132458512309</v>
      </c>
      <c r="AH11">
        <f t="shared" si="6"/>
        <v>-756.89044190593131</v>
      </c>
      <c r="AI11">
        <f t="shared" si="7"/>
        <v>115.89256256798808</v>
      </c>
      <c r="AJ11">
        <f t="shared" si="8"/>
        <v>-16.70847599920171</v>
      </c>
      <c r="AK11">
        <f t="shared" si="32"/>
        <v>80.58552952872968</v>
      </c>
      <c r="AL11">
        <f t="shared" si="9"/>
        <v>179.76961609751606</v>
      </c>
      <c r="AN11">
        <f t="shared" si="10"/>
        <v>531.99551286581186</v>
      </c>
      <c r="AO11">
        <f t="shared" si="11"/>
        <v>-26.599775643290592</v>
      </c>
      <c r="AP11">
        <f t="shared" si="12"/>
        <v>-12.703737320959039</v>
      </c>
      <c r="AQ11">
        <f t="shared" si="13"/>
        <v>-427.26985243461388</v>
      </c>
      <c r="AR11">
        <f t="shared" si="14"/>
        <v>65.422147466948331</v>
      </c>
      <c r="AS11">
        <f t="shared" si="15"/>
        <v>-9.4320494477501455</v>
      </c>
      <c r="AT11">
        <f t="shared" si="16"/>
        <v>45.491084843669938</v>
      </c>
      <c r="AU11">
        <f t="shared" si="17"/>
        <v>101.48118286286812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1046.9271747065102</v>
      </c>
      <c r="P12">
        <f t="shared" si="30"/>
        <v>52.346358735325509</v>
      </c>
      <c r="Q12" s="5">
        <f t="shared" si="31"/>
        <v>25</v>
      </c>
      <c r="R12">
        <f t="shared" si="0"/>
        <v>250000</v>
      </c>
      <c r="S12">
        <f t="shared" si="1"/>
        <v>776.52699058154803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686.1889027314237</v>
      </c>
      <c r="AC12">
        <f t="shared" si="2"/>
        <v>689.62118948711668</v>
      </c>
      <c r="AE12">
        <f t="shared" si="3"/>
        <v>929.75926437121052</v>
      </c>
      <c r="AF12">
        <f t="shared" si="4"/>
        <v>-46.487963218560523</v>
      </c>
      <c r="AG12">
        <f t="shared" si="5"/>
        <v>-22.202099793422931</v>
      </c>
      <c r="AH12">
        <f t="shared" si="6"/>
        <v>-769.91340504254435</v>
      </c>
      <c r="AI12">
        <f t="shared" si="7"/>
        <v>91.155796316682768</v>
      </c>
      <c r="AJ12">
        <f t="shared" si="8"/>
        <v>-3.432286755692985</v>
      </c>
      <c r="AK12">
        <f t="shared" si="32"/>
        <v>81.454984581583432</v>
      </c>
      <c r="AL12">
        <f t="shared" si="9"/>
        <v>169.17849414257321</v>
      </c>
      <c r="AN12">
        <f t="shared" si="10"/>
        <v>498.95949225266435</v>
      </c>
      <c r="AO12">
        <f t="shared" si="11"/>
        <v>-24.947974612633217</v>
      </c>
      <c r="AP12">
        <f t="shared" si="12"/>
        <v>-11.914856742364623</v>
      </c>
      <c r="AQ12">
        <f t="shared" si="13"/>
        <v>-413.17749269037887</v>
      </c>
      <c r="AR12">
        <f t="shared" si="14"/>
        <v>48.919168207287704</v>
      </c>
      <c r="AS12">
        <f t="shared" si="15"/>
        <v>-1.8419521294518282</v>
      </c>
      <c r="AT12">
        <f t="shared" si="16"/>
        <v>43.713183945267666</v>
      </c>
      <c r="AU12">
        <f t="shared" si="17"/>
        <v>90.790400023103544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1046.9271747065102</v>
      </c>
      <c r="P13">
        <f t="shared" si="30"/>
        <v>52.346358735325509</v>
      </c>
      <c r="Q13" s="5">
        <f t="shared" si="31"/>
        <v>25</v>
      </c>
      <c r="R13">
        <f t="shared" si="0"/>
        <v>250000</v>
      </c>
      <c r="S13">
        <f t="shared" si="1"/>
        <v>776.26485179845611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689.62118948711668</v>
      </c>
      <c r="AC13">
        <f t="shared" si="2"/>
        <v>680.0586332047319</v>
      </c>
      <c r="AE13">
        <f t="shared" si="3"/>
        <v>917.17647893795436</v>
      </c>
      <c r="AF13">
        <f t="shared" si="4"/>
        <v>-45.858823946897715</v>
      </c>
      <c r="AG13">
        <f t="shared" si="5"/>
        <v>-21.901630340120615</v>
      </c>
      <c r="AH13">
        <f t="shared" si="6"/>
        <v>-784.48455368084717</v>
      </c>
      <c r="AI13">
        <f t="shared" si="7"/>
        <v>64.931470970088867</v>
      </c>
      <c r="AJ13">
        <f t="shared" si="8"/>
        <v>9.5625562823847758</v>
      </c>
      <c r="AK13">
        <f t="shared" si="32"/>
        <v>80.700538259521565</v>
      </c>
      <c r="AL13">
        <f t="shared" si="9"/>
        <v>155.19456551199522</v>
      </c>
      <c r="AN13">
        <f t="shared" si="10"/>
        <v>468.01072914272311</v>
      </c>
      <c r="AO13">
        <f t="shared" si="11"/>
        <v>-23.400536457136152</v>
      </c>
      <c r="AP13">
        <f t="shared" si="12"/>
        <v>-11.175818634995377</v>
      </c>
      <c r="AQ13">
        <f t="shared" si="13"/>
        <v>-400.30157379800613</v>
      </c>
      <c r="AR13">
        <f t="shared" si="14"/>
        <v>33.132800252585405</v>
      </c>
      <c r="AS13">
        <f t="shared" si="15"/>
        <v>4.8795177819752826</v>
      </c>
      <c r="AT13">
        <f t="shared" si="16"/>
        <v>41.179335297371821</v>
      </c>
      <c r="AU13">
        <f t="shared" si="17"/>
        <v>79.191653331932514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1046.9271747065102</v>
      </c>
      <c r="P14">
        <f t="shared" si="30"/>
        <v>52.346358735325509</v>
      </c>
      <c r="Q14" s="5">
        <f t="shared" si="31"/>
        <v>25</v>
      </c>
      <c r="R14">
        <f t="shared" si="0"/>
        <v>250000</v>
      </c>
      <c r="S14">
        <f t="shared" si="1"/>
        <v>760.72643805157429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680.0586332047319</v>
      </c>
      <c r="AC14">
        <f t="shared" si="2"/>
        <v>657.34117721479697</v>
      </c>
      <c r="AE14">
        <f t="shared" si="3"/>
        <v>904.64627894670639</v>
      </c>
      <c r="AF14">
        <f t="shared" si="4"/>
        <v>-45.232313947335321</v>
      </c>
      <c r="AG14">
        <f t="shared" si="5"/>
        <v>-21.602416595985055</v>
      </c>
      <c r="AH14">
        <f t="shared" si="6"/>
        <v>-801.97440734353393</v>
      </c>
      <c r="AI14">
        <f t="shared" si="7"/>
        <v>35.837141059852115</v>
      </c>
      <c r="AJ14">
        <f t="shared" si="8"/>
        <v>22.717455989934933</v>
      </c>
      <c r="AK14">
        <f t="shared" si="32"/>
        <v>79.128891547690898</v>
      </c>
      <c r="AL14">
        <f t="shared" si="9"/>
        <v>137.68348859747795</v>
      </c>
      <c r="AN14">
        <f t="shared" si="10"/>
        <v>439.04974492702667</v>
      </c>
      <c r="AO14">
        <f t="shared" si="11"/>
        <v>-21.952487246351332</v>
      </c>
      <c r="AP14">
        <f t="shared" si="12"/>
        <v>-10.484247508670014</v>
      </c>
      <c r="AQ14">
        <f t="shared" si="13"/>
        <v>-389.22025898580506</v>
      </c>
      <c r="AR14">
        <f t="shared" si="14"/>
        <v>17.392751186200222</v>
      </c>
      <c r="AS14">
        <f t="shared" si="15"/>
        <v>11.025406824626391</v>
      </c>
      <c r="AT14">
        <f t="shared" si="16"/>
        <v>38.403429560139386</v>
      </c>
      <c r="AU14">
        <f t="shared" si="17"/>
        <v>66.821587570966003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1046.9271747065102</v>
      </c>
      <c r="P15">
        <f t="shared" si="30"/>
        <v>52.346358735325509</v>
      </c>
      <c r="Q15" s="5">
        <f t="shared" si="31"/>
        <v>25</v>
      </c>
      <c r="R15">
        <f t="shared" si="0"/>
        <v>250000</v>
      </c>
      <c r="S15">
        <f t="shared" si="1"/>
        <v>729.56084672549309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657.34117721479697</v>
      </c>
      <c r="AC15">
        <f t="shared" si="2"/>
        <v>621.70691129941247</v>
      </c>
      <c r="AE15">
        <f t="shared" si="3"/>
        <v>892.15568936240868</v>
      </c>
      <c r="AF15">
        <f t="shared" si="4"/>
        <v>-44.607784468120435</v>
      </c>
      <c r="AG15">
        <f t="shared" si="5"/>
        <v>-21.304148724874551</v>
      </c>
      <c r="AH15">
        <f t="shared" si="6"/>
        <v>-822.43705150654296</v>
      </c>
      <c r="AI15">
        <f t="shared" si="7"/>
        <v>3.8067046628707431</v>
      </c>
      <c r="AJ15">
        <f t="shared" si="8"/>
        <v>35.634265915384503</v>
      </c>
      <c r="AK15">
        <f t="shared" si="32"/>
        <v>78.10374336146154</v>
      </c>
      <c r="AL15">
        <f t="shared" si="9"/>
        <v>117.54471393971679</v>
      </c>
      <c r="AN15">
        <f t="shared" si="10"/>
        <v>411.62441099363843</v>
      </c>
      <c r="AO15">
        <f t="shared" si="11"/>
        <v>-20.581220549681923</v>
      </c>
      <c r="AP15">
        <f t="shared" si="12"/>
        <v>-9.8293468002927451</v>
      </c>
      <c r="AQ15">
        <f t="shared" si="13"/>
        <v>-379.45749933810794</v>
      </c>
      <c r="AR15">
        <f t="shared" si="14"/>
        <v>1.7563443055558345</v>
      </c>
      <c r="AS15">
        <f t="shared" si="15"/>
        <v>16.441002275167325</v>
      </c>
      <c r="AT15">
        <f t="shared" si="16"/>
        <v>36.035646850535606</v>
      </c>
      <c r="AU15">
        <f t="shared" si="17"/>
        <v>54.232993431258762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1046.9271747065102</v>
      </c>
      <c r="P16">
        <f t="shared" si="30"/>
        <v>52.346358735325509</v>
      </c>
      <c r="Q16" s="5">
        <f t="shared" si="31"/>
        <v>25</v>
      </c>
      <c r="R16">
        <f t="shared" si="0"/>
        <v>250000</v>
      </c>
      <c r="S16">
        <f t="shared" si="1"/>
        <v>684.48968065660142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621.70691129941247</v>
      </c>
      <c r="AC16">
        <f t="shared" si="2"/>
        <v>575.1569398443753</v>
      </c>
      <c r="AE16">
        <f t="shared" si="3"/>
        <v>879.70271438789268</v>
      </c>
      <c r="AF16">
        <f t="shared" si="4"/>
        <v>-43.985135719394634</v>
      </c>
      <c r="AG16">
        <f t="shared" si="5"/>
        <v>-21.006779068336431</v>
      </c>
      <c r="AH16">
        <f t="shared" si="6"/>
        <v>-843.28169289373488</v>
      </c>
      <c r="AI16">
        <f t="shared" si="7"/>
        <v>-28.570893293573249</v>
      </c>
      <c r="AJ16">
        <f t="shared" si="8"/>
        <v>46.549971455037166</v>
      </c>
      <c r="AK16">
        <f t="shared" si="32"/>
        <v>79.721119601244723</v>
      </c>
      <c r="AL16">
        <f t="shared" si="9"/>
        <v>97.70019776270864</v>
      </c>
      <c r="AN16">
        <f t="shared" si="10"/>
        <v>384.82870465621954</v>
      </c>
      <c r="AO16">
        <f t="shared" si="11"/>
        <v>-19.241435232810979</v>
      </c>
      <c r="AP16">
        <f t="shared" si="12"/>
        <v>-9.1894812254754079</v>
      </c>
      <c r="AQ16">
        <f t="shared" si="13"/>
        <v>-368.89621485640635</v>
      </c>
      <c r="AR16">
        <f t="shared" si="14"/>
        <v>-12.498426658473189</v>
      </c>
      <c r="AS16">
        <f t="shared" si="15"/>
        <v>20.363430649740071</v>
      </c>
      <c r="AT16">
        <f t="shared" si="16"/>
        <v>34.874253185904223</v>
      </c>
      <c r="AU16">
        <f t="shared" si="17"/>
        <v>42.739257177171105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1046.9271747065102</v>
      </c>
      <c r="P17">
        <f t="shared" si="30"/>
        <v>52.346358735325509</v>
      </c>
      <c r="Q17" s="5">
        <f t="shared" si="31"/>
        <v>25</v>
      </c>
      <c r="R17">
        <f t="shared" si="0"/>
        <v>250000</v>
      </c>
      <c r="S17">
        <f t="shared" si="1"/>
        <v>627.52027980176751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575.1569398443753</v>
      </c>
      <c r="AC17">
        <f t="shared" si="2"/>
        <v>519.84145123096482</v>
      </c>
      <c r="AE17">
        <f t="shared" si="3"/>
        <v>867.28056343372566</v>
      </c>
      <c r="AF17">
        <f t="shared" si="4"/>
        <v>-43.364028171686286</v>
      </c>
      <c r="AG17">
        <f t="shared" si="5"/>
        <v>-20.710145471122534</v>
      </c>
      <c r="AH17">
        <f t="shared" si="6"/>
        <v>-865.65806530533246</v>
      </c>
      <c r="AI17">
        <f t="shared" si="7"/>
        <v>-62.451675514415683</v>
      </c>
      <c r="AJ17">
        <f t="shared" si="8"/>
        <v>55.31548861341048</v>
      </c>
      <c r="AK17">
        <f t="shared" si="32"/>
        <v>86.322833414065798</v>
      </c>
      <c r="AL17">
        <f t="shared" si="9"/>
        <v>79.186646513060595</v>
      </c>
      <c r="AN17">
        <f t="shared" si="10"/>
        <v>357.34632745337296</v>
      </c>
      <c r="AO17">
        <f t="shared" si="11"/>
        <v>-17.867316372668647</v>
      </c>
      <c r="AP17">
        <f t="shared" si="12"/>
        <v>-8.5332183576558087</v>
      </c>
      <c r="AQ17">
        <f t="shared" si="13"/>
        <v>-356.67780820835981</v>
      </c>
      <c r="AR17">
        <f t="shared" si="14"/>
        <v>-25.732015485311347</v>
      </c>
      <c r="AS17">
        <f t="shared" si="15"/>
        <v>22.791686497655043</v>
      </c>
      <c r="AT17">
        <f t="shared" si="16"/>
        <v>35.567668406814171</v>
      </c>
      <c r="AU17">
        <f t="shared" si="17"/>
        <v>32.62733941915787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1046.9271747065102</v>
      </c>
      <c r="P18">
        <f t="shared" si="30"/>
        <v>52.346358735325509</v>
      </c>
      <c r="Q18" s="5">
        <f t="shared" si="31"/>
        <v>25</v>
      </c>
      <c r="R18">
        <f t="shared" si="0"/>
        <v>250000</v>
      </c>
      <c r="S18">
        <f t="shared" si="1"/>
        <v>559.54320809055218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519.84145123096482</v>
      </c>
      <c r="AC18">
        <f t="shared" si="2"/>
        <v>456.90102984434498</v>
      </c>
      <c r="AE18">
        <f t="shared" si="3"/>
        <v>854.87965429476492</v>
      </c>
      <c r="AF18">
        <f t="shared" si="4"/>
        <v>-42.743982714738245</v>
      </c>
      <c r="AG18">
        <f t="shared" si="5"/>
        <v>-20.414019115857251</v>
      </c>
      <c r="AH18">
        <f t="shared" si="6"/>
        <v>-890.24900554058445</v>
      </c>
      <c r="AI18">
        <f t="shared" si="7"/>
        <v>-98.527353076415011</v>
      </c>
      <c r="AJ18">
        <f t="shared" si="8"/>
        <v>62.940421386619846</v>
      </c>
      <c r="AK18">
        <f t="shared" si="32"/>
        <v>93.371596309050503</v>
      </c>
      <c r="AL18">
        <f t="shared" si="9"/>
        <v>57.784664619255338</v>
      </c>
      <c r="AN18">
        <f t="shared" si="10"/>
        <v>329.16248071221935</v>
      </c>
      <c r="AO18">
        <f t="shared" si="11"/>
        <v>-16.458124035610968</v>
      </c>
      <c r="AP18">
        <f t="shared" si="12"/>
        <v>-7.8602048133026763</v>
      </c>
      <c r="AQ18">
        <f t="shared" si="13"/>
        <v>-342.7810799369957</v>
      </c>
      <c r="AR18">
        <f t="shared" si="14"/>
        <v>-37.936928073690012</v>
      </c>
      <c r="AS18">
        <f t="shared" si="15"/>
        <v>24.234551771831871</v>
      </c>
      <c r="AT18">
        <f t="shared" si="16"/>
        <v>35.9517577880613</v>
      </c>
      <c r="AU18">
        <f t="shared" si="17"/>
        <v>22.249381486203159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1046.9271747065102</v>
      </c>
      <c r="P19">
        <f t="shared" si="30"/>
        <v>52.346358735325509</v>
      </c>
      <c r="Q19" s="5">
        <f t="shared" si="31"/>
        <v>25</v>
      </c>
      <c r="R19">
        <f t="shared" si="0"/>
        <v>250000</v>
      </c>
      <c r="S19">
        <f t="shared" si="1"/>
        <v>477.4801137521639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456.90102984434498</v>
      </c>
      <c r="AC19">
        <f t="shared" si="2"/>
        <v>384.23322678047759</v>
      </c>
      <c r="AE19">
        <f t="shared" si="3"/>
        <v>842.47321502157149</v>
      </c>
      <c r="AF19">
        <f t="shared" si="4"/>
        <v>-42.123660751078575</v>
      </c>
      <c r="AG19">
        <f t="shared" si="5"/>
        <v>-20.117760704266413</v>
      </c>
      <c r="AH19">
        <f t="shared" si="6"/>
        <v>-921.18220432267617</v>
      </c>
      <c r="AI19">
        <f t="shared" si="7"/>
        <v>-140.95041075644963</v>
      </c>
      <c r="AJ19">
        <f t="shared" si="8"/>
        <v>72.667803063867382</v>
      </c>
      <c r="AK19">
        <f t="shared" si="32"/>
        <v>92.282192874029093</v>
      </c>
      <c r="AL19">
        <f t="shared" si="9"/>
        <v>23.999585181446847</v>
      </c>
      <c r="AN19">
        <f t="shared" si="10"/>
        <v>302.20375523496205</v>
      </c>
      <c r="AO19">
        <f t="shared" si="11"/>
        <v>-15.110187761748101</v>
      </c>
      <c r="AP19">
        <f t="shared" si="12"/>
        <v>-7.2164464381125697</v>
      </c>
      <c r="AQ19">
        <f t="shared" si="13"/>
        <v>-330.43747437692105</v>
      </c>
      <c r="AR19">
        <f t="shared" si="14"/>
        <v>-50.560353341819656</v>
      </c>
      <c r="AS19">
        <f t="shared" si="15"/>
        <v>26.066683876724916</v>
      </c>
      <c r="AT19">
        <f t="shared" si="16"/>
        <v>33.102566028920663</v>
      </c>
      <c r="AU19">
        <f t="shared" si="17"/>
        <v>8.6088965638259225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1046.9271747065102</v>
      </c>
      <c r="P20">
        <f t="shared" si="30"/>
        <v>52.346358735325509</v>
      </c>
      <c r="Q20" s="5">
        <f t="shared" si="31"/>
        <v>25</v>
      </c>
      <c r="R20">
        <f t="shared" si="0"/>
        <v>250000</v>
      </c>
      <c r="S20">
        <f t="shared" si="1"/>
        <v>373.84826335715445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384.23322678047759</v>
      </c>
      <c r="AC20">
        <f t="shared" si="2"/>
        <v>296.40502729179661</v>
      </c>
      <c r="AE20">
        <f t="shared" si="3"/>
        <v>830.05461896434963</v>
      </c>
      <c r="AF20">
        <f t="shared" si="4"/>
        <v>-41.502730948217483</v>
      </c>
      <c r="AG20">
        <f t="shared" si="5"/>
        <v>-19.821211995883157</v>
      </c>
      <c r="AH20">
        <f t="shared" si="6"/>
        <v>-953.7110134059493</v>
      </c>
      <c r="AI20">
        <f t="shared" si="7"/>
        <v>-184.9803373857003</v>
      </c>
      <c r="AJ20">
        <f t="shared" si="8"/>
        <v>87.82819948868098</v>
      </c>
      <c r="AK20">
        <f t="shared" si="32"/>
        <v>63.682231733455914</v>
      </c>
      <c r="AL20">
        <f t="shared" si="9"/>
        <v>-33.469906163563401</v>
      </c>
      <c r="AN20">
        <f t="shared" si="10"/>
        <v>282.41399778809432</v>
      </c>
      <c r="AO20">
        <f t="shared" si="11"/>
        <v>-14.120699889404717</v>
      </c>
      <c r="AP20">
        <f t="shared" si="12"/>
        <v>-6.7438787675767591</v>
      </c>
      <c r="AQ20">
        <f t="shared" si="13"/>
        <v>-324.48628545259265</v>
      </c>
      <c r="AR20">
        <f t="shared" si="14"/>
        <v>-62.936866321479776</v>
      </c>
      <c r="AS20">
        <f t="shared" si="15"/>
        <v>29.882266021332715</v>
      </c>
      <c r="AT20">
        <f t="shared" si="16"/>
        <v>21.66695207883129</v>
      </c>
      <c r="AU20">
        <f t="shared" si="17"/>
        <v>-11.387648221315775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1046.9271747065102</v>
      </c>
      <c r="P21">
        <f t="shared" si="30"/>
        <v>52.346358735325509</v>
      </c>
      <c r="Q21" s="5">
        <f t="shared" si="31"/>
        <v>25</v>
      </c>
      <c r="R21">
        <f t="shared" si="0"/>
        <v>250000</v>
      </c>
      <c r="S21">
        <f t="shared" si="1"/>
        <v>254.74323771871377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296.40502729179661</v>
      </c>
      <c r="AC21">
        <f t="shared" si="2"/>
        <v>198.94988527090743</v>
      </c>
      <c r="AE21">
        <f t="shared" si="3"/>
        <v>817.63128693859142</v>
      </c>
      <c r="AF21">
        <f t="shared" si="4"/>
        <v>-40.881564346929572</v>
      </c>
      <c r="AG21">
        <f t="shared" si="5"/>
        <v>-19.524550195380151</v>
      </c>
      <c r="AH21">
        <f t="shared" si="6"/>
        <v>-984.49680544172099</v>
      </c>
      <c r="AI21">
        <f t="shared" si="7"/>
        <v>-227.27163304543933</v>
      </c>
      <c r="AJ21">
        <f t="shared" si="8"/>
        <v>97.455142020889184</v>
      </c>
      <c r="AK21">
        <f t="shared" si="32"/>
        <v>55.052838669021433</v>
      </c>
      <c r="AL21">
        <f t="shared" si="9"/>
        <v>-74.763652355528706</v>
      </c>
      <c r="AN21">
        <f t="shared" si="10"/>
        <v>264.61251779778343</v>
      </c>
      <c r="AO21">
        <f t="shared" si="11"/>
        <v>-13.230625889889172</v>
      </c>
      <c r="AP21">
        <f t="shared" si="12"/>
        <v>-6.3187899834571448</v>
      </c>
      <c r="AQ21">
        <f t="shared" si="13"/>
        <v>-318.61571666028243</v>
      </c>
      <c r="AR21">
        <f t="shared" si="14"/>
        <v>-73.552614735845339</v>
      </c>
      <c r="AS21">
        <f t="shared" si="15"/>
        <v>31.539706117465219</v>
      </c>
      <c r="AT21">
        <f t="shared" si="16"/>
        <v>17.816918805382073</v>
      </c>
      <c r="AU21">
        <f t="shared" si="17"/>
        <v>-24.19598981299804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1046.9271747065102</v>
      </c>
      <c r="P22">
        <f t="shared" si="30"/>
        <v>52.346358735325509</v>
      </c>
      <c r="Q22" s="5">
        <f t="shared" si="31"/>
        <v>25</v>
      </c>
      <c r="R22">
        <f t="shared" si="0"/>
        <v>250000</v>
      </c>
      <c r="S22">
        <f t="shared" si="1"/>
        <v>127.54033261820129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198.94988527090743</v>
      </c>
      <c r="AC22">
        <f t="shared" si="2"/>
        <v>98.091000472820895</v>
      </c>
      <c r="AE22">
        <f t="shared" si="3"/>
        <v>805.18947913179466</v>
      </c>
      <c r="AF22">
        <f t="shared" si="4"/>
        <v>-40.25947395658973</v>
      </c>
      <c r="AG22">
        <f t="shared" si="5"/>
        <v>-19.227447204183925</v>
      </c>
      <c r="AH22">
        <f t="shared" si="6"/>
        <v>-1018.5748924242736</v>
      </c>
      <c r="AI22">
        <f t="shared" si="7"/>
        <v>-272.87233445325262</v>
      </c>
      <c r="AJ22">
        <f t="shared" si="8"/>
        <v>100.85888479808654</v>
      </c>
      <c r="AK22">
        <f t="shared" si="32"/>
        <v>67.471592331227868</v>
      </c>
      <c r="AL22">
        <f t="shared" si="9"/>
        <v>-104.54185732393822</v>
      </c>
      <c r="AN22">
        <f t="shared" si="10"/>
        <v>243.53825927849905</v>
      </c>
      <c r="AO22">
        <f t="shared" si="11"/>
        <v>-12.176912963924952</v>
      </c>
      <c r="AP22">
        <f t="shared" si="12"/>
        <v>-5.8155491891489781</v>
      </c>
      <c r="AQ22">
        <f t="shared" si="13"/>
        <v>-308.07898348754861</v>
      </c>
      <c r="AR22">
        <f t="shared" si="14"/>
        <v>-82.533186362123487</v>
      </c>
      <c r="AS22">
        <f t="shared" si="15"/>
        <v>30.505859643101665</v>
      </c>
      <c r="AT22">
        <f t="shared" si="16"/>
        <v>20.407512235273707</v>
      </c>
      <c r="AU22">
        <f t="shared" si="17"/>
        <v>-31.619814483748115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1046.9271747065102</v>
      </c>
      <c r="P23">
        <f t="shared" si="30"/>
        <v>52.346358735325509</v>
      </c>
      <c r="Q23" s="5">
        <f t="shared" si="31"/>
        <v>25</v>
      </c>
      <c r="R23">
        <f t="shared" si="0"/>
        <v>250000</v>
      </c>
      <c r="S23">
        <f t="shared" si="1"/>
        <v>129.54597769493176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98.091000472820895</v>
      </c>
      <c r="AC23">
        <f t="shared" si="2"/>
        <v>98.09100047282088</v>
      </c>
      <c r="AE23">
        <f t="shared" si="3"/>
        <v>792.72344704503348</v>
      </c>
      <c r="AF23">
        <f t="shared" si="4"/>
        <v>-39.63617235225167</v>
      </c>
      <c r="AG23">
        <f t="shared" si="5"/>
        <v>-18.929765751549557</v>
      </c>
      <c r="AH23">
        <f t="shared" si="6"/>
        <v>-1054.0698059252875</v>
      </c>
      <c r="AI23">
        <f t="shared" si="7"/>
        <v>-319.91229698405527</v>
      </c>
      <c r="AJ23">
        <f t="shared" si="8"/>
        <v>0</v>
      </c>
      <c r="AK23">
        <f t="shared" si="32"/>
        <v>88.437422789706133</v>
      </c>
      <c r="AL23">
        <f t="shared" si="9"/>
        <v>-231.47487419434913</v>
      </c>
      <c r="AN23">
        <f t="shared" si="10"/>
        <v>217.20062791841727</v>
      </c>
      <c r="AO23">
        <f t="shared" si="11"/>
        <v>-10.860031395920862</v>
      </c>
      <c r="AP23">
        <f t="shared" si="12"/>
        <v>-5.1866221731064073</v>
      </c>
      <c r="AQ23">
        <f t="shared" si="13"/>
        <v>-288.80768516464815</v>
      </c>
      <c r="AR23">
        <f t="shared" si="14"/>
        <v>-87.653710815258179</v>
      </c>
      <c r="AS23">
        <f t="shared" si="15"/>
        <v>0</v>
      </c>
      <c r="AT23">
        <f t="shared" si="16"/>
        <v>24.231229482378993</v>
      </c>
      <c r="AU23">
        <f t="shared" si="17"/>
        <v>-63.42248133287918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6">
        <f t="shared" ref="AN25:AU25" si="33">SUM(AN3:AN23)</f>
        <v>9960.1291652639975</v>
      </c>
      <c r="AO25" s="6">
        <f t="shared" si="33"/>
        <v>-1283.2018392930831</v>
      </c>
      <c r="AP25" s="6">
        <f t="shared" si="33"/>
        <v>-485.991718918804</v>
      </c>
      <c r="AQ25" s="6">
        <f t="shared" si="33"/>
        <v>-8389.0470849540015</v>
      </c>
      <c r="AR25" s="6">
        <f t="shared" si="33"/>
        <v>-198.11147790189085</v>
      </c>
      <c r="AS25" s="6">
        <f t="shared" si="33"/>
        <v>-322.78391629214741</v>
      </c>
      <c r="AT25" s="6">
        <f t="shared" si="33"/>
        <v>886.02156270442049</v>
      </c>
      <c r="AU25" s="7">
        <f t="shared" si="33"/>
        <v>365.12616851038189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1581.9436246194371</v>
      </c>
      <c r="K3">
        <v>1</v>
      </c>
      <c r="L3" s="2">
        <v>0</v>
      </c>
      <c r="O3">
        <f>$C$3</f>
        <v>1581.9436246194371</v>
      </c>
      <c r="P3">
        <f>O3*B5</f>
        <v>1265.5548996955497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1581.9436246194371</v>
      </c>
      <c r="AF3">
        <f t="shared" ref="AF3:AF23" si="4">-$Z3*P3</f>
        <v>-1265.5548996955497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43.238983123887351</v>
      </c>
      <c r="AJ3">
        <f t="shared" ref="AJ3:AJ23" si="8">AB3-AC3</f>
        <v>0</v>
      </c>
      <c r="AL3">
        <f t="shared" ref="AL3:AL23" si="9">SUM(AI3:AK3)</f>
        <v>43.238983123887351</v>
      </c>
      <c r="AN3">
        <f t="shared" ref="AN3:AN23" si="10">AE3*$K3</f>
        <v>1581.9436246194371</v>
      </c>
      <c r="AO3">
        <f t="shared" ref="AO3:AO23" si="11">AF3*$K3</f>
        <v>-1265.5548996955497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43.238983123887351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43.238983123887351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-392.98982515891475</v>
      </c>
      <c r="AK4">
        <f>H4*SUM(AB4, AE4:AF4)</f>
        <v>0</v>
      </c>
      <c r="AL4">
        <f t="shared" si="9"/>
        <v>-1308.4175751589146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-858.83080026268863</v>
      </c>
      <c r="AR4">
        <f t="shared" si="14"/>
        <v>-858.83080026268863</v>
      </c>
      <c r="AS4">
        <f t="shared" si="15"/>
        <v>-368.69295915087224</v>
      </c>
      <c r="AT4">
        <f t="shared" si="16"/>
        <v>0</v>
      </c>
      <c r="AU4">
        <f t="shared" si="17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1581.9436246194371</v>
      </c>
      <c r="P5">
        <f t="shared" ref="P5:P23" si="30">O5*$C$5</f>
        <v>79.097181230971856</v>
      </c>
      <c r="Q5" s="5">
        <f t="shared" ref="Q5:Q23" si="31">$C$8</f>
        <v>25</v>
      </c>
      <c r="R5">
        <f t="shared" si="0"/>
        <v>250000</v>
      </c>
      <c r="S5">
        <f t="shared" si="1"/>
        <v>761.44377693932051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392.98982515891475</v>
      </c>
      <c r="AC5">
        <f t="shared" si="2"/>
        <v>740.6714120194647</v>
      </c>
      <c r="AE5">
        <f t="shared" si="3"/>
        <v>1538.7878313114659</v>
      </c>
      <c r="AF5">
        <f t="shared" si="4"/>
        <v>-76.939391565573288</v>
      </c>
      <c r="AG5">
        <f t="shared" si="5"/>
        <v>-24.317994133350467</v>
      </c>
      <c r="AH5">
        <f t="shared" si="6"/>
        <v>-938.78519399530421</v>
      </c>
      <c r="AI5">
        <f t="shared" si="7"/>
        <v>498.74525161723784</v>
      </c>
      <c r="AJ5">
        <f t="shared" si="8"/>
        <v>-347.68158686054994</v>
      </c>
      <c r="AK5">
        <f>H5*SUM(AB5, AE5:AF5)</f>
        <v>160.25802608777536</v>
      </c>
      <c r="AL5">
        <f t="shared" si="9"/>
        <v>311.32169084446326</v>
      </c>
      <c r="AN5">
        <f t="shared" si="10"/>
        <v>1328.8394846889898</v>
      </c>
      <c r="AO5">
        <f t="shared" si="11"/>
        <v>-66.441974234449489</v>
      </c>
      <c r="AP5">
        <f t="shared" si="12"/>
        <v>-21.000108095012934</v>
      </c>
      <c r="AQ5">
        <f t="shared" si="13"/>
        <v>-810.69970013940667</v>
      </c>
      <c r="AR5">
        <f t="shared" si="14"/>
        <v>430.69770222012056</v>
      </c>
      <c r="AS5">
        <f t="shared" si="15"/>
        <v>-300.24478444560003</v>
      </c>
      <c r="AT5">
        <f t="shared" si="16"/>
        <v>138.39282353971868</v>
      </c>
      <c r="AU5">
        <f t="shared" si="17"/>
        <v>268.84574131423921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1581.9436246194371</v>
      </c>
      <c r="P6">
        <f t="shared" si="30"/>
        <v>79.097181230971856</v>
      </c>
      <c r="Q6" s="5">
        <f t="shared" si="31"/>
        <v>25</v>
      </c>
      <c r="R6">
        <f t="shared" si="0"/>
        <v>250000</v>
      </c>
      <c r="S6">
        <f t="shared" si="1"/>
        <v>1086.9343273807683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740.6714120194647</v>
      </c>
      <c r="AC6">
        <f t="shared" si="2"/>
        <v>1042.5246396042003</v>
      </c>
      <c r="AE6">
        <f t="shared" si="3"/>
        <v>1517.3089722032466</v>
      </c>
      <c r="AF6">
        <f t="shared" si="4"/>
        <v>-75.865448610162332</v>
      </c>
      <c r="AG6">
        <f t="shared" si="5"/>
        <v>-23.978556324474912</v>
      </c>
      <c r="AH6">
        <f t="shared" si="6"/>
        <v>-962.57867542052884</v>
      </c>
      <c r="AI6">
        <f t="shared" si="7"/>
        <v>454.88629184808053</v>
      </c>
      <c r="AJ6">
        <f t="shared" si="8"/>
        <v>-301.85322758473558</v>
      </c>
      <c r="AK6">
        <f>H6*SUM(AB6, AE6:AF6)</f>
        <v>237.41410499464533</v>
      </c>
      <c r="AL6">
        <f t="shared" si="9"/>
        <v>390.44716925799025</v>
      </c>
      <c r="AN6">
        <f t="shared" si="10"/>
        <v>1181.72001007173</v>
      </c>
      <c r="AO6">
        <f t="shared" si="11"/>
        <v>-59.086000503586504</v>
      </c>
      <c r="AP6">
        <f t="shared" si="12"/>
        <v>-18.6751283623652</v>
      </c>
      <c r="AQ6">
        <f t="shared" si="13"/>
        <v>-749.68151039207703</v>
      </c>
      <c r="AR6">
        <f t="shared" si="14"/>
        <v>354.27737081370134</v>
      </c>
      <c r="AS6">
        <f t="shared" si="15"/>
        <v>-235.0912079717383</v>
      </c>
      <c r="AT6">
        <f t="shared" si="16"/>
        <v>184.90432976090111</v>
      </c>
      <c r="AU6">
        <f t="shared" si="17"/>
        <v>304.09049260286412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1581.9436246194371</v>
      </c>
      <c r="P7">
        <f t="shared" si="30"/>
        <v>79.097181230971856</v>
      </c>
      <c r="Q7" s="5">
        <f t="shared" si="31"/>
        <v>25</v>
      </c>
      <c r="R7">
        <f t="shared" si="0"/>
        <v>250000</v>
      </c>
      <c r="S7">
        <f t="shared" si="1"/>
        <v>1354.7027576366029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1042.5246396042003</v>
      </c>
      <c r="AC7">
        <f t="shared" si="2"/>
        <v>1281.0046898376422</v>
      </c>
      <c r="AE7">
        <f t="shared" si="3"/>
        <v>1495.8832782858017</v>
      </c>
      <c r="AF7">
        <f t="shared" si="4"/>
        <v>-74.794163914290081</v>
      </c>
      <c r="AG7">
        <f t="shared" si="5"/>
        <v>-23.639958703421897</v>
      </c>
      <c r="AH7">
        <f t="shared" si="6"/>
        <v>-988.12057808268776</v>
      </c>
      <c r="AI7">
        <f t="shared" si="7"/>
        <v>409.32857758540206</v>
      </c>
      <c r="AJ7">
        <f t="shared" si="8"/>
        <v>-238.48005023344194</v>
      </c>
      <c r="AK7">
        <f>H7*SUM(AB7, AE7:AF7)</f>
        <v>257.94036004125707</v>
      </c>
      <c r="AL7">
        <f t="shared" si="9"/>
        <v>428.78888739321718</v>
      </c>
      <c r="AN7">
        <f t="shared" si="10"/>
        <v>1054.614934267936</v>
      </c>
      <c r="AO7">
        <f t="shared" si="11"/>
        <v>-52.730746713396798</v>
      </c>
      <c r="AP7">
        <f t="shared" si="12"/>
        <v>-16.666443068121996</v>
      </c>
      <c r="AQ7">
        <f t="shared" si="13"/>
        <v>-696.63638442274828</v>
      </c>
      <c r="AR7">
        <f t="shared" si="14"/>
        <v>288.58136006366902</v>
      </c>
      <c r="AS7">
        <f t="shared" si="15"/>
        <v>-168.13118119039717</v>
      </c>
      <c r="AT7">
        <f t="shared" si="16"/>
        <v>181.85092366410205</v>
      </c>
      <c r="AU7">
        <f t="shared" si="17"/>
        <v>302.30110253737388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1581.9436246194371</v>
      </c>
      <c r="P8">
        <f t="shared" si="30"/>
        <v>79.097181230971856</v>
      </c>
      <c r="Q8" s="5">
        <f t="shared" si="31"/>
        <v>25</v>
      </c>
      <c r="R8">
        <f t="shared" si="0"/>
        <v>250000</v>
      </c>
      <c r="S8">
        <f t="shared" si="1"/>
        <v>1553.0299256245005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1281.0046898376422</v>
      </c>
      <c r="AC8">
        <f t="shared" si="2"/>
        <v>1447.5444109345844</v>
      </c>
      <c r="AE8">
        <f t="shared" si="3"/>
        <v>1474.4942221964218</v>
      </c>
      <c r="AF8">
        <f t="shared" si="4"/>
        <v>-73.724711109821087</v>
      </c>
      <c r="AG8">
        <f t="shared" si="5"/>
        <v>-23.301940082585684</v>
      </c>
      <c r="AH8">
        <f t="shared" si="6"/>
        <v>-1016.1903380199249</v>
      </c>
      <c r="AI8">
        <f t="shared" si="7"/>
        <v>361.27723298409023</v>
      </c>
      <c r="AJ8">
        <f t="shared" si="8"/>
        <v>-166.53972109694223</v>
      </c>
      <c r="AK8">
        <f t="shared" ref="AK8:AK23" si="32">H8*SUM(AB8:AB8, AE8:AF8)</f>
        <v>194.42862956700768</v>
      </c>
      <c r="AL8">
        <f t="shared" si="9"/>
        <v>389.16614145415565</v>
      </c>
      <c r="AN8">
        <f t="shared" si="10"/>
        <v>969.26377944878163</v>
      </c>
      <c r="AO8">
        <f t="shared" si="11"/>
        <v>-48.463188972439077</v>
      </c>
      <c r="AP8">
        <f t="shared" si="12"/>
        <v>-15.317609369328096</v>
      </c>
      <c r="AQ8">
        <f t="shared" si="13"/>
        <v>-667.99616630665798</v>
      </c>
      <c r="AR8">
        <f t="shared" si="14"/>
        <v>237.48681480035648</v>
      </c>
      <c r="AS8">
        <f t="shared" si="15"/>
        <v>-109.47545067915827</v>
      </c>
      <c r="AT8">
        <f t="shared" si="16"/>
        <v>127.80831928011492</v>
      </c>
      <c r="AU8">
        <f t="shared" si="17"/>
        <v>255.81968340131311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1581.9436246194371</v>
      </c>
      <c r="P9">
        <f t="shared" si="30"/>
        <v>79.097181230971856</v>
      </c>
      <c r="Q9" s="5">
        <f t="shared" si="31"/>
        <v>25</v>
      </c>
      <c r="R9">
        <f t="shared" si="0"/>
        <v>250000</v>
      </c>
      <c r="S9">
        <f t="shared" si="1"/>
        <v>1695.7412963672418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1447.5444109345844</v>
      </c>
      <c r="AC9">
        <f t="shared" si="2"/>
        <v>1557.6245734622698</v>
      </c>
      <c r="AE9">
        <f t="shared" si="3"/>
        <v>1453.0956277457844</v>
      </c>
      <c r="AF9">
        <f t="shared" si="4"/>
        <v>-72.654781387289233</v>
      </c>
      <c r="AG9">
        <f t="shared" si="5"/>
        <v>-22.963770723741039</v>
      </c>
      <c r="AH9">
        <f t="shared" si="6"/>
        <v>-1051.4995801878774</v>
      </c>
      <c r="AI9">
        <f t="shared" si="7"/>
        <v>305.9774954468769</v>
      </c>
      <c r="AJ9">
        <f t="shared" si="8"/>
        <v>-110.08016252768539</v>
      </c>
      <c r="AK9">
        <f t="shared" si="32"/>
        <v>147.62083043069876</v>
      </c>
      <c r="AL9">
        <f t="shared" si="9"/>
        <v>343.5181633498903</v>
      </c>
      <c r="AN9">
        <f t="shared" si="10"/>
        <v>907.8096757156992</v>
      </c>
      <c r="AO9">
        <f t="shared" si="11"/>
        <v>-45.390483785784966</v>
      </c>
      <c r="AP9">
        <f t="shared" si="12"/>
        <v>-14.34642900018147</v>
      </c>
      <c r="AQ9">
        <f t="shared" si="13"/>
        <v>-656.91581109935669</v>
      </c>
      <c r="AR9">
        <f t="shared" si="14"/>
        <v>191.15695183037616</v>
      </c>
      <c r="AS9">
        <f t="shared" si="15"/>
        <v>-68.771686280562093</v>
      </c>
      <c r="AT9">
        <f t="shared" si="16"/>
        <v>92.224913242681552</v>
      </c>
      <c r="AU9">
        <f t="shared" si="17"/>
        <v>214.61017879249565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1581.9436246194371</v>
      </c>
      <c r="P10">
        <f t="shared" si="30"/>
        <v>79.097181230971856</v>
      </c>
      <c r="Q10" s="5">
        <f t="shared" si="31"/>
        <v>25</v>
      </c>
      <c r="R10">
        <f t="shared" si="0"/>
        <v>250000</v>
      </c>
      <c r="S10">
        <f t="shared" si="1"/>
        <v>1800.8656163240862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1557.6245734622698</v>
      </c>
      <c r="AC10">
        <f t="shared" si="2"/>
        <v>1629.8028321602978</v>
      </c>
      <c r="AE10">
        <f t="shared" si="3"/>
        <v>1431.6760653054189</v>
      </c>
      <c r="AF10">
        <f t="shared" si="4"/>
        <v>-71.583803265270944</v>
      </c>
      <c r="AG10">
        <f t="shared" si="5"/>
        <v>-22.625270000532293</v>
      </c>
      <c r="AH10">
        <f t="shared" si="6"/>
        <v>-1088.6301597133715</v>
      </c>
      <c r="AI10">
        <f t="shared" si="7"/>
        <v>248.83683232624412</v>
      </c>
      <c r="AJ10">
        <f t="shared" si="8"/>
        <v>-72.178258698028003</v>
      </c>
      <c r="AK10">
        <f t="shared" si="32"/>
        <v>153.18013386387696</v>
      </c>
      <c r="AL10">
        <f t="shared" si="9"/>
        <v>329.83870749209308</v>
      </c>
      <c r="AN10">
        <f t="shared" si="10"/>
        <v>849.81280596849228</v>
      </c>
      <c r="AO10">
        <f t="shared" si="11"/>
        <v>-42.490640298424616</v>
      </c>
      <c r="AP10">
        <f t="shared" si="12"/>
        <v>-13.429884490557129</v>
      </c>
      <c r="AQ10">
        <f t="shared" si="13"/>
        <v>-646.18797024492426</v>
      </c>
      <c r="AR10">
        <f t="shared" si="14"/>
        <v>147.70431093458635</v>
      </c>
      <c r="AS10">
        <f t="shared" si="15"/>
        <v>-42.843496542638434</v>
      </c>
      <c r="AT10">
        <f t="shared" si="16"/>
        <v>90.924506270711788</v>
      </c>
      <c r="AU10">
        <f t="shared" si="17"/>
        <v>195.7853206626597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25">
        <f>AU25</f>
        <v>588.1010009587161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1581.9436246194371</v>
      </c>
      <c r="P11">
        <f t="shared" si="30"/>
        <v>79.097181230971856</v>
      </c>
      <c r="Q11" s="5">
        <f t="shared" si="31"/>
        <v>25</v>
      </c>
      <c r="R11">
        <f t="shared" si="0"/>
        <v>250000</v>
      </c>
      <c r="S11">
        <f t="shared" si="1"/>
        <v>1870.9623199994396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1629.8028321602978</v>
      </c>
      <c r="AC11">
        <f t="shared" si="2"/>
        <v>1667.8985611211256</v>
      </c>
      <c r="AE11">
        <f t="shared" si="3"/>
        <v>1410.2483342787402</v>
      </c>
      <c r="AF11">
        <f t="shared" si="4"/>
        <v>-70.512416713937014</v>
      </c>
      <c r="AG11">
        <f t="shared" si="5"/>
        <v>-22.286640186340378</v>
      </c>
      <c r="AH11">
        <f t="shared" si="6"/>
        <v>-1123.7711418659385</v>
      </c>
      <c r="AI11">
        <f t="shared" si="7"/>
        <v>193.67813551252425</v>
      </c>
      <c r="AJ11">
        <f t="shared" si="8"/>
        <v>-38.095728960827728</v>
      </c>
      <c r="AK11">
        <f t="shared" si="32"/>
        <v>152.93124561084269</v>
      </c>
      <c r="AL11">
        <f t="shared" si="9"/>
        <v>308.51365216253919</v>
      </c>
      <c r="AN11">
        <f t="shared" si="10"/>
        <v>796.09486964339942</v>
      </c>
      <c r="AO11">
        <f t="shared" si="11"/>
        <v>-39.804743482169975</v>
      </c>
      <c r="AP11">
        <f t="shared" si="12"/>
        <v>-12.580961439680149</v>
      </c>
      <c r="AQ11">
        <f t="shared" si="13"/>
        <v>-634.37652713153443</v>
      </c>
      <c r="AR11">
        <f t="shared" si="14"/>
        <v>109.33263759001487</v>
      </c>
      <c r="AS11">
        <f t="shared" si="15"/>
        <v>-21.505300622497337</v>
      </c>
      <c r="AT11">
        <f t="shared" si="16"/>
        <v>86.330738409440073</v>
      </c>
      <c r="AU11">
        <f t="shared" si="17"/>
        <v>174.15807537695758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1581.9436246194371</v>
      </c>
      <c r="P12">
        <f t="shared" si="30"/>
        <v>79.097181230971856</v>
      </c>
      <c r="Q12" s="5">
        <f t="shared" si="31"/>
        <v>25</v>
      </c>
      <c r="R12">
        <f t="shared" si="0"/>
        <v>250000</v>
      </c>
      <c r="S12">
        <f t="shared" si="1"/>
        <v>1906.7207507585247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1667.8985611211256</v>
      </c>
      <c r="AC12">
        <f t="shared" si="2"/>
        <v>1673.9106632246067</v>
      </c>
      <c r="AE12">
        <f t="shared" si="3"/>
        <v>1388.7887362725924</v>
      </c>
      <c r="AF12">
        <f t="shared" si="4"/>
        <v>-69.439436813629626</v>
      </c>
      <c r="AG12">
        <f t="shared" si="5"/>
        <v>-21.947506767295337</v>
      </c>
      <c r="AH12">
        <f t="shared" si="6"/>
        <v>-1162.6701718163781</v>
      </c>
      <c r="AI12">
        <f t="shared" si="7"/>
        <v>134.73162087528931</v>
      </c>
      <c r="AJ12">
        <f t="shared" si="8"/>
        <v>-6.0121021034810838</v>
      </c>
      <c r="AK12">
        <f t="shared" si="32"/>
        <v>155.03816396410659</v>
      </c>
      <c r="AL12">
        <f t="shared" si="9"/>
        <v>283.75768273591484</v>
      </c>
      <c r="AN12">
        <f t="shared" si="10"/>
        <v>745.29972354233939</v>
      </c>
      <c r="AO12">
        <f t="shared" si="11"/>
        <v>-37.264986177116974</v>
      </c>
      <c r="AP12">
        <f t="shared" si="12"/>
        <v>-11.77822824946802</v>
      </c>
      <c r="AQ12">
        <f t="shared" si="13"/>
        <v>-623.9521786095379</v>
      </c>
      <c r="AR12">
        <f t="shared" si="14"/>
        <v>72.304330506216601</v>
      </c>
      <c r="AS12">
        <f t="shared" si="15"/>
        <v>-3.2264216425451129</v>
      </c>
      <c r="AT12">
        <f t="shared" si="16"/>
        <v>83.201928214861553</v>
      </c>
      <c r="AU12">
        <f t="shared" si="17"/>
        <v>152.27983707853306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1581.9436246194371</v>
      </c>
      <c r="P13">
        <f t="shared" si="30"/>
        <v>79.097181230971856</v>
      </c>
      <c r="Q13" s="5">
        <f t="shared" si="31"/>
        <v>25</v>
      </c>
      <c r="R13">
        <f t="shared" si="0"/>
        <v>250000</v>
      </c>
      <c r="S13">
        <f t="shared" si="1"/>
        <v>1908.723304904219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1673.9106632246067</v>
      </c>
      <c r="AC13">
        <f t="shared" si="2"/>
        <v>1649.7258188205446</v>
      </c>
      <c r="AE13">
        <f t="shared" si="3"/>
        <v>1367.2873562908592</v>
      </c>
      <c r="AF13">
        <f t="shared" si="4"/>
        <v>-68.364367814542959</v>
      </c>
      <c r="AG13">
        <f t="shared" si="5"/>
        <v>-21.607713053298326</v>
      </c>
      <c r="AH13">
        <f t="shared" si="6"/>
        <v>-1203.1864632405745</v>
      </c>
      <c r="AI13">
        <f t="shared" si="7"/>
        <v>74.128812182443426</v>
      </c>
      <c r="AJ13">
        <f t="shared" si="8"/>
        <v>24.184844404062005</v>
      </c>
      <c r="AK13">
        <f t="shared" si="32"/>
        <v>153.69549979293771</v>
      </c>
      <c r="AL13">
        <f t="shared" si="9"/>
        <v>252.00915637944314</v>
      </c>
      <c r="AN13">
        <f t="shared" si="10"/>
        <v>697.69032161213966</v>
      </c>
      <c r="AO13">
        <f t="shared" si="11"/>
        <v>-34.884516080606986</v>
      </c>
      <c r="AP13">
        <f t="shared" si="12"/>
        <v>-11.025840471716883</v>
      </c>
      <c r="AQ13">
        <f t="shared" si="13"/>
        <v>-613.95400654836101</v>
      </c>
      <c r="AR13">
        <f t="shared" si="14"/>
        <v>37.825958511454871</v>
      </c>
      <c r="AS13">
        <f t="shared" si="15"/>
        <v>12.34088196074865</v>
      </c>
      <c r="AT13">
        <f t="shared" si="16"/>
        <v>78.426720021582739</v>
      </c>
      <c r="AU13">
        <f t="shared" si="17"/>
        <v>128.59356049378627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1581.9436246194371</v>
      </c>
      <c r="P14">
        <f t="shared" si="30"/>
        <v>79.097181230971856</v>
      </c>
      <c r="Q14" s="5">
        <f t="shared" si="31"/>
        <v>25</v>
      </c>
      <c r="R14">
        <f t="shared" si="0"/>
        <v>250000</v>
      </c>
      <c r="S14">
        <f t="shared" si="1"/>
        <v>1876.0692536677941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1649.7258188205446</v>
      </c>
      <c r="AC14">
        <f t="shared" si="2"/>
        <v>1595.9189855770428</v>
      </c>
      <c r="AE14">
        <f t="shared" si="3"/>
        <v>1345.7146423070033</v>
      </c>
      <c r="AF14">
        <f t="shared" si="4"/>
        <v>-67.285732115350172</v>
      </c>
      <c r="AG14">
        <f t="shared" si="5"/>
        <v>-21.266792023494791</v>
      </c>
      <c r="AH14">
        <f t="shared" si="6"/>
        <v>-1248.4389927055524</v>
      </c>
      <c r="AI14">
        <f t="shared" si="7"/>
        <v>8.7231254626058217</v>
      </c>
      <c r="AJ14">
        <f t="shared" si="8"/>
        <v>53.806833243501842</v>
      </c>
      <c r="AK14">
        <f t="shared" si="32"/>
        <v>150.50715307122695</v>
      </c>
      <c r="AL14">
        <f t="shared" si="9"/>
        <v>213.03711177733462</v>
      </c>
      <c r="AN14">
        <f t="shared" si="10"/>
        <v>653.11236468841037</v>
      </c>
      <c r="AO14">
        <f t="shared" si="11"/>
        <v>-32.655618234420523</v>
      </c>
      <c r="AP14">
        <f t="shared" si="12"/>
        <v>-10.321359663583577</v>
      </c>
      <c r="AQ14">
        <f t="shared" si="13"/>
        <v>-605.90181384763935</v>
      </c>
      <c r="AR14">
        <f t="shared" si="14"/>
        <v>4.2335729427669042</v>
      </c>
      <c r="AS14">
        <f t="shared" si="15"/>
        <v>26.113937525279145</v>
      </c>
      <c r="AT14">
        <f t="shared" si="16"/>
        <v>73.045264987496836</v>
      </c>
      <c r="AU14">
        <f t="shared" si="17"/>
        <v>103.39277545554289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1581.9436246194371</v>
      </c>
      <c r="P15">
        <f t="shared" si="30"/>
        <v>79.097181230971856</v>
      </c>
      <c r="Q15" s="5">
        <f t="shared" si="31"/>
        <v>25</v>
      </c>
      <c r="R15">
        <f t="shared" si="0"/>
        <v>250000</v>
      </c>
      <c r="S15">
        <f t="shared" si="1"/>
        <v>1807.0477373683689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1595.9189855770428</v>
      </c>
      <c r="AC15">
        <f t="shared" si="2"/>
        <v>1512.4275814866774</v>
      </c>
      <c r="AE15">
        <f t="shared" si="3"/>
        <v>1324.024330267991</v>
      </c>
      <c r="AF15">
        <f t="shared" si="4"/>
        <v>-66.201216513399558</v>
      </c>
      <c r="AG15">
        <f t="shared" si="5"/>
        <v>-20.924012551118995</v>
      </c>
      <c r="AH15">
        <f t="shared" si="6"/>
        <v>-1301.1155214084656</v>
      </c>
      <c r="AI15">
        <f t="shared" si="7"/>
        <v>-64.216420204993028</v>
      </c>
      <c r="AJ15">
        <f t="shared" si="8"/>
        <v>83.49140409036545</v>
      </c>
      <c r="AK15">
        <f t="shared" si="32"/>
        <v>148.10921495531181</v>
      </c>
      <c r="AL15">
        <f t="shared" si="9"/>
        <v>167.38419884068423</v>
      </c>
      <c r="AN15">
        <f t="shared" si="10"/>
        <v>610.88074826637114</v>
      </c>
      <c r="AO15">
        <f t="shared" si="11"/>
        <v>-30.544037413318563</v>
      </c>
      <c r="AP15">
        <f t="shared" si="12"/>
        <v>-9.65395888259496</v>
      </c>
      <c r="AQ15">
        <f t="shared" si="13"/>
        <v>-600.31104046110329</v>
      </c>
      <c r="AR15">
        <f t="shared" si="14"/>
        <v>-29.628288490645591</v>
      </c>
      <c r="AS15">
        <f t="shared" si="15"/>
        <v>38.521415534870883</v>
      </c>
      <c r="AT15">
        <f t="shared" si="16"/>
        <v>68.334898376627677</v>
      </c>
      <c r="AU15">
        <f t="shared" si="17"/>
        <v>77.228025420852973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1581.9436246194371</v>
      </c>
      <c r="P16">
        <f t="shared" si="30"/>
        <v>79.097181230971856</v>
      </c>
      <c r="Q16" s="5">
        <f t="shared" si="31"/>
        <v>25</v>
      </c>
      <c r="R16">
        <f t="shared" si="0"/>
        <v>250000</v>
      </c>
      <c r="S16">
        <f t="shared" si="1"/>
        <v>1703.6847826552792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1512.4275814866774</v>
      </c>
      <c r="AC16">
        <f t="shared" si="2"/>
        <v>1402.4133520478517</v>
      </c>
      <c r="AE16">
        <f t="shared" si="3"/>
        <v>1302.2003154219456</v>
      </c>
      <c r="AF16">
        <f t="shared" si="4"/>
        <v>-65.110015771097281</v>
      </c>
      <c r="AG16">
        <f t="shared" si="5"/>
        <v>-20.579120127229746</v>
      </c>
      <c r="AH16">
        <f t="shared" si="6"/>
        <v>-1356.5229837805914</v>
      </c>
      <c r="AI16">
        <f t="shared" si="7"/>
        <v>-140.01180425697294</v>
      </c>
      <c r="AJ16">
        <f t="shared" si="8"/>
        <v>110.01422943882562</v>
      </c>
      <c r="AK16">
        <f t="shared" si="32"/>
        <v>150.39862809822267</v>
      </c>
      <c r="AL16">
        <f t="shared" si="9"/>
        <v>120.40105328007536</v>
      </c>
      <c r="AN16">
        <f t="shared" si="10"/>
        <v>569.65160205903851</v>
      </c>
      <c r="AO16">
        <f t="shared" si="11"/>
        <v>-28.482580102951925</v>
      </c>
      <c r="AP16">
        <f t="shared" si="12"/>
        <v>-9.0024004837099927</v>
      </c>
      <c r="AQ16">
        <f t="shared" si="13"/>
        <v>-593.4152232870041</v>
      </c>
      <c r="AR16">
        <f t="shared" si="14"/>
        <v>-61.248601814627548</v>
      </c>
      <c r="AS16">
        <f t="shared" si="15"/>
        <v>48.126068859698492</v>
      </c>
      <c r="AT16">
        <f t="shared" si="16"/>
        <v>65.792350400309402</v>
      </c>
      <c r="AU16">
        <f t="shared" si="17"/>
        <v>52.669817445380346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1581.9436246194371</v>
      </c>
      <c r="P17">
        <f t="shared" si="30"/>
        <v>79.097181230971856</v>
      </c>
      <c r="Q17" s="5">
        <f t="shared" si="31"/>
        <v>25</v>
      </c>
      <c r="R17">
        <f t="shared" si="0"/>
        <v>250000</v>
      </c>
      <c r="S17">
        <f t="shared" si="1"/>
        <v>1570.1241007096919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1402.4133520478517</v>
      </c>
      <c r="AC17">
        <f t="shared" si="2"/>
        <v>1270.666933349487</v>
      </c>
      <c r="AE17">
        <f t="shared" si="3"/>
        <v>1280.2322143315816</v>
      </c>
      <c r="AF17">
        <f t="shared" si="4"/>
        <v>-64.011610716579085</v>
      </c>
      <c r="AG17">
        <f t="shared" si="5"/>
        <v>-20.23195065879106</v>
      </c>
      <c r="AH17">
        <f t="shared" si="6"/>
        <v>-1413.7826716638658</v>
      </c>
      <c r="AI17">
        <f t="shared" si="7"/>
        <v>-217.79401870765423</v>
      </c>
      <c r="AJ17">
        <f t="shared" si="8"/>
        <v>131.74641869836478</v>
      </c>
      <c r="AK17">
        <f t="shared" si="32"/>
        <v>161.56971506439811</v>
      </c>
      <c r="AL17">
        <f t="shared" si="9"/>
        <v>75.522115055108657</v>
      </c>
      <c r="AN17">
        <f t="shared" si="10"/>
        <v>527.49513752229905</v>
      </c>
      <c r="AO17">
        <f t="shared" si="11"/>
        <v>-26.374756876114951</v>
      </c>
      <c r="AP17">
        <f t="shared" si="12"/>
        <v>-8.336187353850816</v>
      </c>
      <c r="AQ17">
        <f t="shared" si="13"/>
        <v>-582.52204285090784</v>
      </c>
      <c r="AR17">
        <f t="shared" si="14"/>
        <v>-89.737849558574538</v>
      </c>
      <c r="AS17">
        <f t="shared" si="15"/>
        <v>54.283585799040729</v>
      </c>
      <c r="AT17">
        <f t="shared" si="16"/>
        <v>66.571703252937667</v>
      </c>
      <c r="AU17">
        <f t="shared" si="17"/>
        <v>31.117439493403857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1581.9436246194371</v>
      </c>
      <c r="P18">
        <f t="shared" si="30"/>
        <v>79.097181230971856</v>
      </c>
      <c r="Q18" s="5">
        <f t="shared" si="31"/>
        <v>25</v>
      </c>
      <c r="R18">
        <f t="shared" si="0"/>
        <v>250000</v>
      </c>
      <c r="S18">
        <f t="shared" si="1"/>
        <v>1406.9572506687041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1270.666933349487</v>
      </c>
      <c r="AC18">
        <f t="shared" si="2"/>
        <v>1118.914281160675</v>
      </c>
      <c r="AE18">
        <f t="shared" si="3"/>
        <v>1258.0761161979083</v>
      </c>
      <c r="AF18">
        <f t="shared" si="4"/>
        <v>-62.903805809895424</v>
      </c>
      <c r="AG18">
        <f t="shared" si="5"/>
        <v>-19.881810208321419</v>
      </c>
      <c r="AH18">
        <f t="shared" si="6"/>
        <v>-1478.2094388173305</v>
      </c>
      <c r="AI18">
        <f t="shared" si="7"/>
        <v>-302.91893863763903</v>
      </c>
      <c r="AJ18">
        <f t="shared" si="8"/>
        <v>151.75265218881191</v>
      </c>
      <c r="AK18">
        <f t="shared" si="32"/>
        <v>172.85533098599873</v>
      </c>
      <c r="AL18">
        <f t="shared" si="9"/>
        <v>21.689044537171611</v>
      </c>
      <c r="AN18">
        <f t="shared" si="10"/>
        <v>484.40906653009546</v>
      </c>
      <c r="AO18">
        <f t="shared" si="11"/>
        <v>-24.220453326504778</v>
      </c>
      <c r="AP18">
        <f t="shared" si="12"/>
        <v>-7.6552833329732</v>
      </c>
      <c r="AQ18">
        <f t="shared" si="13"/>
        <v>-569.16910286597954</v>
      </c>
      <c r="AR18">
        <f t="shared" si="14"/>
        <v>-116.63577299536207</v>
      </c>
      <c r="AS18">
        <f t="shared" si="15"/>
        <v>58.430773499148671</v>
      </c>
      <c r="AT18">
        <f t="shared" si="16"/>
        <v>66.556139528926821</v>
      </c>
      <c r="AU18">
        <f t="shared" si="17"/>
        <v>8.3511400327134151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1581.9436246194371</v>
      </c>
      <c r="P19">
        <f t="shared" si="30"/>
        <v>79.097181230971856</v>
      </c>
      <c r="Q19" s="5">
        <f t="shared" si="31"/>
        <v>25</v>
      </c>
      <c r="R19">
        <f t="shared" si="0"/>
        <v>250000</v>
      </c>
      <c r="S19">
        <f t="shared" si="1"/>
        <v>1211.2297627903142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1118.914281160675</v>
      </c>
      <c r="AC19">
        <f t="shared" si="2"/>
        <v>946.11377116976746</v>
      </c>
      <c r="AE19">
        <f t="shared" si="3"/>
        <v>1235.6851643231723</v>
      </c>
      <c r="AF19">
        <f t="shared" si="4"/>
        <v>-61.784258216158619</v>
      </c>
      <c r="AG19">
        <f t="shared" si="5"/>
        <v>-19.527958283286438</v>
      </c>
      <c r="AH19">
        <f t="shared" si="6"/>
        <v>-1550.3382295176291</v>
      </c>
      <c r="AI19">
        <f t="shared" si="7"/>
        <v>-395.96528169390172</v>
      </c>
      <c r="AJ19">
        <f t="shared" si="8"/>
        <v>172.80050999090759</v>
      </c>
      <c r="AK19">
        <f t="shared" si="32"/>
        <v>168.29263474544837</v>
      </c>
      <c r="AL19">
        <f t="shared" si="9"/>
        <v>-54.872136957545763</v>
      </c>
      <c r="AN19">
        <f t="shared" si="10"/>
        <v>443.2529014433203</v>
      </c>
      <c r="AO19">
        <f t="shared" si="11"/>
        <v>-22.162645072166015</v>
      </c>
      <c r="AP19">
        <f t="shared" si="12"/>
        <v>-7.0048782798747355</v>
      </c>
      <c r="AQ19">
        <f t="shared" si="13"/>
        <v>-556.12217277739046</v>
      </c>
      <c r="AR19">
        <f t="shared" si="14"/>
        <v>-142.03679468611085</v>
      </c>
      <c r="AS19">
        <f t="shared" si="15"/>
        <v>61.985309556021591</v>
      </c>
      <c r="AT19">
        <f t="shared" si="16"/>
        <v>60.368288619310121</v>
      </c>
      <c r="AU19">
        <f t="shared" si="17"/>
        <v>-19.683196510779133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1581.9436246194371</v>
      </c>
      <c r="P20">
        <f t="shared" si="30"/>
        <v>79.097181230971856</v>
      </c>
      <c r="Q20" s="5">
        <f t="shared" si="31"/>
        <v>25</v>
      </c>
      <c r="R20">
        <f t="shared" si="0"/>
        <v>250000</v>
      </c>
      <c r="S20">
        <f t="shared" si="1"/>
        <v>966.88626668758343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946.11377116976746</v>
      </c>
      <c r="AC20">
        <f t="shared" si="2"/>
        <v>741.38575170279285</v>
      </c>
      <c r="AE20">
        <f t="shared" si="3"/>
        <v>1212.9973335001173</v>
      </c>
      <c r="AF20">
        <f t="shared" si="4"/>
        <v>-60.649866675005875</v>
      </c>
      <c r="AG20">
        <f t="shared" si="5"/>
        <v>-19.169414677971286</v>
      </c>
      <c r="AH20">
        <f t="shared" si="6"/>
        <v>-1632.6402248228992</v>
      </c>
      <c r="AI20">
        <f t="shared" si="7"/>
        <v>-499.46217267575889</v>
      </c>
      <c r="AJ20">
        <f t="shared" si="8"/>
        <v>204.72801946697462</v>
      </c>
      <c r="AK20">
        <f t="shared" si="32"/>
        <v>113.94644522312193</v>
      </c>
      <c r="AL20">
        <f t="shared" si="9"/>
        <v>-180.78770798566234</v>
      </c>
      <c r="AN20">
        <f t="shared" si="10"/>
        <v>412.70468043113141</v>
      </c>
      <c r="AO20">
        <f t="shared" si="11"/>
        <v>-20.635234021556574</v>
      </c>
      <c r="AP20">
        <f t="shared" si="12"/>
        <v>-6.5221142208910008</v>
      </c>
      <c r="AQ20">
        <f t="shared" si="13"/>
        <v>-555.48206383957393</v>
      </c>
      <c r="AR20">
        <f t="shared" si="14"/>
        <v>-169.93473165089006</v>
      </c>
      <c r="AS20">
        <f t="shared" si="15"/>
        <v>69.655727606270148</v>
      </c>
      <c r="AT20">
        <f t="shared" si="16"/>
        <v>38.768618828185915</v>
      </c>
      <c r="AU20">
        <f t="shared" si="17"/>
        <v>-61.510385216433995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1581.9436246194371</v>
      </c>
      <c r="P21">
        <f t="shared" si="30"/>
        <v>79.097181230971856</v>
      </c>
      <c r="Q21" s="5">
        <f t="shared" si="31"/>
        <v>25</v>
      </c>
      <c r="R21">
        <f t="shared" si="0"/>
        <v>250000</v>
      </c>
      <c r="S21">
        <f t="shared" si="1"/>
        <v>676.69764402021087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741.38575170279285</v>
      </c>
      <c r="AC21">
        <f t="shared" si="2"/>
        <v>509.01218946478309</v>
      </c>
      <c r="AE21">
        <f t="shared" si="3"/>
        <v>1189.9385125587121</v>
      </c>
      <c r="AF21">
        <f t="shared" si="4"/>
        <v>-59.49692562793561</v>
      </c>
      <c r="AG21">
        <f t="shared" si="5"/>
        <v>-18.805008188028378</v>
      </c>
      <c r="AH21">
        <f t="shared" si="6"/>
        <v>-1727.1234316319487</v>
      </c>
      <c r="AI21">
        <f t="shared" si="7"/>
        <v>-615.48685288920046</v>
      </c>
      <c r="AJ21">
        <f t="shared" si="8"/>
        <v>232.37356223800975</v>
      </c>
      <c r="AK21">
        <f t="shared" si="32"/>
        <v>96.02474247190213</v>
      </c>
      <c r="AL21">
        <f t="shared" si="9"/>
        <v>-287.08854817928858</v>
      </c>
      <c r="AN21">
        <f t="shared" si="10"/>
        <v>385.10344560280851</v>
      </c>
      <c r="AO21">
        <f t="shared" si="11"/>
        <v>-19.255172280140428</v>
      </c>
      <c r="AP21">
        <f t="shared" si="12"/>
        <v>-6.085922399659653</v>
      </c>
      <c r="AQ21">
        <f t="shared" si="13"/>
        <v>-558.9542463606856</v>
      </c>
      <c r="AR21">
        <f t="shared" si="14"/>
        <v>-199.19189543767712</v>
      </c>
      <c r="AS21">
        <f t="shared" si="15"/>
        <v>75.203767707653597</v>
      </c>
      <c r="AT21">
        <f t="shared" si="16"/>
        <v>31.076781530110594</v>
      </c>
      <c r="AU21">
        <f t="shared" si="17"/>
        <v>-92.911346199912927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1581.9436246194371</v>
      </c>
      <c r="P22">
        <f t="shared" si="30"/>
        <v>79.097181230971856</v>
      </c>
      <c r="Q22" s="5">
        <f t="shared" si="31"/>
        <v>25</v>
      </c>
      <c r="R22">
        <f t="shared" si="0"/>
        <v>250000</v>
      </c>
      <c r="S22">
        <f t="shared" si="1"/>
        <v>350.91528300273171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509.01218946478309</v>
      </c>
      <c r="AC22">
        <f t="shared" si="2"/>
        <v>258.74332098989709</v>
      </c>
      <c r="AE22">
        <f t="shared" si="3"/>
        <v>1166.4278157119818</v>
      </c>
      <c r="AF22">
        <f t="shared" si="4"/>
        <v>-58.321390785599085</v>
      </c>
      <c r="AG22">
        <f t="shared" si="5"/>
        <v>-18.433460547505057</v>
      </c>
      <c r="AH22">
        <f t="shared" si="6"/>
        <v>-1834.9755864303581</v>
      </c>
      <c r="AI22">
        <f t="shared" si="7"/>
        <v>-745.30262205148051</v>
      </c>
      <c r="AJ22">
        <f t="shared" si="8"/>
        <v>250.26886847488601</v>
      </c>
      <c r="AK22">
        <f t="shared" si="32"/>
        <v>113.19830300738161</v>
      </c>
      <c r="AL22">
        <f t="shared" si="9"/>
        <v>-381.83545056921287</v>
      </c>
      <c r="AN22">
        <f t="shared" si="10"/>
        <v>352.79869791495497</v>
      </c>
      <c r="AO22">
        <f t="shared" si="11"/>
        <v>-17.639934895747746</v>
      </c>
      <c r="AP22">
        <f t="shared" si="12"/>
        <v>-5.5753993445851542</v>
      </c>
      <c r="AQ22">
        <f t="shared" si="13"/>
        <v>-555.00819585925728</v>
      </c>
      <c r="AR22">
        <f t="shared" si="14"/>
        <v>-225.42483218463522</v>
      </c>
      <c r="AS22">
        <f t="shared" si="15"/>
        <v>75.696523811629405</v>
      </c>
      <c r="AT22">
        <f t="shared" si="16"/>
        <v>34.238050026961929</v>
      </c>
      <c r="AU22">
        <f t="shared" si="17"/>
        <v>-115.49025834604389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1581.9436246194371</v>
      </c>
      <c r="P23">
        <f t="shared" si="30"/>
        <v>79.097181230971856</v>
      </c>
      <c r="Q23" s="5">
        <f t="shared" si="31"/>
        <v>25</v>
      </c>
      <c r="R23">
        <f t="shared" si="0"/>
        <v>250000</v>
      </c>
      <c r="S23">
        <f t="shared" si="1"/>
        <v>358.31466793586395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258.74332098989709</v>
      </c>
      <c r="AC23">
        <f t="shared" si="2"/>
        <v>258.74332098989709</v>
      </c>
      <c r="AE23">
        <f t="shared" si="3"/>
        <v>1142.3404724422096</v>
      </c>
      <c r="AF23">
        <f t="shared" si="4"/>
        <v>-57.11702362211048</v>
      </c>
      <c r="AG23">
        <f t="shared" si="5"/>
        <v>-18.052799964932671</v>
      </c>
      <c r="AH23">
        <f t="shared" si="6"/>
        <v>-1963.2597709733466</v>
      </c>
      <c r="AI23">
        <f t="shared" si="7"/>
        <v>-896.08912211818028</v>
      </c>
      <c r="AJ23">
        <f t="shared" si="8"/>
        <v>0</v>
      </c>
      <c r="AK23">
        <f t="shared" si="32"/>
        <v>139.6381473832586</v>
      </c>
      <c r="AL23">
        <f t="shared" si="9"/>
        <v>-756.45097473492172</v>
      </c>
      <c r="AN23">
        <f t="shared" si="10"/>
        <v>312.99322460557192</v>
      </c>
      <c r="AO23">
        <f t="shared" si="11"/>
        <v>-15.649661230278596</v>
      </c>
      <c r="AP23">
        <f t="shared" si="12"/>
        <v>-4.9463397388903099</v>
      </c>
      <c r="AQ23">
        <f t="shared" si="13"/>
        <v>-537.91931677044818</v>
      </c>
      <c r="AR23">
        <f t="shared" si="14"/>
        <v>-245.52209313404518</v>
      </c>
      <c r="AS23">
        <f t="shared" si="15"/>
        <v>0</v>
      </c>
      <c r="AT23">
        <f t="shared" si="16"/>
        <v>38.25986654748877</v>
      </c>
      <c r="AU23">
        <f t="shared" si="17"/>
        <v>-207.26222658655641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6">
        <f t="shared" ref="AN25:AU25" si="33">SUM(AN3:AN23)</f>
        <v>14865.491098642946</v>
      </c>
      <c r="AO25" s="6">
        <f t="shared" si="33"/>
        <v>-1929.7322733967248</v>
      </c>
      <c r="AP25" s="6">
        <f t="shared" si="33"/>
        <v>-483.07421804704529</v>
      </c>
      <c r="AQ25" s="6">
        <f t="shared" si="33"/>
        <v>-12674.036274077282</v>
      </c>
      <c r="AR25" s="6">
        <f t="shared" si="33"/>
        <v>-221.35166687810658</v>
      </c>
      <c r="AS25" s="6">
        <f t="shared" si="33"/>
        <v>-797.62449666564748</v>
      </c>
      <c r="AT25" s="6">
        <f t="shared" si="33"/>
        <v>1607.0771645024706</v>
      </c>
      <c r="AU25" s="7">
        <f t="shared" si="33"/>
        <v>588.1010009587161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1574.9689653504447</v>
      </c>
      <c r="K3">
        <v>1</v>
      </c>
      <c r="L3" s="2">
        <v>0</v>
      </c>
      <c r="O3">
        <f>$C$3</f>
        <v>1574.9689653504447</v>
      </c>
      <c r="P3">
        <f>O3*B5</f>
        <v>1259.9751722803558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1574.9689653504447</v>
      </c>
      <c r="AF3">
        <f t="shared" ref="AF3:AF23" si="4">-$Z3*P3</f>
        <v>-1259.9751722803558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41.844051270088926</v>
      </c>
      <c r="AJ3">
        <f t="shared" ref="AJ3:AJ23" si="8">AB3-AC3</f>
        <v>0</v>
      </c>
      <c r="AL3">
        <f t="shared" ref="AL3:AL23" si="9">SUM(AI3:AK3)</f>
        <v>41.844051270088926</v>
      </c>
      <c r="AN3">
        <f t="shared" ref="AN3:AN23" si="10">AE3*$K3</f>
        <v>1574.9689653504447</v>
      </c>
      <c r="AO3">
        <f t="shared" ref="AO3:AO23" si="11">AF3*$K3</f>
        <v>-1259.9751722803558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41.844051270088926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41.844051270088926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-35.378446557368079</v>
      </c>
      <c r="AK4">
        <f>G4*MAX(0, SUM(AB4, AE4:AF4))</f>
        <v>0</v>
      </c>
      <c r="AL4">
        <f t="shared" si="9"/>
        <v>-1268.7819465573682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-1157.1474810019702</v>
      </c>
      <c r="AR4">
        <f t="shared" si="14"/>
        <v>-1157.1474810019702</v>
      </c>
      <c r="AS4">
        <f t="shared" si="15"/>
        <v>-33.191149786441578</v>
      </c>
      <c r="AT4">
        <f t="shared" si="16"/>
        <v>0</v>
      </c>
      <c r="AU4">
        <f t="shared" si="17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1574.9689653504447</v>
      </c>
      <c r="P5">
        <f t="shared" ref="P5:P23" si="30">O5*$C$5</f>
        <v>78.748448267522235</v>
      </c>
      <c r="Q5" s="5">
        <f t="shared" ref="Q5:Q23" si="31">$C$8</f>
        <v>25</v>
      </c>
      <c r="R5">
        <f t="shared" si="0"/>
        <v>500000</v>
      </c>
      <c r="S5">
        <f t="shared" si="1"/>
        <v>88.96910547608627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35.378446557368079</v>
      </c>
      <c r="AC5">
        <f t="shared" si="2"/>
        <v>86.764277790676715</v>
      </c>
      <c r="AE5">
        <f t="shared" si="3"/>
        <v>1535.9381674135263</v>
      </c>
      <c r="AF5">
        <f t="shared" si="4"/>
        <v>-76.79690837067632</v>
      </c>
      <c r="AG5">
        <f t="shared" si="5"/>
        <v>-24.380451316889385</v>
      </c>
      <c r="AH5">
        <f t="shared" si="6"/>
        <v>-1219.9041972122684</v>
      </c>
      <c r="AI5">
        <f t="shared" si="7"/>
        <v>214.8566105136922</v>
      </c>
      <c r="AJ5">
        <f t="shared" si="8"/>
        <v>-51.385831233308636</v>
      </c>
      <c r="AK5">
        <f>G5*SUM(AB5, AE5:AF5)</f>
        <v>61.275307929608942</v>
      </c>
      <c r="AL5">
        <f t="shared" si="9"/>
        <v>224.74608720999251</v>
      </c>
      <c r="AN5">
        <f t="shared" si="10"/>
        <v>1326.3786217755837</v>
      </c>
      <c r="AO5">
        <f t="shared" si="11"/>
        <v>-66.318931088779195</v>
      </c>
      <c r="AP5">
        <f t="shared" si="12"/>
        <v>-21.054043777307903</v>
      </c>
      <c r="AQ5">
        <f t="shared" si="13"/>
        <v>-1053.4635326638274</v>
      </c>
      <c r="AR5">
        <f t="shared" si="14"/>
        <v>185.54211424566932</v>
      </c>
      <c r="AS5">
        <f t="shared" si="15"/>
        <v>-44.374877489243666</v>
      </c>
      <c r="AT5">
        <f t="shared" si="16"/>
        <v>52.915058825195167</v>
      </c>
      <c r="AU5">
        <f t="shared" si="17"/>
        <v>194.08229558162083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1574.9689653504447</v>
      </c>
      <c r="P6">
        <f t="shared" si="30"/>
        <v>78.748448267522235</v>
      </c>
      <c r="Q6" s="5">
        <f t="shared" si="31"/>
        <v>25</v>
      </c>
      <c r="R6">
        <f t="shared" si="0"/>
        <v>500000</v>
      </c>
      <c r="S6">
        <f t="shared" si="1"/>
        <v>157.18207351063441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86.764277790676715</v>
      </c>
      <c r="AC6">
        <f t="shared" si="2"/>
        <v>151.37463300152012</v>
      </c>
      <c r="AE6">
        <f t="shared" si="3"/>
        <v>1516.7782419066853</v>
      </c>
      <c r="AF6">
        <f t="shared" si="4"/>
        <v>-75.838912095334265</v>
      </c>
      <c r="AG6">
        <f t="shared" si="5"/>
        <v>-24.076319522416565</v>
      </c>
      <c r="AH6">
        <f t="shared" si="6"/>
        <v>-1206.5456260785381</v>
      </c>
      <c r="AI6">
        <f t="shared" si="7"/>
        <v>210.31738421039631</v>
      </c>
      <c r="AJ6">
        <f t="shared" si="8"/>
        <v>-64.610355210843409</v>
      </c>
      <c r="AK6">
        <f>G6*SUM(AB6, AE6:AF6)</f>
        <v>89.370661044718616</v>
      </c>
      <c r="AL6">
        <f t="shared" si="9"/>
        <v>235.07769004427152</v>
      </c>
      <c r="AN6">
        <f t="shared" si="10"/>
        <v>1181.306663401482</v>
      </c>
      <c r="AO6">
        <f t="shared" si="11"/>
        <v>-59.065333170074098</v>
      </c>
      <c r="AP6">
        <f t="shared" si="12"/>
        <v>-18.751268904188066</v>
      </c>
      <c r="AQ6">
        <f t="shared" si="13"/>
        <v>-939.68936816551252</v>
      </c>
      <c r="AR6">
        <f t="shared" si="14"/>
        <v>163.8006931617073</v>
      </c>
      <c r="AS6">
        <f t="shared" si="15"/>
        <v>-50.320238665449949</v>
      </c>
      <c r="AT6">
        <f t="shared" si="16"/>
        <v>69.604214042527417</v>
      </c>
      <c r="AU6">
        <f t="shared" si="17"/>
        <v>183.08466853878477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1574.9689653504447</v>
      </c>
      <c r="P7">
        <f t="shared" si="30"/>
        <v>78.748448267522235</v>
      </c>
      <c r="Q7" s="5">
        <f t="shared" si="31"/>
        <v>25</v>
      </c>
      <c r="R7">
        <f t="shared" si="0"/>
        <v>500000</v>
      </c>
      <c r="S7">
        <f t="shared" si="1"/>
        <v>214.71202505424307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151.37463300152012</v>
      </c>
      <c r="AC7">
        <f t="shared" si="2"/>
        <v>204.19858340091923</v>
      </c>
      <c r="AE7">
        <f t="shared" si="3"/>
        <v>1497.8501159575217</v>
      </c>
      <c r="AF7">
        <f t="shared" si="4"/>
        <v>-74.892505797876083</v>
      </c>
      <c r="AG7">
        <f t="shared" si="5"/>
        <v>-23.775867158503605</v>
      </c>
      <c r="AH7">
        <f t="shared" si="6"/>
        <v>-1193.7833737758372</v>
      </c>
      <c r="AI7">
        <f t="shared" si="7"/>
        <v>205.3983692253048</v>
      </c>
      <c r="AJ7">
        <f t="shared" si="8"/>
        <v>-52.823950399399109</v>
      </c>
      <c r="AK7">
        <f>G7*SUM(AB7, AE7:AF7)</f>
        <v>77.299713139213239</v>
      </c>
      <c r="AL7">
        <f t="shared" si="9"/>
        <v>229.87413196511892</v>
      </c>
      <c r="AN7">
        <f t="shared" si="10"/>
        <v>1056.0015774719791</v>
      </c>
      <c r="AO7">
        <f t="shared" si="11"/>
        <v>-52.800078873598956</v>
      </c>
      <c r="AP7">
        <f t="shared" si="12"/>
        <v>-16.762260093756979</v>
      </c>
      <c r="AQ7">
        <f t="shared" si="13"/>
        <v>-841.63102331585776</v>
      </c>
      <c r="AR7">
        <f t="shared" si="14"/>
        <v>144.8082151887653</v>
      </c>
      <c r="AS7">
        <f t="shared" si="15"/>
        <v>-37.241493228050729</v>
      </c>
      <c r="AT7">
        <f t="shared" si="16"/>
        <v>54.497187764984353</v>
      </c>
      <c r="AU7">
        <f t="shared" si="17"/>
        <v>162.06390972569892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1574.9689653504447</v>
      </c>
      <c r="P8">
        <f t="shared" si="30"/>
        <v>78.748448267522235</v>
      </c>
      <c r="Q8" s="5">
        <f t="shared" si="31"/>
        <v>25</v>
      </c>
      <c r="R8">
        <f t="shared" si="0"/>
        <v>500000</v>
      </c>
      <c r="S8">
        <f t="shared" si="1"/>
        <v>241.75662882695408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204.19858340091923</v>
      </c>
      <c r="AC8">
        <f t="shared" si="2"/>
        <v>227.04843205464931</v>
      </c>
      <c r="AE8">
        <f t="shared" si="3"/>
        <v>1479.1496549760072</v>
      </c>
      <c r="AF8">
        <f t="shared" si="4"/>
        <v>-73.957482748800359</v>
      </c>
      <c r="AG8">
        <f t="shared" si="5"/>
        <v>-23.479028595444152</v>
      </c>
      <c r="AH8">
        <f t="shared" si="6"/>
        <v>-1181.5978294883307</v>
      </c>
      <c r="AI8">
        <f t="shared" si="7"/>
        <v>200.11531414343199</v>
      </c>
      <c r="AJ8">
        <f t="shared" si="8"/>
        <v>-22.849848653730078</v>
      </c>
      <c r="AK8">
        <f t="shared" ref="AK8:AK23" si="32">G8*SUM(AB8:AB8, AE8:AF8)</f>
        <v>34.280023094879084</v>
      </c>
      <c r="AL8">
        <f t="shared" si="9"/>
        <v>211.54548858458099</v>
      </c>
      <c r="AN8">
        <f t="shared" si="10"/>
        <v>972.32404398083861</v>
      </c>
      <c r="AO8">
        <f t="shared" si="11"/>
        <v>-48.616202199041929</v>
      </c>
      <c r="AP8">
        <f t="shared" si="12"/>
        <v>-15.434019104060376</v>
      </c>
      <c r="AQ8">
        <f t="shared" si="13"/>
        <v>-776.72734199820434</v>
      </c>
      <c r="AR8">
        <f t="shared" si="14"/>
        <v>131.54648067953195</v>
      </c>
      <c r="AS8">
        <f t="shared" si="15"/>
        <v>-15.020425534768037</v>
      </c>
      <c r="AT8">
        <f t="shared" si="16"/>
        <v>22.534089482588584</v>
      </c>
      <c r="AU8">
        <f t="shared" si="17"/>
        <v>139.06014462735251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1574.9689653504447</v>
      </c>
      <c r="P9">
        <f t="shared" si="30"/>
        <v>78.748448267522235</v>
      </c>
      <c r="Q9" s="5">
        <f t="shared" si="31"/>
        <v>25</v>
      </c>
      <c r="R9">
        <f t="shared" si="0"/>
        <v>500000</v>
      </c>
      <c r="S9">
        <f t="shared" si="1"/>
        <v>249.61645942559025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227.04843205464931</v>
      </c>
      <c r="AC9">
        <f t="shared" si="2"/>
        <v>231.5010224591324</v>
      </c>
      <c r="AE9">
        <f t="shared" si="3"/>
        <v>1460.6686059847659</v>
      </c>
      <c r="AF9">
        <f t="shared" si="4"/>
        <v>-73.033430299238304</v>
      </c>
      <c r="AG9">
        <f t="shared" si="5"/>
        <v>-23.185672831015978</v>
      </c>
      <c r="AH9">
        <f t="shared" si="6"/>
        <v>-1171.3095694746485</v>
      </c>
      <c r="AI9">
        <f t="shared" si="7"/>
        <v>193.13993337986312</v>
      </c>
      <c r="AJ9">
        <f t="shared" si="8"/>
        <v>-4.4525904044830895</v>
      </c>
      <c r="AK9">
        <f t="shared" si="32"/>
        <v>9.5266332856670441</v>
      </c>
      <c r="AL9">
        <f t="shared" si="9"/>
        <v>198.21397626104707</v>
      </c>
      <c r="AN9">
        <f t="shared" si="10"/>
        <v>912.54083228107743</v>
      </c>
      <c r="AO9">
        <f t="shared" si="11"/>
        <v>-45.627041614053873</v>
      </c>
      <c r="AP9">
        <f t="shared" si="12"/>
        <v>-14.485060537018724</v>
      </c>
      <c r="AQ9">
        <f t="shared" si="13"/>
        <v>-731.76612751704056</v>
      </c>
      <c r="AR9">
        <f t="shared" si="14"/>
        <v>120.66260261296416</v>
      </c>
      <c r="AS9">
        <f t="shared" si="15"/>
        <v>-2.7817196432276265</v>
      </c>
      <c r="AT9">
        <f t="shared" si="16"/>
        <v>5.9516866671329609</v>
      </c>
      <c r="AU9">
        <f t="shared" si="17"/>
        <v>123.83256963686948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1574.9689653504447</v>
      </c>
      <c r="P10">
        <f t="shared" si="30"/>
        <v>78.748448267522235</v>
      </c>
      <c r="Q10" s="5">
        <f t="shared" si="31"/>
        <v>25</v>
      </c>
      <c r="R10">
        <f t="shared" si="0"/>
        <v>500000</v>
      </c>
      <c r="S10">
        <f t="shared" si="1"/>
        <v>254.41119912379355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231.5010224591324</v>
      </c>
      <c r="AC10">
        <f t="shared" si="2"/>
        <v>232.99730581972563</v>
      </c>
      <c r="AE10">
        <f t="shared" si="3"/>
        <v>1442.403191919921</v>
      </c>
      <c r="AF10">
        <f t="shared" si="4"/>
        <v>-72.120159595996043</v>
      </c>
      <c r="AG10">
        <f t="shared" si="5"/>
        <v>-22.895739910642831</v>
      </c>
      <c r="AH10">
        <f t="shared" si="6"/>
        <v>-1161.5238412597316</v>
      </c>
      <c r="AI10">
        <f t="shared" si="7"/>
        <v>185.86345115355061</v>
      </c>
      <c r="AJ10">
        <f t="shared" si="8"/>
        <v>-1.4962833605932246</v>
      </c>
      <c r="AK10">
        <f t="shared" si="32"/>
        <v>6.5673146246105363</v>
      </c>
      <c r="AL10">
        <f t="shared" si="9"/>
        <v>190.93448241756792</v>
      </c>
      <c r="AN10">
        <f t="shared" si="10"/>
        <v>856.18020274850664</v>
      </c>
      <c r="AO10">
        <f t="shared" si="11"/>
        <v>-42.809010137425325</v>
      </c>
      <c r="AP10">
        <f t="shared" si="12"/>
        <v>-13.590429741547302</v>
      </c>
      <c r="AQ10">
        <f t="shared" si="13"/>
        <v>-689.45612674586494</v>
      </c>
      <c r="AR10">
        <f t="shared" si="14"/>
        <v>110.32463612366909</v>
      </c>
      <c r="AS10">
        <f t="shared" si="15"/>
        <v>-0.88816233783892451</v>
      </c>
      <c r="AT10">
        <f t="shared" si="16"/>
        <v>3.8982198585736678</v>
      </c>
      <c r="AU10">
        <f t="shared" si="17"/>
        <v>113.33469364440384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25">
        <f>AU25</f>
        <v>571.13635120413255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1574.9689653504447</v>
      </c>
      <c r="P11">
        <f t="shared" si="30"/>
        <v>78.748448267522235</v>
      </c>
      <c r="Q11" s="5">
        <f t="shared" si="31"/>
        <v>25</v>
      </c>
      <c r="R11">
        <f t="shared" si="0"/>
        <v>500000</v>
      </c>
      <c r="S11">
        <f t="shared" si="1"/>
        <v>255.2474343097588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232.99730581972563</v>
      </c>
      <c r="AC11">
        <f t="shared" si="2"/>
        <v>230.83731947209071</v>
      </c>
      <c r="AE11">
        <f t="shared" si="3"/>
        <v>1424.3497302778915</v>
      </c>
      <c r="AF11">
        <f t="shared" si="4"/>
        <v>-71.217486513894571</v>
      </c>
      <c r="AG11">
        <f t="shared" si="5"/>
        <v>-22.609171380735127</v>
      </c>
      <c r="AH11">
        <f t="shared" si="6"/>
        <v>-1152.2226160255218</v>
      </c>
      <c r="AI11">
        <f t="shared" si="7"/>
        <v>178.3004563577399</v>
      </c>
      <c r="AJ11">
        <f t="shared" si="8"/>
        <v>2.1599863476349128</v>
      </c>
      <c r="AK11">
        <f t="shared" si="32"/>
        <v>3.8067109190009338</v>
      </c>
      <c r="AL11">
        <f t="shared" si="9"/>
        <v>184.26715362437574</v>
      </c>
      <c r="AN11">
        <f t="shared" si="10"/>
        <v>804.05520452688347</v>
      </c>
      <c r="AO11">
        <f t="shared" si="11"/>
        <v>-40.202760226344168</v>
      </c>
      <c r="AP11">
        <f t="shared" si="12"/>
        <v>-12.763032513913283</v>
      </c>
      <c r="AQ11">
        <f t="shared" si="13"/>
        <v>-650.43757968638124</v>
      </c>
      <c r="AR11">
        <f t="shared" si="14"/>
        <v>100.65183210024475</v>
      </c>
      <c r="AS11">
        <f t="shared" si="15"/>
        <v>1.219327127042054</v>
      </c>
      <c r="AT11">
        <f t="shared" si="16"/>
        <v>2.1489144565322813</v>
      </c>
      <c r="AU11">
        <f t="shared" si="17"/>
        <v>104.02007368381906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1574.9689653504447</v>
      </c>
      <c r="P12">
        <f t="shared" si="30"/>
        <v>78.748448267522235</v>
      </c>
      <c r="Q12" s="5">
        <f t="shared" si="31"/>
        <v>25</v>
      </c>
      <c r="R12">
        <f t="shared" si="0"/>
        <v>500000</v>
      </c>
      <c r="S12">
        <f t="shared" si="1"/>
        <v>252.85832131638708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230.83731947209071</v>
      </c>
      <c r="AC12">
        <f t="shared" si="2"/>
        <v>225.81146959663602</v>
      </c>
      <c r="AE12">
        <f t="shared" si="3"/>
        <v>1406.5032733879373</v>
      </c>
      <c r="AF12">
        <f t="shared" si="4"/>
        <v>-70.325163669396858</v>
      </c>
      <c r="AG12">
        <f t="shared" si="5"/>
        <v>-22.325888705289149</v>
      </c>
      <c r="AH12">
        <f t="shared" si="6"/>
        <v>-1143.819232772488</v>
      </c>
      <c r="AI12">
        <f t="shared" si="7"/>
        <v>170.03298824076319</v>
      </c>
      <c r="AJ12">
        <f t="shared" si="8"/>
        <v>5.0258498754546963</v>
      </c>
      <c r="AK12">
        <f t="shared" si="32"/>
        <v>3.6041354871384512</v>
      </c>
      <c r="AL12">
        <f t="shared" si="9"/>
        <v>178.66297360335633</v>
      </c>
      <c r="AN12">
        <f t="shared" si="10"/>
        <v>754.80630958377151</v>
      </c>
      <c r="AO12">
        <f t="shared" si="11"/>
        <v>-37.740315479188574</v>
      </c>
      <c r="AP12">
        <f t="shared" si="12"/>
        <v>-11.981288618849392</v>
      </c>
      <c r="AQ12">
        <f t="shared" si="13"/>
        <v>-613.83573736042979</v>
      </c>
      <c r="AR12">
        <f t="shared" si="14"/>
        <v>91.248968125303747</v>
      </c>
      <c r="AS12">
        <f t="shared" si="15"/>
        <v>2.6971449471825677</v>
      </c>
      <c r="AT12">
        <f t="shared" si="16"/>
        <v>1.9341755243370444</v>
      </c>
      <c r="AU12">
        <f t="shared" si="17"/>
        <v>95.880288596823362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1574.9689653504447</v>
      </c>
      <c r="P13">
        <f t="shared" si="30"/>
        <v>78.748448267522235</v>
      </c>
      <c r="Q13" s="5">
        <f t="shared" si="31"/>
        <v>25</v>
      </c>
      <c r="R13">
        <f t="shared" si="0"/>
        <v>500000</v>
      </c>
      <c r="S13">
        <f t="shared" si="1"/>
        <v>246.91171313454998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225.81146959663602</v>
      </c>
      <c r="AC13">
        <f t="shared" si="2"/>
        <v>217.73501612118207</v>
      </c>
      <c r="AE13">
        <f t="shared" si="3"/>
        <v>1388.860369188194</v>
      </c>
      <c r="AF13">
        <f t="shared" si="4"/>
        <v>-69.4430184594097</v>
      </c>
      <c r="AG13">
        <f t="shared" si="5"/>
        <v>-22.04583708859241</v>
      </c>
      <c r="AH13">
        <f t="shared" si="6"/>
        <v>-1135.8545928769354</v>
      </c>
      <c r="AI13">
        <f t="shared" si="7"/>
        <v>161.51692076325639</v>
      </c>
      <c r="AJ13">
        <f t="shared" si="8"/>
        <v>8.0764534754539454</v>
      </c>
      <c r="AK13">
        <f t="shared" si="32"/>
        <v>3.0904576406508406</v>
      </c>
      <c r="AL13">
        <f t="shared" si="9"/>
        <v>172.68383187936118</v>
      </c>
      <c r="AN13">
        <f t="shared" si="10"/>
        <v>708.69845551847163</v>
      </c>
      <c r="AO13">
        <f t="shared" si="11"/>
        <v>-35.434922775923582</v>
      </c>
      <c r="AP13">
        <f t="shared" si="12"/>
        <v>-11.249403497940987</v>
      </c>
      <c r="AQ13">
        <f t="shared" si="13"/>
        <v>-579.59634641743446</v>
      </c>
      <c r="AR13">
        <f t="shared" si="14"/>
        <v>82.417782827172474</v>
      </c>
      <c r="AS13">
        <f t="shared" si="15"/>
        <v>4.1211991004298127</v>
      </c>
      <c r="AT13">
        <f t="shared" si="16"/>
        <v>1.5769782228394282</v>
      </c>
      <c r="AU13">
        <f t="shared" si="17"/>
        <v>88.115960150441722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1574.9689653504447</v>
      </c>
      <c r="P14">
        <f t="shared" si="30"/>
        <v>78.748448267522235</v>
      </c>
      <c r="Q14" s="5">
        <f t="shared" si="31"/>
        <v>25</v>
      </c>
      <c r="R14">
        <f t="shared" si="0"/>
        <v>500000</v>
      </c>
      <c r="S14">
        <f t="shared" si="1"/>
        <v>237.19409297693025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217.73501612118207</v>
      </c>
      <c r="AC14">
        <f t="shared" si="2"/>
        <v>206.53857928979733</v>
      </c>
      <c r="AE14">
        <f t="shared" si="3"/>
        <v>1371.4163301724429</v>
      </c>
      <c r="AF14">
        <f t="shared" si="4"/>
        <v>-68.570816508622144</v>
      </c>
      <c r="AG14">
        <f t="shared" si="5"/>
        <v>-21.768942124318151</v>
      </c>
      <c r="AH14">
        <f t="shared" si="6"/>
        <v>-1128.731867766711</v>
      </c>
      <c r="AI14">
        <f t="shared" si="7"/>
        <v>152.34470377279172</v>
      </c>
      <c r="AJ14">
        <f t="shared" si="8"/>
        <v>11.196436831384744</v>
      </c>
      <c r="AK14">
        <f t="shared" si="32"/>
        <v>2.737044953613005</v>
      </c>
      <c r="AL14">
        <f t="shared" si="9"/>
        <v>166.27818555778947</v>
      </c>
      <c r="AN14">
        <f t="shared" si="10"/>
        <v>665.5861014009007</v>
      </c>
      <c r="AO14">
        <f t="shared" si="11"/>
        <v>-33.279305070045034</v>
      </c>
      <c r="AP14">
        <f t="shared" si="12"/>
        <v>-10.565066932172879</v>
      </c>
      <c r="AQ14">
        <f t="shared" si="13"/>
        <v>-547.80465046623522</v>
      </c>
      <c r="AR14">
        <f t="shared" si="14"/>
        <v>73.937078932447591</v>
      </c>
      <c r="AS14">
        <f t="shared" si="15"/>
        <v>5.4339390425996905</v>
      </c>
      <c r="AT14">
        <f t="shared" si="16"/>
        <v>1.3283632693838656</v>
      </c>
      <c r="AU14">
        <f t="shared" si="17"/>
        <v>80.699381244431152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1574.9689653504447</v>
      </c>
      <c r="P15">
        <f t="shared" si="30"/>
        <v>78.748448267522235</v>
      </c>
      <c r="Q15" s="5">
        <f t="shared" si="31"/>
        <v>25</v>
      </c>
      <c r="R15">
        <f t="shared" si="0"/>
        <v>500000</v>
      </c>
      <c r="S15">
        <f t="shared" si="1"/>
        <v>222.94111421923668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206.53857928979733</v>
      </c>
      <c r="AC15">
        <f t="shared" si="2"/>
        <v>191.6850225064436</v>
      </c>
      <c r="AE15">
        <f t="shared" si="3"/>
        <v>1354.1601002014759</v>
      </c>
      <c r="AF15">
        <f t="shared" si="4"/>
        <v>-67.708005010073791</v>
      </c>
      <c r="AG15">
        <f t="shared" si="5"/>
        <v>-21.495028314735126</v>
      </c>
      <c r="AH15">
        <f t="shared" si="6"/>
        <v>-1124.4877667969286</v>
      </c>
      <c r="AI15">
        <f t="shared" si="7"/>
        <v>140.46930007973833</v>
      </c>
      <c r="AJ15">
        <f t="shared" si="8"/>
        <v>14.853556783353724</v>
      </c>
      <c r="AK15">
        <f t="shared" si="32"/>
        <v>6.1212617653729184</v>
      </c>
      <c r="AL15">
        <f t="shared" si="9"/>
        <v>161.44411862846496</v>
      </c>
      <c r="AN15">
        <f t="shared" si="10"/>
        <v>624.7848444870383</v>
      </c>
      <c r="AO15">
        <f t="shared" si="11"/>
        <v>-31.239242224351912</v>
      </c>
      <c r="AP15">
        <f t="shared" si="12"/>
        <v>-9.9174151718605135</v>
      </c>
      <c r="AQ15">
        <f t="shared" si="13"/>
        <v>-518.81820650399209</v>
      </c>
      <c r="AR15">
        <f t="shared" si="14"/>
        <v>64.809980586833703</v>
      </c>
      <c r="AS15">
        <f t="shared" si="15"/>
        <v>6.8531609841305343</v>
      </c>
      <c r="AT15">
        <f t="shared" si="16"/>
        <v>2.8242388618406022</v>
      </c>
      <c r="AU15">
        <f t="shared" si="17"/>
        <v>74.487380432804827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1574.9689653504447</v>
      </c>
      <c r="P16">
        <f t="shared" si="30"/>
        <v>78.748448267522235</v>
      </c>
      <c r="Q16" s="5">
        <f t="shared" si="31"/>
        <v>25</v>
      </c>
      <c r="R16">
        <f t="shared" si="0"/>
        <v>500000</v>
      </c>
      <c r="S16">
        <f t="shared" si="1"/>
        <v>204.99126634810054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191.6850225064436</v>
      </c>
      <c r="AC16">
        <f t="shared" si="2"/>
        <v>174.02929503008181</v>
      </c>
      <c r="AE16">
        <f t="shared" si="3"/>
        <v>1337.0849578964755</v>
      </c>
      <c r="AF16">
        <f t="shared" si="4"/>
        <v>-66.854247894823786</v>
      </c>
      <c r="AG16">
        <f t="shared" si="5"/>
        <v>-21.22398896918839</v>
      </c>
      <c r="AH16">
        <f t="shared" si="6"/>
        <v>-1121.7812479876977</v>
      </c>
      <c r="AI16">
        <f t="shared" si="7"/>
        <v>127.22547304476552</v>
      </c>
      <c r="AJ16">
        <f t="shared" si="8"/>
        <v>17.65572747636179</v>
      </c>
      <c r="AK16">
        <f t="shared" si="32"/>
        <v>10.379601700807477</v>
      </c>
      <c r="AL16">
        <f t="shared" si="9"/>
        <v>155.2608022219348</v>
      </c>
      <c r="AN16">
        <f t="shared" si="10"/>
        <v>584.91199804998382</v>
      </c>
      <c r="AO16">
        <f t="shared" si="11"/>
        <v>-29.245599902499194</v>
      </c>
      <c r="AP16">
        <f t="shared" si="12"/>
        <v>-9.284500376168296</v>
      </c>
      <c r="AQ16">
        <f t="shared" si="13"/>
        <v>-490.72671654892019</v>
      </c>
      <c r="AR16">
        <f t="shared" si="14"/>
        <v>55.655181222396067</v>
      </c>
      <c r="AS16">
        <f t="shared" si="15"/>
        <v>7.7235532224305743</v>
      </c>
      <c r="AT16">
        <f t="shared" si="16"/>
        <v>4.5405892377501216</v>
      </c>
      <c r="AU16">
        <f t="shared" si="17"/>
        <v>67.91932368257676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1574.9689653504447</v>
      </c>
      <c r="P17">
        <f t="shared" si="30"/>
        <v>78.748448267522235</v>
      </c>
      <c r="Q17" s="5">
        <f t="shared" si="31"/>
        <v>25</v>
      </c>
      <c r="R17">
        <f t="shared" si="0"/>
        <v>500000</v>
      </c>
      <c r="S17">
        <f t="shared" si="1"/>
        <v>185.95568931552961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174.02929503008181</v>
      </c>
      <c r="AC17">
        <f t="shared" si="2"/>
        <v>155.87402682711217</v>
      </c>
      <c r="AE17">
        <f t="shared" si="3"/>
        <v>1320.1895336493062</v>
      </c>
      <c r="AF17">
        <f t="shared" si="4"/>
        <v>-66.009476682465319</v>
      </c>
      <c r="AG17">
        <f t="shared" si="5"/>
        <v>-20.955802347437881</v>
      </c>
      <c r="AH17">
        <f t="shared" si="6"/>
        <v>-1118.9346411725232</v>
      </c>
      <c r="AI17">
        <f t="shared" si="7"/>
        <v>114.28961344687991</v>
      </c>
      <c r="AJ17">
        <f t="shared" si="8"/>
        <v>18.155268202969637</v>
      </c>
      <c r="AK17">
        <f t="shared" si="32"/>
        <v>19.709289057557534</v>
      </c>
      <c r="AL17">
        <f t="shared" si="9"/>
        <v>152.15417070740708</v>
      </c>
      <c r="AN17">
        <f t="shared" si="10"/>
        <v>543.95878482985415</v>
      </c>
      <c r="AO17">
        <f t="shared" si="11"/>
        <v>-27.197939241492712</v>
      </c>
      <c r="AP17">
        <f t="shared" si="12"/>
        <v>-8.6344365634661653</v>
      </c>
      <c r="AQ17">
        <f t="shared" si="13"/>
        <v>-461.03556512357341</v>
      </c>
      <c r="AR17">
        <f t="shared" si="14"/>
        <v>47.090843901321996</v>
      </c>
      <c r="AS17">
        <f t="shared" si="15"/>
        <v>7.4805301649746525</v>
      </c>
      <c r="AT17">
        <f t="shared" si="16"/>
        <v>8.1208346622578702</v>
      </c>
      <c r="AU17">
        <f t="shared" si="17"/>
        <v>62.692208728554512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1574.9689653504447</v>
      </c>
      <c r="P18">
        <f t="shared" si="30"/>
        <v>78.748448267522235</v>
      </c>
      <c r="Q18" s="5">
        <f t="shared" si="31"/>
        <v>25</v>
      </c>
      <c r="R18">
        <f t="shared" si="0"/>
        <v>500000</v>
      </c>
      <c r="S18">
        <f t="shared" si="1"/>
        <v>166.6312614934042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155.87402682711217</v>
      </c>
      <c r="AC18">
        <f t="shared" si="2"/>
        <v>137.90687705404503</v>
      </c>
      <c r="AE18">
        <f t="shared" si="3"/>
        <v>1303.4712065545859</v>
      </c>
      <c r="AF18">
        <f t="shared" si="4"/>
        <v>-65.173560327729305</v>
      </c>
      <c r="AG18">
        <f t="shared" si="5"/>
        <v>-20.690426846991109</v>
      </c>
      <c r="AH18">
        <f t="shared" si="6"/>
        <v>-1116.3495394478186</v>
      </c>
      <c r="AI18">
        <f t="shared" si="7"/>
        <v>101.25767993204681</v>
      </c>
      <c r="AJ18">
        <f t="shared" si="8"/>
        <v>17.967149773067149</v>
      </c>
      <c r="AK18">
        <f t="shared" si="32"/>
        <v>30.114108137965726</v>
      </c>
      <c r="AL18">
        <f t="shared" si="9"/>
        <v>149.33893784307969</v>
      </c>
      <c r="AN18">
        <f t="shared" si="10"/>
        <v>501.88797186945123</v>
      </c>
      <c r="AO18">
        <f t="shared" si="11"/>
        <v>-25.094398593472565</v>
      </c>
      <c r="AP18">
        <f t="shared" si="12"/>
        <v>-7.9666327227879172</v>
      </c>
      <c r="AQ18">
        <f t="shared" si="13"/>
        <v>-429.83872864505696</v>
      </c>
      <c r="AR18">
        <f t="shared" si="14"/>
        <v>38.988211908133778</v>
      </c>
      <c r="AS18">
        <f t="shared" si="15"/>
        <v>6.9180633331479067</v>
      </c>
      <c r="AT18">
        <f t="shared" si="16"/>
        <v>11.595122762988339</v>
      </c>
      <c r="AU18">
        <f t="shared" si="17"/>
        <v>57.501398004270023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1574.9689653504447</v>
      </c>
      <c r="P19">
        <f t="shared" si="30"/>
        <v>78.748448267522235</v>
      </c>
      <c r="Q19" s="5">
        <f t="shared" si="31"/>
        <v>25</v>
      </c>
      <c r="R19">
        <f t="shared" si="0"/>
        <v>500000</v>
      </c>
      <c r="S19">
        <f t="shared" si="1"/>
        <v>143.93423247663202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137.90687705404503</v>
      </c>
      <c r="AC19">
        <f t="shared" si="2"/>
        <v>117.60994847124653</v>
      </c>
      <c r="AE19">
        <f t="shared" si="3"/>
        <v>1286.9212255587008</v>
      </c>
      <c r="AF19">
        <f t="shared" si="4"/>
        <v>-64.34606127793505</v>
      </c>
      <c r="AG19">
        <f t="shared" si="5"/>
        <v>-20.427723559498034</v>
      </c>
      <c r="AH19">
        <f t="shared" si="6"/>
        <v>-1115.9803804632334</v>
      </c>
      <c r="AI19">
        <f t="shared" si="7"/>
        <v>86.167060258034553</v>
      </c>
      <c r="AJ19">
        <f t="shared" si="8"/>
        <v>20.2969285827985</v>
      </c>
      <c r="AK19">
        <f t="shared" si="32"/>
        <v>30.338749521766285</v>
      </c>
      <c r="AL19">
        <f t="shared" si="9"/>
        <v>136.80273836259934</v>
      </c>
      <c r="AN19">
        <f t="shared" si="10"/>
        <v>461.63180041927018</v>
      </c>
      <c r="AO19">
        <f t="shared" si="11"/>
        <v>-23.08159002096351</v>
      </c>
      <c r="AP19">
        <f t="shared" si="12"/>
        <v>-7.3276332831827098</v>
      </c>
      <c r="AQ19">
        <f t="shared" si="13"/>
        <v>-400.31357167348688</v>
      </c>
      <c r="AR19">
        <f t="shared" si="14"/>
        <v>30.909005441637149</v>
      </c>
      <c r="AS19">
        <f t="shared" si="15"/>
        <v>7.2807157878609674</v>
      </c>
      <c r="AT19">
        <f t="shared" si="16"/>
        <v>10.882819621008272</v>
      </c>
      <c r="AU19">
        <f t="shared" si="17"/>
        <v>49.072540850506392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1574.9689653504447</v>
      </c>
      <c r="P20">
        <f t="shared" si="30"/>
        <v>78.748448267522235</v>
      </c>
      <c r="Q20" s="5">
        <f t="shared" si="31"/>
        <v>25</v>
      </c>
      <c r="R20">
        <f t="shared" si="0"/>
        <v>500000</v>
      </c>
      <c r="S20">
        <f t="shared" si="1"/>
        <v>108.80984675559995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117.60994847124653</v>
      </c>
      <c r="AC20">
        <f t="shared" si="2"/>
        <v>87.777754411383057</v>
      </c>
      <c r="AE20">
        <f t="shared" si="3"/>
        <v>1270.5397826411922</v>
      </c>
      <c r="AF20">
        <f t="shared" si="4"/>
        <v>-63.526989132059612</v>
      </c>
      <c r="AG20">
        <f t="shared" si="5"/>
        <v>-20.167695532313008</v>
      </c>
      <c r="AH20">
        <f t="shared" si="6"/>
        <v>-1115.0158318009185</v>
      </c>
      <c r="AI20">
        <f t="shared" si="7"/>
        <v>71.829266175901239</v>
      </c>
      <c r="AJ20">
        <f t="shared" si="8"/>
        <v>29.832194059863468</v>
      </c>
      <c r="AK20">
        <f t="shared" si="32"/>
        <v>5.6958777905156301</v>
      </c>
      <c r="AL20">
        <f t="shared" si="9"/>
        <v>107.35733802628033</v>
      </c>
      <c r="AN20">
        <f t="shared" si="10"/>
        <v>432.28266088345993</v>
      </c>
      <c r="AO20">
        <f t="shared" si="11"/>
        <v>-21.614133044172998</v>
      </c>
      <c r="AP20">
        <f t="shared" si="12"/>
        <v>-6.861764745746485</v>
      </c>
      <c r="AQ20">
        <f t="shared" si="13"/>
        <v>-379.36790117354838</v>
      </c>
      <c r="AR20">
        <f t="shared" si="14"/>
        <v>24.438861919992117</v>
      </c>
      <c r="AS20">
        <f t="shared" si="15"/>
        <v>10.149969646272316</v>
      </c>
      <c r="AT20">
        <f t="shared" si="16"/>
        <v>1.9379394813066211</v>
      </c>
      <c r="AU20">
        <f t="shared" si="17"/>
        <v>36.526771047571053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1574.9689653504447</v>
      </c>
      <c r="P21">
        <f t="shared" si="30"/>
        <v>78.748448267522235</v>
      </c>
      <c r="Q21" s="5">
        <f t="shared" si="31"/>
        <v>25</v>
      </c>
      <c r="R21">
        <f t="shared" si="0"/>
        <v>500000</v>
      </c>
      <c r="S21">
        <f t="shared" si="1"/>
        <v>67.790526942401542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87.777754411383057</v>
      </c>
      <c r="AC21">
        <f t="shared" si="2"/>
        <v>53.988998705817266</v>
      </c>
      <c r="AE21">
        <f t="shared" si="3"/>
        <v>1254.3197592232084</v>
      </c>
      <c r="AF21">
        <f t="shared" si="4"/>
        <v>-62.715987961160423</v>
      </c>
      <c r="AG21">
        <f t="shared" si="5"/>
        <v>-19.910229769894404</v>
      </c>
      <c r="AH21">
        <f t="shared" si="6"/>
        <v>-1115.7761419095748</v>
      </c>
      <c r="AI21">
        <f t="shared" si="7"/>
        <v>55.91739958257881</v>
      </c>
      <c r="AJ21">
        <f t="shared" si="8"/>
        <v>33.788755705565791</v>
      </c>
      <c r="AK21">
        <f t="shared" si="32"/>
        <v>2.0470104410774899</v>
      </c>
      <c r="AL21">
        <f t="shared" si="9"/>
        <v>91.75316572922209</v>
      </c>
      <c r="AN21">
        <f t="shared" si="10"/>
        <v>405.93934566069368</v>
      </c>
      <c r="AO21">
        <f t="shared" si="11"/>
        <v>-20.296967283034686</v>
      </c>
      <c r="AP21">
        <f t="shared" si="12"/>
        <v>-6.4436086454943027</v>
      </c>
      <c r="AQ21">
        <f t="shared" si="13"/>
        <v>-361.10205043017669</v>
      </c>
      <c r="AR21">
        <f t="shared" si="14"/>
        <v>18.09671930198801</v>
      </c>
      <c r="AS21">
        <f t="shared" si="15"/>
        <v>10.935158504001201</v>
      </c>
      <c r="AT21">
        <f t="shared" si="16"/>
        <v>0.66248025904193142</v>
      </c>
      <c r="AU21">
        <f t="shared" si="17"/>
        <v>29.694358065031143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1574.9689653504447</v>
      </c>
      <c r="P22">
        <f t="shared" si="30"/>
        <v>78.748448267522235</v>
      </c>
      <c r="Q22" s="5">
        <f t="shared" si="31"/>
        <v>25</v>
      </c>
      <c r="R22">
        <f t="shared" si="0"/>
        <v>500000</v>
      </c>
      <c r="S22">
        <f t="shared" si="1"/>
        <v>29.733749082932096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53.988998705817266</v>
      </c>
      <c r="AC22">
        <f t="shared" si="2"/>
        <v>23.37697795836209</v>
      </c>
      <c r="AE22">
        <f t="shared" si="3"/>
        <v>1238.256725897917</v>
      </c>
      <c r="AF22">
        <f t="shared" si="4"/>
        <v>-61.912836294895854</v>
      </c>
      <c r="AG22">
        <f t="shared" si="5"/>
        <v>-19.655255962811843</v>
      </c>
      <c r="AH22">
        <f t="shared" si="6"/>
        <v>-1117.430187672287</v>
      </c>
      <c r="AI22">
        <f t="shared" si="7"/>
        <v>39.258445967922171</v>
      </c>
      <c r="AJ22">
        <f t="shared" si="8"/>
        <v>30.612020747455176</v>
      </c>
      <c r="AK22">
        <f t="shared" si="32"/>
        <v>25.836990654485607</v>
      </c>
      <c r="AL22">
        <f t="shared" si="9"/>
        <v>95.707457369862951</v>
      </c>
      <c r="AN22">
        <f t="shared" si="10"/>
        <v>374.52412802292957</v>
      </c>
      <c r="AO22">
        <f t="shared" si="11"/>
        <v>-18.726206401146481</v>
      </c>
      <c r="AP22">
        <f t="shared" si="12"/>
        <v>-5.9449445713299287</v>
      </c>
      <c r="AQ22">
        <f t="shared" si="13"/>
        <v>-337.97883581935315</v>
      </c>
      <c r="AR22">
        <f t="shared" si="14"/>
        <v>11.874141231099999</v>
      </c>
      <c r="AS22">
        <f t="shared" si="15"/>
        <v>9.2589364851999676</v>
      </c>
      <c r="AT22">
        <f t="shared" si="16"/>
        <v>7.8146770320111703</v>
      </c>
      <c r="AU22">
        <f t="shared" si="17"/>
        <v>28.947754748311137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1574.9689653504447</v>
      </c>
      <c r="P23">
        <f t="shared" si="30"/>
        <v>78.748448267522235</v>
      </c>
      <c r="Q23" s="5">
        <f t="shared" si="31"/>
        <v>25</v>
      </c>
      <c r="R23">
        <f t="shared" si="0"/>
        <v>500000</v>
      </c>
      <c r="S23">
        <f t="shared" si="1"/>
        <v>30.120798298871971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23.37697795836209</v>
      </c>
      <c r="AC23">
        <f t="shared" si="2"/>
        <v>23.37697795836209</v>
      </c>
      <c r="AE23">
        <f t="shared" si="3"/>
        <v>1222.3452520340581</v>
      </c>
      <c r="AF23">
        <f t="shared" si="4"/>
        <v>-61.117262601702912</v>
      </c>
      <c r="AG23">
        <f t="shared" si="5"/>
        <v>-19.402687908870565</v>
      </c>
      <c r="AH23">
        <f t="shared" si="6"/>
        <v>-1120.3098862632303</v>
      </c>
      <c r="AI23">
        <f t="shared" si="7"/>
        <v>21.515415260254485</v>
      </c>
      <c r="AJ23">
        <f t="shared" si="8"/>
        <v>0</v>
      </c>
      <c r="AK23">
        <f t="shared" si="32"/>
        <v>82.92234771735022</v>
      </c>
      <c r="AL23">
        <f t="shared" si="9"/>
        <v>104.43776297760471</v>
      </c>
      <c r="AN23">
        <f t="shared" si="10"/>
        <v>334.91396938560729</v>
      </c>
      <c r="AO23">
        <f t="shared" si="11"/>
        <v>-16.745698469280367</v>
      </c>
      <c r="AP23">
        <f t="shared" si="12"/>
        <v>-5.3161995054151108</v>
      </c>
      <c r="AQ23">
        <f t="shared" si="13"/>
        <v>-306.95699952692445</v>
      </c>
      <c r="AR23">
        <f t="shared" si="14"/>
        <v>5.8950718839874252</v>
      </c>
      <c r="AS23">
        <f t="shared" si="15"/>
        <v>0</v>
      </c>
      <c r="AT23">
        <f t="shared" si="16"/>
        <v>22.720137848596568</v>
      </c>
      <c r="AU23">
        <f t="shared" si="17"/>
        <v>28.615209732583992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6">
        <f t="shared" ref="AN25:AU25" si="33">SUM(AN3:AN23)</f>
        <v>15077.682481648228</v>
      </c>
      <c r="AO25" s="6">
        <f t="shared" si="33"/>
        <v>-1935.1108480952453</v>
      </c>
      <c r="AP25" s="6">
        <f t="shared" si="33"/>
        <v>-487.48275110620744</v>
      </c>
      <c r="AQ25" s="6">
        <f t="shared" si="33"/>
        <v>-12267.693890783788</v>
      </c>
      <c r="AR25" s="6">
        <f t="shared" si="33"/>
        <v>387.39499166298469</v>
      </c>
      <c r="AS25" s="6">
        <f t="shared" si="33"/>
        <v>-103.7463683397483</v>
      </c>
      <c r="AT25" s="6">
        <f t="shared" si="33"/>
        <v>287.48772788089622</v>
      </c>
      <c r="AU25" s="7">
        <f t="shared" si="33"/>
        <v>571.13635120413255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1733.0915214003098</v>
      </c>
      <c r="K3">
        <v>1</v>
      </c>
      <c r="L3" s="2">
        <v>0</v>
      </c>
      <c r="O3">
        <f>$C$3</f>
        <v>1733.0915214003098</v>
      </c>
      <c r="P3">
        <f>O3*B5</f>
        <v>1386.4732171202479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1733.0915214003098</v>
      </c>
      <c r="AF3">
        <f t="shared" ref="AF3:AF23" si="4">-$Z3*P3</f>
        <v>-1386.4732171202479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73.468562480061905</v>
      </c>
      <c r="AJ3">
        <f t="shared" ref="AJ3:AJ23" si="8">AB3-AC3</f>
        <v>0</v>
      </c>
      <c r="AL3">
        <f t="shared" ref="AL3:AL23" si="9">SUM(AI3:AK3)</f>
        <v>73.468562480061905</v>
      </c>
      <c r="AN3">
        <f t="shared" ref="AN3:AN23" si="10">AE3*$K3</f>
        <v>1733.0915214003098</v>
      </c>
      <c r="AO3">
        <f t="shared" ref="AO3:AO23" si="11">AF3*$K3</f>
        <v>-1386.4732171202479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73.468562480061905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73.468562480061905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-111.898200502701</v>
      </c>
      <c r="AK4">
        <f>G4*MAX(0, SUM(AB4, AE4:AF4))</f>
        <v>0</v>
      </c>
      <c r="AL4">
        <f t="shared" si="9"/>
        <v>-1383.801200502701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-1193.2667229571252</v>
      </c>
      <c r="AR4">
        <f t="shared" si="14"/>
        <v>-1193.2667229571252</v>
      </c>
      <c r="AS4">
        <f t="shared" si="15"/>
        <v>-104.98001735875879</v>
      </c>
      <c r="AT4">
        <f t="shared" si="16"/>
        <v>0</v>
      </c>
      <c r="AU4">
        <f t="shared" si="17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1733.0915214003098</v>
      </c>
      <c r="P5">
        <f t="shared" ref="P5:P23" si="30">O5*$C$5</f>
        <v>86.654576070015494</v>
      </c>
      <c r="Q5" s="5">
        <f t="shared" ref="Q5:Q23" si="31">$C$8</f>
        <v>25</v>
      </c>
      <c r="R5">
        <f t="shared" si="0"/>
        <v>500000</v>
      </c>
      <c r="S5">
        <f t="shared" si="1"/>
        <v>235.40318700066007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111.898200502701</v>
      </c>
      <c r="AC5">
        <f t="shared" si="2"/>
        <v>229.53076678570869</v>
      </c>
      <c r="AE5">
        <f t="shared" si="3"/>
        <v>1689.8574351744362</v>
      </c>
      <c r="AF5">
        <f t="shared" si="4"/>
        <v>-84.492871758721805</v>
      </c>
      <c r="AG5">
        <f t="shared" si="5"/>
        <v>-24.376344444421765</v>
      </c>
      <c r="AH5">
        <f t="shared" si="6"/>
        <v>-1263.927141564702</v>
      </c>
      <c r="AI5">
        <f t="shared" si="7"/>
        <v>317.06107740659058</v>
      </c>
      <c r="AJ5">
        <f t="shared" si="8"/>
        <v>-117.63256628300769</v>
      </c>
      <c r="AK5">
        <f>G5*SUM(AB5, AE5:AF5)</f>
        <v>70.407773320655039</v>
      </c>
      <c r="AL5">
        <f t="shared" si="9"/>
        <v>269.83628444423795</v>
      </c>
      <c r="AN5">
        <f t="shared" si="10"/>
        <v>1459.2975312530493</v>
      </c>
      <c r="AO5">
        <f t="shared" si="11"/>
        <v>-72.964876562652449</v>
      </c>
      <c r="AP5">
        <f t="shared" si="12"/>
        <v>-21.050497236204244</v>
      </c>
      <c r="AQ5">
        <f t="shared" si="13"/>
        <v>-1091.4800970643416</v>
      </c>
      <c r="AR5">
        <f t="shared" si="14"/>
        <v>273.80206038985091</v>
      </c>
      <c r="AS5">
        <f t="shared" si="15"/>
        <v>-101.58307440534712</v>
      </c>
      <c r="AT5">
        <f t="shared" si="16"/>
        <v>60.801513576942789</v>
      </c>
      <c r="AU5">
        <f t="shared" si="17"/>
        <v>233.0204995614466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1733.0915214003098</v>
      </c>
      <c r="P6">
        <f t="shared" si="30"/>
        <v>86.654576070015494</v>
      </c>
      <c r="Q6" s="5">
        <f t="shared" si="31"/>
        <v>25</v>
      </c>
      <c r="R6">
        <f t="shared" si="0"/>
        <v>500000</v>
      </c>
      <c r="S6">
        <f t="shared" si="1"/>
        <v>361.27210284731194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229.53076678570869</v>
      </c>
      <c r="AC6">
        <f t="shared" si="2"/>
        <v>347.82732201774161</v>
      </c>
      <c r="AE6">
        <f t="shared" si="3"/>
        <v>1668.5943308362719</v>
      </c>
      <c r="AF6">
        <f t="shared" si="4"/>
        <v>-83.429716541813605</v>
      </c>
      <c r="AG6">
        <f t="shared" si="5"/>
        <v>-24.069622265073381</v>
      </c>
      <c r="AH6">
        <f t="shared" si="6"/>
        <v>-1259.1746980832727</v>
      </c>
      <c r="AI6">
        <f t="shared" si="7"/>
        <v>301.92029394611222</v>
      </c>
      <c r="AJ6">
        <f t="shared" si="8"/>
        <v>-118.29655523203292</v>
      </c>
      <c r="AK6">
        <f>G6*SUM(AB6, AE6:AF6)</f>
        <v>106.15967979318977</v>
      </c>
      <c r="AL6">
        <f t="shared" si="9"/>
        <v>289.78341850726906</v>
      </c>
      <c r="AN6">
        <f t="shared" si="10"/>
        <v>1299.5450139454806</v>
      </c>
      <c r="AO6">
        <f t="shared" si="11"/>
        <v>-64.97725069727403</v>
      </c>
      <c r="AP6">
        <f t="shared" si="12"/>
        <v>-18.746052904572942</v>
      </c>
      <c r="AQ6">
        <f t="shared" si="13"/>
        <v>-980.67826933123354</v>
      </c>
      <c r="AR6">
        <f t="shared" si="14"/>
        <v>235.14344101240002</v>
      </c>
      <c r="AS6">
        <f t="shared" si="15"/>
        <v>-92.132458847362102</v>
      </c>
      <c r="AT6">
        <f t="shared" si="16"/>
        <v>82.679942037286935</v>
      </c>
      <c r="AU6">
        <f t="shared" si="17"/>
        <v>225.69092420232485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1733.0915214003098</v>
      </c>
      <c r="P7">
        <f t="shared" si="30"/>
        <v>86.654576070015494</v>
      </c>
      <c r="Q7" s="5">
        <f t="shared" si="31"/>
        <v>25</v>
      </c>
      <c r="R7">
        <f t="shared" si="0"/>
        <v>500000</v>
      </c>
      <c r="S7">
        <f t="shared" si="1"/>
        <v>463.78940592735978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347.82732201774161</v>
      </c>
      <c r="AC7">
        <f t="shared" si="2"/>
        <v>440.89896556264466</v>
      </c>
      <c r="AE7">
        <f t="shared" si="3"/>
        <v>1647.554362486808</v>
      </c>
      <c r="AF7">
        <f t="shared" si="4"/>
        <v>-82.377718124340404</v>
      </c>
      <c r="AG7">
        <f t="shared" si="5"/>
        <v>-23.766118842293032</v>
      </c>
      <c r="AH7">
        <f t="shared" si="6"/>
        <v>-1256.1440025923137</v>
      </c>
      <c r="AI7">
        <f t="shared" si="7"/>
        <v>285.26652292786093</v>
      </c>
      <c r="AJ7">
        <f t="shared" si="8"/>
        <v>-93.071643544903054</v>
      </c>
      <c r="AK7">
        <f>G7*SUM(AB7, AE7:AF7)</f>
        <v>93.928494749268268</v>
      </c>
      <c r="AL7">
        <f t="shared" si="9"/>
        <v>286.12337413222616</v>
      </c>
      <c r="AN7">
        <f t="shared" si="10"/>
        <v>1161.5447949174179</v>
      </c>
      <c r="AO7">
        <f t="shared" si="11"/>
        <v>-58.077239745870898</v>
      </c>
      <c r="AP7">
        <f t="shared" si="12"/>
        <v>-16.755387418589823</v>
      </c>
      <c r="AQ7">
        <f t="shared" si="13"/>
        <v>-885.59598462992517</v>
      </c>
      <c r="AR7">
        <f t="shared" si="14"/>
        <v>201.11618312303199</v>
      </c>
      <c r="AS7">
        <f t="shared" si="15"/>
        <v>-65.616580293481547</v>
      </c>
      <c r="AT7">
        <f t="shared" si="16"/>
        <v>66.220670258043853</v>
      </c>
      <c r="AU7">
        <f t="shared" si="17"/>
        <v>201.72027308759431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1733.0915214003098</v>
      </c>
      <c r="P8">
        <f t="shared" si="30"/>
        <v>86.654576070015494</v>
      </c>
      <c r="Q8" s="5">
        <f t="shared" si="31"/>
        <v>25</v>
      </c>
      <c r="R8">
        <f t="shared" si="0"/>
        <v>500000</v>
      </c>
      <c r="S8">
        <f t="shared" si="1"/>
        <v>524.17278581174207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440.89896556264466</v>
      </c>
      <c r="AC8">
        <f t="shared" si="2"/>
        <v>492.00555643612364</v>
      </c>
      <c r="AE8">
        <f t="shared" si="3"/>
        <v>1626.7358424966637</v>
      </c>
      <c r="AF8">
        <f t="shared" si="4"/>
        <v>-81.336792124833195</v>
      </c>
      <c r="AG8">
        <f t="shared" si="5"/>
        <v>-23.465809831876154</v>
      </c>
      <c r="AH8">
        <f t="shared" si="6"/>
        <v>-1252.9564398789644</v>
      </c>
      <c r="AI8">
        <f t="shared" si="7"/>
        <v>268.97680066098997</v>
      </c>
      <c r="AJ8">
        <f t="shared" si="8"/>
        <v>-51.106590873478979</v>
      </c>
      <c r="AK8">
        <f t="shared" ref="AK8:AK23" si="32">G8*SUM(AB8:AB8, AE8:AF8)</f>
        <v>42.308147739404319</v>
      </c>
      <c r="AL8">
        <f t="shared" si="9"/>
        <v>260.17835752691531</v>
      </c>
      <c r="AN8">
        <f t="shared" si="10"/>
        <v>1069.3403250603396</v>
      </c>
      <c r="AO8">
        <f t="shared" si="11"/>
        <v>-53.467016253016986</v>
      </c>
      <c r="AP8">
        <f t="shared" si="12"/>
        <v>-15.425329704981909</v>
      </c>
      <c r="AQ8">
        <f t="shared" si="13"/>
        <v>-823.63516663546159</v>
      </c>
      <c r="AR8">
        <f t="shared" si="14"/>
        <v>176.81281246687908</v>
      </c>
      <c r="AS8">
        <f t="shared" si="15"/>
        <v>-33.595090899021535</v>
      </c>
      <c r="AT8">
        <f t="shared" si="16"/>
        <v>27.811404454530098</v>
      </c>
      <c r="AU8">
        <f t="shared" si="17"/>
        <v>171.02912602238766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1733.0915214003098</v>
      </c>
      <c r="P9">
        <f t="shared" si="30"/>
        <v>86.654576070015494</v>
      </c>
      <c r="Q9" s="5">
        <f t="shared" si="31"/>
        <v>25</v>
      </c>
      <c r="R9">
        <f t="shared" si="0"/>
        <v>500000</v>
      </c>
      <c r="S9">
        <f t="shared" si="1"/>
        <v>557.15770426817517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492.00555643612364</v>
      </c>
      <c r="AC9">
        <f t="shared" si="2"/>
        <v>516.34364367619401</v>
      </c>
      <c r="AE9">
        <f t="shared" si="3"/>
        <v>1606.135541389604</v>
      </c>
      <c r="AF9">
        <f t="shared" si="4"/>
        <v>-80.306777069480205</v>
      </c>
      <c r="AG9">
        <f t="shared" si="5"/>
        <v>-23.168648648339595</v>
      </c>
      <c r="AH9">
        <f t="shared" si="6"/>
        <v>-1250.0617043559705</v>
      </c>
      <c r="AI9">
        <f t="shared" si="7"/>
        <v>252.59841131581379</v>
      </c>
      <c r="AJ9">
        <f t="shared" si="8"/>
        <v>-24.338087240070365</v>
      </c>
      <c r="AK9">
        <f t="shared" si="32"/>
        <v>11.90522249246186</v>
      </c>
      <c r="AL9">
        <f t="shared" si="9"/>
        <v>240.16554656820529</v>
      </c>
      <c r="AN9">
        <f t="shared" si="10"/>
        <v>1003.4201171235238</v>
      </c>
      <c r="AO9">
        <f t="shared" si="11"/>
        <v>-50.171005856176194</v>
      </c>
      <c r="AP9">
        <f t="shared" si="12"/>
        <v>-14.474424817345719</v>
      </c>
      <c r="AQ9">
        <f t="shared" si="13"/>
        <v>-780.96588330974009</v>
      </c>
      <c r="AR9">
        <f t="shared" si="14"/>
        <v>157.80880314026186</v>
      </c>
      <c r="AS9">
        <f t="shared" si="15"/>
        <v>-15.205022066733537</v>
      </c>
      <c r="AT9">
        <f t="shared" si="16"/>
        <v>7.4376909295165987</v>
      </c>
      <c r="AU9">
        <f t="shared" si="17"/>
        <v>150.0414720030449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1733.0915214003098</v>
      </c>
      <c r="P10">
        <f t="shared" si="30"/>
        <v>86.654576070015494</v>
      </c>
      <c r="Q10" s="5">
        <f t="shared" si="31"/>
        <v>25</v>
      </c>
      <c r="R10">
        <f t="shared" si="0"/>
        <v>500000</v>
      </c>
      <c r="S10">
        <f t="shared" si="1"/>
        <v>579.50950412648376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516.34364367619401</v>
      </c>
      <c r="AC10">
        <f t="shared" si="2"/>
        <v>530.23913657659159</v>
      </c>
      <c r="AE10">
        <f t="shared" si="3"/>
        <v>1585.7426761286404</v>
      </c>
      <c r="AF10">
        <f t="shared" si="4"/>
        <v>-79.287133806432024</v>
      </c>
      <c r="AG10">
        <f t="shared" si="5"/>
        <v>-22.874479745411627</v>
      </c>
      <c r="AH10">
        <f t="shared" si="6"/>
        <v>-1249.6483288914387</v>
      </c>
      <c r="AI10">
        <f t="shared" si="7"/>
        <v>233.93273368535802</v>
      </c>
      <c r="AJ10">
        <f t="shared" si="8"/>
        <v>-13.895492900397585</v>
      </c>
      <c r="AK10">
        <f t="shared" si="32"/>
        <v>8.2934766625934522</v>
      </c>
      <c r="AL10">
        <f t="shared" si="9"/>
        <v>228.33071744755389</v>
      </c>
      <c r="AN10">
        <f t="shared" si="10"/>
        <v>941.26350632074468</v>
      </c>
      <c r="AO10">
        <f t="shared" si="11"/>
        <v>-47.063175316037238</v>
      </c>
      <c r="AP10">
        <f t="shared" si="12"/>
        <v>-13.577810154541334</v>
      </c>
      <c r="AQ10">
        <f t="shared" si="13"/>
        <v>-741.76496945384213</v>
      </c>
      <c r="AR10">
        <f t="shared" si="14"/>
        <v>138.857551396324</v>
      </c>
      <c r="AS10">
        <f t="shared" si="15"/>
        <v>-8.2480723804536176</v>
      </c>
      <c r="AT10">
        <f t="shared" si="16"/>
        <v>4.9228333452436548</v>
      </c>
      <c r="AU10">
        <f t="shared" si="17"/>
        <v>135.53231236111407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25">
        <f>AU25</f>
        <v>636.23999624086218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1733.0915214003098</v>
      </c>
      <c r="P11">
        <f t="shared" si="30"/>
        <v>86.654576070015494</v>
      </c>
      <c r="Q11" s="5">
        <f t="shared" si="31"/>
        <v>25</v>
      </c>
      <c r="R11">
        <f t="shared" si="0"/>
        <v>500000</v>
      </c>
      <c r="S11">
        <f t="shared" si="1"/>
        <v>591.43802297487889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530.23913657659159</v>
      </c>
      <c r="AC11">
        <f t="shared" si="2"/>
        <v>534.26504678242418</v>
      </c>
      <c r="AE11">
        <f t="shared" si="3"/>
        <v>1565.5574832707159</v>
      </c>
      <c r="AF11">
        <f t="shared" si="4"/>
        <v>-78.277874163535799</v>
      </c>
      <c r="AG11">
        <f t="shared" si="5"/>
        <v>-22.583306535447285</v>
      </c>
      <c r="AH11">
        <f t="shared" si="6"/>
        <v>-1248.5682502044858</v>
      </c>
      <c r="AI11">
        <f t="shared" si="7"/>
        <v>216.12805236724694</v>
      </c>
      <c r="AJ11">
        <f t="shared" si="8"/>
        <v>-4.025910205832588</v>
      </c>
      <c r="AK11">
        <f t="shared" si="32"/>
        <v>4.8420449896410522</v>
      </c>
      <c r="AL11">
        <f t="shared" si="9"/>
        <v>216.94418715105539</v>
      </c>
      <c r="AN11">
        <f t="shared" si="10"/>
        <v>883.76795084184619</v>
      </c>
      <c r="AO11">
        <f t="shared" si="11"/>
        <v>-44.188397542092311</v>
      </c>
      <c r="AP11">
        <f t="shared" si="12"/>
        <v>-12.748431631120322</v>
      </c>
      <c r="AQ11">
        <f t="shared" si="13"/>
        <v>-704.82535183832692</v>
      </c>
      <c r="AR11">
        <f t="shared" si="14"/>
        <v>122.0057698303066</v>
      </c>
      <c r="AS11">
        <f t="shared" si="15"/>
        <v>-2.2726539593095847</v>
      </c>
      <c r="AT11">
        <f t="shared" si="16"/>
        <v>2.7333676496113268</v>
      </c>
      <c r="AU11">
        <f t="shared" si="17"/>
        <v>122.46648352060834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1733.0915214003098</v>
      </c>
      <c r="P12">
        <f t="shared" si="30"/>
        <v>86.654576070015494</v>
      </c>
      <c r="Q12" s="5">
        <f t="shared" si="31"/>
        <v>25</v>
      </c>
      <c r="R12">
        <f t="shared" si="0"/>
        <v>500000</v>
      </c>
      <c r="S12">
        <f t="shared" si="1"/>
        <v>593.53056202812502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534.26504678242418</v>
      </c>
      <c r="AC12">
        <f t="shared" si="2"/>
        <v>529.31061430199316</v>
      </c>
      <c r="AE12">
        <f t="shared" si="3"/>
        <v>1545.5711913121411</v>
      </c>
      <c r="AF12">
        <f t="shared" si="4"/>
        <v>-77.278559565607054</v>
      </c>
      <c r="AG12">
        <f t="shared" si="5"/>
        <v>-22.295002488722361</v>
      </c>
      <c r="AH12">
        <f t="shared" si="6"/>
        <v>-1249.4196274090982</v>
      </c>
      <c r="AI12">
        <f t="shared" si="7"/>
        <v>196.57800184871348</v>
      </c>
      <c r="AJ12">
        <f t="shared" si="8"/>
        <v>4.9544324804310236</v>
      </c>
      <c r="AK12">
        <f t="shared" si="32"/>
        <v>4.6058826606166043</v>
      </c>
      <c r="AL12">
        <f t="shared" si="9"/>
        <v>206.13831698976111</v>
      </c>
      <c r="AN12">
        <f t="shared" si="10"/>
        <v>829.43773341047938</v>
      </c>
      <c r="AO12">
        <f t="shared" si="11"/>
        <v>-41.471886670523965</v>
      </c>
      <c r="AP12">
        <f t="shared" si="12"/>
        <v>-11.964713391770378</v>
      </c>
      <c r="AQ12">
        <f t="shared" si="13"/>
        <v>-670.50666424299015</v>
      </c>
      <c r="AR12">
        <f t="shared" si="14"/>
        <v>105.4944691051949</v>
      </c>
      <c r="AS12">
        <f t="shared" si="15"/>
        <v>2.6588184808331103</v>
      </c>
      <c r="AT12">
        <f t="shared" si="16"/>
        <v>2.4717676518887211</v>
      </c>
      <c r="AU12">
        <f t="shared" si="17"/>
        <v>110.62505523791673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1733.0915214003098</v>
      </c>
      <c r="P13">
        <f t="shared" si="30"/>
        <v>86.654576070015494</v>
      </c>
      <c r="Q13" s="5">
        <f t="shared" si="31"/>
        <v>25</v>
      </c>
      <c r="R13">
        <f t="shared" si="0"/>
        <v>500000</v>
      </c>
      <c r="S13">
        <f t="shared" si="1"/>
        <v>585.49396513435727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529.31061430199316</v>
      </c>
      <c r="AC13">
        <f t="shared" si="2"/>
        <v>515.45691646626801</v>
      </c>
      <c r="AE13">
        <f t="shared" si="3"/>
        <v>1525.7783423435244</v>
      </c>
      <c r="AF13">
        <f t="shared" si="4"/>
        <v>-76.288917117176211</v>
      </c>
      <c r="AG13">
        <f t="shared" si="5"/>
        <v>-22.009488874406358</v>
      </c>
      <c r="AH13">
        <f t="shared" si="6"/>
        <v>-1251.2717885756103</v>
      </c>
      <c r="AI13">
        <f t="shared" si="7"/>
        <v>176.20814777633154</v>
      </c>
      <c r="AJ13">
        <f t="shared" si="8"/>
        <v>13.853697835725143</v>
      </c>
      <c r="AK13">
        <f t="shared" si="32"/>
        <v>3.9576000790566828</v>
      </c>
      <c r="AL13">
        <f t="shared" si="9"/>
        <v>194.01944569111336</v>
      </c>
      <c r="AN13">
        <f t="shared" si="10"/>
        <v>778.5640505491798</v>
      </c>
      <c r="AO13">
        <f t="shared" si="11"/>
        <v>-38.928202527458986</v>
      </c>
      <c r="AP13">
        <f t="shared" si="12"/>
        <v>-11.230855972339427</v>
      </c>
      <c r="AQ13">
        <f t="shared" si="13"/>
        <v>-638.49066736327222</v>
      </c>
      <c r="AR13">
        <f t="shared" si="14"/>
        <v>89.914324686109197</v>
      </c>
      <c r="AS13">
        <f t="shared" si="15"/>
        <v>7.069173026469751</v>
      </c>
      <c r="AT13">
        <f t="shared" si="16"/>
        <v>2.0194579137042123</v>
      </c>
      <c r="AU13">
        <f t="shared" si="17"/>
        <v>99.002955626283168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1733.0915214003098</v>
      </c>
      <c r="P14">
        <f t="shared" si="30"/>
        <v>86.654576070015494</v>
      </c>
      <c r="Q14" s="5">
        <f t="shared" si="31"/>
        <v>25</v>
      </c>
      <c r="R14">
        <f t="shared" si="0"/>
        <v>500000</v>
      </c>
      <c r="S14">
        <f t="shared" si="1"/>
        <v>567.20618347401307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515.45691646626801</v>
      </c>
      <c r="AC14">
        <f t="shared" si="2"/>
        <v>492.94004387474257</v>
      </c>
      <c r="AE14">
        <f t="shared" si="3"/>
        <v>1506.1722447480226</v>
      </c>
      <c r="AF14">
        <f t="shared" si="4"/>
        <v>-75.308612237401135</v>
      </c>
      <c r="AG14">
        <f t="shared" si="5"/>
        <v>-21.726669165328612</v>
      </c>
      <c r="AH14">
        <f t="shared" si="6"/>
        <v>-1254.4964066736361</v>
      </c>
      <c r="AI14">
        <f t="shared" si="7"/>
        <v>154.6405566716569</v>
      </c>
      <c r="AJ14">
        <f t="shared" si="8"/>
        <v>22.516872591525441</v>
      </c>
      <c r="AK14">
        <f t="shared" si="32"/>
        <v>3.5033769881584012</v>
      </c>
      <c r="AL14">
        <f t="shared" si="9"/>
        <v>180.66080625134074</v>
      </c>
      <c r="AN14">
        <f t="shared" si="10"/>
        <v>730.98685670020143</v>
      </c>
      <c r="AO14">
        <f t="shared" si="11"/>
        <v>-36.549342835010073</v>
      </c>
      <c r="AP14">
        <f t="shared" si="12"/>
        <v>-10.544550701361343</v>
      </c>
      <c r="AQ14">
        <f t="shared" si="13"/>
        <v>-608.8416436125957</v>
      </c>
      <c r="AR14">
        <f t="shared" si="14"/>
        <v>75.051319551234371</v>
      </c>
      <c r="AS14">
        <f t="shared" si="15"/>
        <v>10.928058179130584</v>
      </c>
      <c r="AT14">
        <f t="shared" si="16"/>
        <v>1.7002853035830319</v>
      </c>
      <c r="AU14">
        <f t="shared" si="17"/>
        <v>87.679663033947989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1733.0915214003098</v>
      </c>
      <c r="P15">
        <f t="shared" si="30"/>
        <v>86.654576070015494</v>
      </c>
      <c r="Q15" s="5">
        <f t="shared" si="31"/>
        <v>25</v>
      </c>
      <c r="R15">
        <f t="shared" si="0"/>
        <v>500000</v>
      </c>
      <c r="S15">
        <f t="shared" si="1"/>
        <v>539.40392609502601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492.94004387474257</v>
      </c>
      <c r="AC15">
        <f t="shared" si="2"/>
        <v>462.73244045129428</v>
      </c>
      <c r="AE15">
        <f t="shared" si="3"/>
        <v>1486.747927529419</v>
      </c>
      <c r="AF15">
        <f t="shared" si="4"/>
        <v>-74.337396376470949</v>
      </c>
      <c r="AG15">
        <f t="shared" si="5"/>
        <v>-21.446471654424673</v>
      </c>
      <c r="AH15">
        <f t="shared" si="6"/>
        <v>-1258.616385013054</v>
      </c>
      <c r="AI15">
        <f t="shared" si="7"/>
        <v>132.3476744854695</v>
      </c>
      <c r="AJ15">
        <f t="shared" si="8"/>
        <v>30.20760342344829</v>
      </c>
      <c r="AK15">
        <f t="shared" si="32"/>
        <v>7.811937357613532</v>
      </c>
      <c r="AL15">
        <f t="shared" si="9"/>
        <v>170.36721526653133</v>
      </c>
      <c r="AN15">
        <f t="shared" si="10"/>
        <v>685.95845687278074</v>
      </c>
      <c r="AO15">
        <f t="shared" si="11"/>
        <v>-34.297922843639036</v>
      </c>
      <c r="AP15">
        <f t="shared" si="12"/>
        <v>-9.8950120118084914</v>
      </c>
      <c r="AQ15">
        <f t="shared" si="13"/>
        <v>-580.70271178586756</v>
      </c>
      <c r="AR15">
        <f t="shared" si="14"/>
        <v>61.06281023146564</v>
      </c>
      <c r="AS15">
        <f t="shared" si="15"/>
        <v>13.937238886625922</v>
      </c>
      <c r="AT15">
        <f t="shared" si="16"/>
        <v>3.6042858347346658</v>
      </c>
      <c r="AU15">
        <f t="shared" si="17"/>
        <v>78.604334952826235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1733.0915214003098</v>
      </c>
      <c r="P16">
        <f t="shared" si="30"/>
        <v>86.654576070015494</v>
      </c>
      <c r="Q16" s="5">
        <f t="shared" si="31"/>
        <v>25</v>
      </c>
      <c r="R16">
        <f t="shared" si="0"/>
        <v>500000</v>
      </c>
      <c r="S16">
        <f t="shared" si="1"/>
        <v>502.70549427896617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462.73244045129428</v>
      </c>
      <c r="AC16">
        <f t="shared" si="2"/>
        <v>425.66538762416076</v>
      </c>
      <c r="AE16">
        <f t="shared" si="3"/>
        <v>1467.493557640785</v>
      </c>
      <c r="AF16">
        <f t="shared" si="4"/>
        <v>-73.374677882039251</v>
      </c>
      <c r="AG16">
        <f t="shared" si="5"/>
        <v>-21.168725648935638</v>
      </c>
      <c r="AH16">
        <f t="shared" si="6"/>
        <v>-1265.6257788957605</v>
      </c>
      <c r="AI16">
        <f t="shared" si="7"/>
        <v>107.3243752140495</v>
      </c>
      <c r="AJ16">
        <f t="shared" si="8"/>
        <v>37.067052827133523</v>
      </c>
      <c r="AK16">
        <f t="shared" si="32"/>
        <v>13.183644373491283</v>
      </c>
      <c r="AL16">
        <f t="shared" si="9"/>
        <v>157.57507241467431</v>
      </c>
      <c r="AN16">
        <f t="shared" si="10"/>
        <v>641.95964800585932</v>
      </c>
      <c r="AO16">
        <f t="shared" si="11"/>
        <v>-32.097982400292963</v>
      </c>
      <c r="AP16">
        <f t="shared" si="12"/>
        <v>-9.2603252638263207</v>
      </c>
      <c r="AQ16">
        <f t="shared" si="13"/>
        <v>-553.65195662817621</v>
      </c>
      <c r="AR16">
        <f t="shared" si="14"/>
        <v>46.949383713563741</v>
      </c>
      <c r="AS16">
        <f t="shared" si="15"/>
        <v>16.215098227603896</v>
      </c>
      <c r="AT16">
        <f t="shared" si="16"/>
        <v>5.7672264776732778</v>
      </c>
      <c r="AU16">
        <f t="shared" si="17"/>
        <v>68.931708418840913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1733.0915214003098</v>
      </c>
      <c r="P17">
        <f t="shared" si="30"/>
        <v>86.654576070015494</v>
      </c>
      <c r="Q17" s="5">
        <f t="shared" si="31"/>
        <v>25</v>
      </c>
      <c r="R17">
        <f t="shared" si="0"/>
        <v>500000</v>
      </c>
      <c r="S17">
        <f t="shared" si="1"/>
        <v>458.81749137684147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425.66538762416076</v>
      </c>
      <c r="AC17">
        <f t="shared" si="2"/>
        <v>383.44751476392457</v>
      </c>
      <c r="AE17">
        <f t="shared" si="3"/>
        <v>1448.3964740427953</v>
      </c>
      <c r="AF17">
        <f t="shared" si="4"/>
        <v>-72.419823702139766</v>
      </c>
      <c r="AG17">
        <f t="shared" si="5"/>
        <v>-20.893248512238326</v>
      </c>
      <c r="AH17">
        <f t="shared" si="6"/>
        <v>-1275.7976041590791</v>
      </c>
      <c r="AI17">
        <f t="shared" si="7"/>
        <v>79.285797669337853</v>
      </c>
      <c r="AJ17">
        <f t="shared" si="8"/>
        <v>42.217872860236184</v>
      </c>
      <c r="AK17">
        <f t="shared" si="32"/>
        <v>24.862660123914463</v>
      </c>
      <c r="AL17">
        <f t="shared" si="9"/>
        <v>146.36633065348849</v>
      </c>
      <c r="AN17">
        <f t="shared" si="10"/>
        <v>596.78399645717298</v>
      </c>
      <c r="AO17">
        <f t="shared" si="11"/>
        <v>-29.839199822858649</v>
      </c>
      <c r="AP17">
        <f t="shared" si="12"/>
        <v>-8.6086624550413404</v>
      </c>
      <c r="AQ17">
        <f t="shared" si="13"/>
        <v>-525.66794142723484</v>
      </c>
      <c r="AR17">
        <f t="shared" si="14"/>
        <v>32.66819275203801</v>
      </c>
      <c r="AS17">
        <f t="shared" si="15"/>
        <v>17.395065052269757</v>
      </c>
      <c r="AT17">
        <f t="shared" si="16"/>
        <v>10.244182402550962</v>
      </c>
      <c r="AU17">
        <f t="shared" si="17"/>
        <v>60.307440206858722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1733.0915214003098</v>
      </c>
      <c r="P18">
        <f t="shared" si="30"/>
        <v>86.654576070015494</v>
      </c>
      <c r="Q18" s="5">
        <f t="shared" si="31"/>
        <v>25</v>
      </c>
      <c r="R18">
        <f t="shared" si="0"/>
        <v>500000</v>
      </c>
      <c r="S18">
        <f t="shared" si="1"/>
        <v>409.17016176996896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383.44751476392457</v>
      </c>
      <c r="AC18">
        <f t="shared" si="2"/>
        <v>337.48331802085886</v>
      </c>
      <c r="AE18">
        <f t="shared" si="3"/>
        <v>1429.4529066975647</v>
      </c>
      <c r="AF18">
        <f t="shared" si="4"/>
        <v>-71.472645334878237</v>
      </c>
      <c r="AG18">
        <f t="shared" si="5"/>
        <v>-20.619985861199499</v>
      </c>
      <c r="AH18">
        <f t="shared" si="6"/>
        <v>-1286.6033183288446</v>
      </c>
      <c r="AI18">
        <f t="shared" si="7"/>
        <v>50.756957172642387</v>
      </c>
      <c r="AJ18">
        <f t="shared" si="8"/>
        <v>45.964196743065713</v>
      </c>
      <c r="AK18">
        <f t="shared" si="32"/>
        <v>37.614839964334799</v>
      </c>
      <c r="AL18">
        <f t="shared" si="9"/>
        <v>134.33599388004291</v>
      </c>
      <c r="AN18">
        <f t="shared" si="10"/>
        <v>550.39590948976502</v>
      </c>
      <c r="AO18">
        <f t="shared" si="11"/>
        <v>-27.519795474488252</v>
      </c>
      <c r="AP18">
        <f t="shared" si="12"/>
        <v>-7.9395101570437268</v>
      </c>
      <c r="AQ18">
        <f t="shared" si="13"/>
        <v>-495.39316771208496</v>
      </c>
      <c r="AR18">
        <f t="shared" si="14"/>
        <v>19.543436146148032</v>
      </c>
      <c r="AS18">
        <f t="shared" si="15"/>
        <v>17.698033808481846</v>
      </c>
      <c r="AT18">
        <f t="shared" si="16"/>
        <v>14.483201199199941</v>
      </c>
      <c r="AU18">
        <f t="shared" si="17"/>
        <v>51.724671153829824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1733.0915214003098</v>
      </c>
      <c r="P19">
        <f t="shared" si="30"/>
        <v>86.654576070015494</v>
      </c>
      <c r="Q19" s="5">
        <f t="shared" si="31"/>
        <v>25</v>
      </c>
      <c r="R19">
        <f t="shared" si="0"/>
        <v>500000</v>
      </c>
      <c r="S19">
        <f t="shared" si="1"/>
        <v>351.13734988929644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337.48331802085886</v>
      </c>
      <c r="AC19">
        <f t="shared" si="2"/>
        <v>285.8090535437218</v>
      </c>
      <c r="AE19">
        <f t="shared" si="3"/>
        <v>1410.6538298823405</v>
      </c>
      <c r="AF19">
        <f t="shared" si="4"/>
        <v>-70.532691494117032</v>
      </c>
      <c r="AG19">
        <f t="shared" si="5"/>
        <v>-20.348807498962245</v>
      </c>
      <c r="AH19">
        <f t="shared" si="6"/>
        <v>-1299.5700725052091</v>
      </c>
      <c r="AI19">
        <f t="shared" si="7"/>
        <v>20.202258384052129</v>
      </c>
      <c r="AJ19">
        <f t="shared" si="8"/>
        <v>51.674264477137058</v>
      </c>
      <c r="AK19">
        <f t="shared" si="32"/>
        <v>37.410579377922538</v>
      </c>
      <c r="AL19">
        <f t="shared" si="9"/>
        <v>109.28710223911173</v>
      </c>
      <c r="AN19">
        <f t="shared" si="10"/>
        <v>506.01595056776858</v>
      </c>
      <c r="AO19">
        <f t="shared" si="11"/>
        <v>-25.300797528388433</v>
      </c>
      <c r="AP19">
        <f t="shared" si="12"/>
        <v>-7.2993252854718813</v>
      </c>
      <c r="AQ19">
        <f t="shared" si="13"/>
        <v>-466.16907113419632</v>
      </c>
      <c r="AR19">
        <f t="shared" si="14"/>
        <v>7.2467566197119107</v>
      </c>
      <c r="AS19">
        <f t="shared" si="15"/>
        <v>18.536086958676272</v>
      </c>
      <c r="AT19">
        <f t="shared" si="16"/>
        <v>13.419557289111371</v>
      </c>
      <c r="AU19">
        <f t="shared" si="17"/>
        <v>39.202400867499556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1733.0915214003098</v>
      </c>
      <c r="P20">
        <f t="shared" si="30"/>
        <v>86.654576070015494</v>
      </c>
      <c r="Q20" s="5">
        <f t="shared" si="31"/>
        <v>25</v>
      </c>
      <c r="R20">
        <f t="shared" si="0"/>
        <v>500000</v>
      </c>
      <c r="S20">
        <f t="shared" si="1"/>
        <v>273.59063458749483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285.8090535437218</v>
      </c>
      <c r="AC20">
        <f t="shared" si="2"/>
        <v>219.74372201510519</v>
      </c>
      <c r="AE20">
        <f t="shared" si="3"/>
        <v>1391.9920251639071</v>
      </c>
      <c r="AF20">
        <f t="shared" si="4"/>
        <v>-69.599601258195349</v>
      </c>
      <c r="AG20">
        <f t="shared" si="5"/>
        <v>-20.079609298982664</v>
      </c>
      <c r="AH20">
        <f t="shared" si="6"/>
        <v>-1314.202499799178</v>
      </c>
      <c r="AI20">
        <f t="shared" si="7"/>
        <v>-11.889685192448951</v>
      </c>
      <c r="AJ20">
        <f t="shared" si="8"/>
        <v>66.065331528616611</v>
      </c>
      <c r="AK20">
        <f t="shared" si="32"/>
        <v>6.915266353032564</v>
      </c>
      <c r="AL20">
        <f t="shared" si="9"/>
        <v>61.090912689200223</v>
      </c>
      <c r="AN20">
        <f t="shared" si="10"/>
        <v>473.60501795191965</v>
      </c>
      <c r="AO20">
        <f t="shared" si="11"/>
        <v>-23.680250897595979</v>
      </c>
      <c r="AP20">
        <f t="shared" si="12"/>
        <v>-6.8317946874677222</v>
      </c>
      <c r="AQ20">
        <f t="shared" si="13"/>
        <v>-447.13826462946741</v>
      </c>
      <c r="AR20">
        <f t="shared" si="14"/>
        <v>-4.0452922626114951</v>
      </c>
      <c r="AS20">
        <f t="shared" si="15"/>
        <v>22.477767084136655</v>
      </c>
      <c r="AT20">
        <f t="shared" si="16"/>
        <v>2.3528186843488919</v>
      </c>
      <c r="AU20">
        <f t="shared" si="17"/>
        <v>20.785293505874051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1733.0915214003098</v>
      </c>
      <c r="P21">
        <f t="shared" si="30"/>
        <v>86.654576070015494</v>
      </c>
      <c r="Q21" s="5">
        <f t="shared" si="31"/>
        <v>25</v>
      </c>
      <c r="R21">
        <f t="shared" si="0"/>
        <v>500000</v>
      </c>
      <c r="S21">
        <f t="shared" si="1"/>
        <v>183.09714145109405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219.74372201510519</v>
      </c>
      <c r="AC21">
        <f t="shared" si="2"/>
        <v>145.10212717999912</v>
      </c>
      <c r="AE21">
        <f t="shared" si="3"/>
        <v>1373.4527167371205</v>
      </c>
      <c r="AF21">
        <f t="shared" si="4"/>
        <v>-68.672635836856017</v>
      </c>
      <c r="AG21">
        <f t="shared" si="5"/>
        <v>-19.812178118951746</v>
      </c>
      <c r="AH21">
        <f t="shared" si="6"/>
        <v>-1332.7017408218485</v>
      </c>
      <c r="AI21">
        <f t="shared" si="7"/>
        <v>-47.733838040535829</v>
      </c>
      <c r="AJ21">
        <f t="shared" si="8"/>
        <v>74.641594835106076</v>
      </c>
      <c r="AK21">
        <f t="shared" si="32"/>
        <v>2.4392380846645918</v>
      </c>
      <c r="AL21">
        <f t="shared" si="9"/>
        <v>29.346994879234838</v>
      </c>
      <c r="AN21">
        <f t="shared" si="10"/>
        <v>444.49470960534694</v>
      </c>
      <c r="AO21">
        <f t="shared" si="11"/>
        <v>-22.224735480267345</v>
      </c>
      <c r="AP21">
        <f t="shared" si="12"/>
        <v>-6.4118758893673773</v>
      </c>
      <c r="AQ21">
        <f t="shared" si="13"/>
        <v>-431.30634644958769</v>
      </c>
      <c r="AR21">
        <f t="shared" si="14"/>
        <v>-15.448248213875473</v>
      </c>
      <c r="AS21">
        <f t="shared" si="15"/>
        <v>24.156487963801297</v>
      </c>
      <c r="AT21">
        <f t="shared" si="16"/>
        <v>0.78941809272988051</v>
      </c>
      <c r="AU21">
        <f t="shared" si="17"/>
        <v>9.4976578426557037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1733.0915214003098</v>
      </c>
      <c r="P22">
        <f t="shared" si="30"/>
        <v>86.654576070015494</v>
      </c>
      <c r="Q22" s="5">
        <f t="shared" si="31"/>
        <v>25</v>
      </c>
      <c r="R22">
        <f t="shared" si="0"/>
        <v>500000</v>
      </c>
      <c r="S22">
        <f t="shared" si="1"/>
        <v>89.299351870671543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145.10212717999912</v>
      </c>
      <c r="AC22">
        <f t="shared" si="2"/>
        <v>69.818786615263889</v>
      </c>
      <c r="AE22">
        <f t="shared" si="3"/>
        <v>1355.0193207741736</v>
      </c>
      <c r="AF22">
        <f t="shared" si="4"/>
        <v>-67.750966038708683</v>
      </c>
      <c r="AG22">
        <f t="shared" si="5"/>
        <v>-19.546274735672068</v>
      </c>
      <c r="AH22">
        <f t="shared" si="6"/>
        <v>-1355.6320418032158</v>
      </c>
      <c r="AI22">
        <f t="shared" si="7"/>
        <v>-87.909961803422902</v>
      </c>
      <c r="AJ22">
        <f t="shared" si="8"/>
        <v>75.283340564735227</v>
      </c>
      <c r="AK22">
        <f t="shared" si="32"/>
        <v>30.079780120224747</v>
      </c>
      <c r="AL22">
        <f t="shared" si="9"/>
        <v>17.453158881537071</v>
      </c>
      <c r="AN22">
        <f t="shared" si="10"/>
        <v>409.84023664330766</v>
      </c>
      <c r="AO22">
        <f t="shared" si="11"/>
        <v>-20.492011832165385</v>
      </c>
      <c r="AP22">
        <f t="shared" si="12"/>
        <v>-5.9119820214711378</v>
      </c>
      <c r="AQ22">
        <f t="shared" si="13"/>
        <v>-410.02556073993793</v>
      </c>
      <c r="AR22">
        <f t="shared" si="14"/>
        <v>-26.589317950266743</v>
      </c>
      <c r="AS22">
        <f t="shared" si="15"/>
        <v>22.770259906494672</v>
      </c>
      <c r="AT22">
        <f t="shared" si="16"/>
        <v>9.0979545558126631</v>
      </c>
      <c r="AU22">
        <f t="shared" si="17"/>
        <v>5.2788965120405944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1733.0915214003098</v>
      </c>
      <c r="P23">
        <f t="shared" si="30"/>
        <v>86.654576070015494</v>
      </c>
      <c r="Q23" s="5">
        <f t="shared" si="31"/>
        <v>25</v>
      </c>
      <c r="R23">
        <f t="shared" si="0"/>
        <v>500000</v>
      </c>
      <c r="S23">
        <f t="shared" si="1"/>
        <v>90.524453701911909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69.818786615263889</v>
      </c>
      <c r="AC23">
        <f t="shared" si="2"/>
        <v>69.818786615263889</v>
      </c>
      <c r="AE23">
        <f t="shared" si="3"/>
        <v>1336.681329398795</v>
      </c>
      <c r="AF23">
        <f t="shared" si="4"/>
        <v>-66.834066469939756</v>
      </c>
      <c r="AG23">
        <f t="shared" si="5"/>
        <v>-19.28174757208982</v>
      </c>
      <c r="AH23">
        <f t="shared" si="6"/>
        <v>-1381.2883245105795</v>
      </c>
      <c r="AI23">
        <f t="shared" si="7"/>
        <v>-130.72280915381407</v>
      </c>
      <c r="AJ23">
        <f t="shared" si="8"/>
        <v>0</v>
      </c>
      <c r="AK23">
        <f t="shared" si="32"/>
        <v>93.77662346808836</v>
      </c>
      <c r="AL23">
        <f t="shared" si="9"/>
        <v>-36.946185685725709</v>
      </c>
      <c r="AN23">
        <f t="shared" si="10"/>
        <v>366.24124737886035</v>
      </c>
      <c r="AO23">
        <f t="shared" si="11"/>
        <v>-18.312062368943021</v>
      </c>
      <c r="AP23">
        <f t="shared" si="12"/>
        <v>-5.2830627069674803</v>
      </c>
      <c r="AQ23">
        <f t="shared" si="13"/>
        <v>-378.46324911723326</v>
      </c>
      <c r="AR23">
        <f t="shared" si="14"/>
        <v>-35.817126814283405</v>
      </c>
      <c r="AS23">
        <f t="shared" si="15"/>
        <v>0</v>
      </c>
      <c r="AT23">
        <f t="shared" si="16"/>
        <v>25.694132773873509</v>
      </c>
      <c r="AU23">
        <f t="shared" si="17"/>
        <v>-10.122994040409896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6">
        <f t="shared" ref="AN25:AU25" si="33">SUM(AN3:AN23)</f>
        <v>16565.554574495352</v>
      </c>
      <c r="AO25" s="6">
        <f t="shared" si="33"/>
        <v>-2128.0963697749999</v>
      </c>
      <c r="AP25" s="6">
        <f t="shared" si="33"/>
        <v>-487.10934621129286</v>
      </c>
      <c r="AQ25" s="6">
        <f t="shared" si="33"/>
        <v>-13408.569690062639</v>
      </c>
      <c r="AR25" s="6">
        <f t="shared" si="33"/>
        <v>541.77916844641982</v>
      </c>
      <c r="AS25" s="6">
        <f t="shared" si="33"/>
        <v>-249.79088263594406</v>
      </c>
      <c r="AT25" s="6">
        <f t="shared" si="33"/>
        <v>344.25171043038637</v>
      </c>
      <c r="AU25" s="7">
        <f t="shared" si="33"/>
        <v>636.23999624086218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2047.1814049403379</v>
      </c>
      <c r="K3">
        <v>1</v>
      </c>
      <c r="L3" s="2">
        <v>0</v>
      </c>
      <c r="O3">
        <f>$C$3</f>
        <v>2047.1814049403379</v>
      </c>
      <c r="P3">
        <f>O3*B5</f>
        <v>1637.7451239522704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2047.1814049403379</v>
      </c>
      <c r="AF3">
        <f t="shared" ref="AF3:AF23" si="4">-$Z3*P3</f>
        <v>-1637.7451239522704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136.28653918806742</v>
      </c>
      <c r="AJ3">
        <f t="shared" ref="AJ3:AJ23" si="8">AB3-AC3</f>
        <v>0</v>
      </c>
      <c r="AL3">
        <f t="shared" ref="AL3:AL23" si="9">SUM(AI3:AK3)</f>
        <v>136.28653918806742</v>
      </c>
      <c r="AN3">
        <f t="shared" ref="AN3:AN23" si="10">AE3*$K3</f>
        <v>2047.1814049403379</v>
      </c>
      <c r="AO3">
        <f t="shared" ref="AO3:AO23" si="11">AF3*$K3</f>
        <v>-1637.7451239522704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136.28653918806742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136.28653918806742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-302.86243380163978</v>
      </c>
      <c r="AK4">
        <f>H4*SUM(AB4, AE4:AF4)</f>
        <v>0</v>
      </c>
      <c r="AL4">
        <f t="shared" si="9"/>
        <v>-1727.8119338016397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-1336.8510179191292</v>
      </c>
      <c r="AR4">
        <f t="shared" si="14"/>
        <v>-1336.8510179191292</v>
      </c>
      <c r="AS4">
        <f t="shared" si="15"/>
        <v>-284.13775570094731</v>
      </c>
      <c r="AT4">
        <f t="shared" si="16"/>
        <v>0</v>
      </c>
      <c r="AU4">
        <f t="shared" si="17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2047.1814049403379</v>
      </c>
      <c r="P5">
        <f t="shared" ref="P5:P23" si="30">O5*$C$5</f>
        <v>102.3590702470169</v>
      </c>
      <c r="Q5" s="5">
        <f t="shared" ref="Q5:Q23" si="31">$C$8</f>
        <v>25</v>
      </c>
      <c r="R5">
        <f t="shared" si="0"/>
        <v>500000</v>
      </c>
      <c r="S5">
        <f t="shared" si="1"/>
        <v>602.26406255898405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302.86243380163978</v>
      </c>
      <c r="AC5">
        <f t="shared" si="2"/>
        <v>586.85775121155712</v>
      </c>
      <c r="AE5">
        <f t="shared" si="3"/>
        <v>1994.813156409678</v>
      </c>
      <c r="AF5">
        <f t="shared" si="4"/>
        <v>-99.740657820483904</v>
      </c>
      <c r="AG5">
        <f t="shared" si="5"/>
        <v>-24.360483535993893</v>
      </c>
      <c r="AH5">
        <f t="shared" si="6"/>
        <v>-1429.629275122139</v>
      </c>
      <c r="AI5">
        <f t="shared" si="7"/>
        <v>441.08273993106127</v>
      </c>
      <c r="AJ5">
        <f t="shared" si="8"/>
        <v>-283.99531740991733</v>
      </c>
      <c r="AK5">
        <f>H5*SUM(AB5, AE5:AF5)</f>
        <v>189.90157815856804</v>
      </c>
      <c r="AL5">
        <f t="shared" si="9"/>
        <v>346.98900067971198</v>
      </c>
      <c r="AN5">
        <f t="shared" si="10"/>
        <v>1722.6458598616953</v>
      </c>
      <c r="AO5">
        <f t="shared" si="11"/>
        <v>-86.132292993084775</v>
      </c>
      <c r="AP5">
        <f t="shared" si="12"/>
        <v>-21.036800350283311</v>
      </c>
      <c r="AQ5">
        <f t="shared" si="13"/>
        <v>-1234.5742477249089</v>
      </c>
      <c r="AR5">
        <f t="shared" si="14"/>
        <v>380.90251879341838</v>
      </c>
      <c r="AS5">
        <f t="shared" si="15"/>
        <v>-245.24770963352799</v>
      </c>
      <c r="AT5">
        <f t="shared" si="16"/>
        <v>163.99188382376778</v>
      </c>
      <c r="AU5">
        <f t="shared" si="17"/>
        <v>299.64669298365817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2047.1814049403379</v>
      </c>
      <c r="P6">
        <f t="shared" si="30"/>
        <v>102.3590702470169</v>
      </c>
      <c r="Q6" s="5">
        <f t="shared" si="31"/>
        <v>25</v>
      </c>
      <c r="R6">
        <f t="shared" si="0"/>
        <v>500000</v>
      </c>
      <c r="S6">
        <f t="shared" si="1"/>
        <v>880.6375034685866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586.85775121155712</v>
      </c>
      <c r="AC6">
        <f t="shared" si="2"/>
        <v>846.99712080855534</v>
      </c>
      <c r="AE6">
        <f t="shared" si="3"/>
        <v>1968.9790054678631</v>
      </c>
      <c r="AF6">
        <f t="shared" si="4"/>
        <v>-98.448950273393152</v>
      </c>
      <c r="AG6">
        <f t="shared" si="5"/>
        <v>-24.04499914756267</v>
      </c>
      <c r="AH6">
        <f t="shared" si="6"/>
        <v>-1437.5910614256563</v>
      </c>
      <c r="AI6">
        <f t="shared" si="7"/>
        <v>408.89399462125084</v>
      </c>
      <c r="AJ6">
        <f t="shared" si="8"/>
        <v>-260.13936959699822</v>
      </c>
      <c r="AK6">
        <f>H6*SUM(AB6, AE6:AF6)</f>
        <v>267.36379333697579</v>
      </c>
      <c r="AL6">
        <f t="shared" si="9"/>
        <v>416.11841836122841</v>
      </c>
      <c r="AN6">
        <f t="shared" si="10"/>
        <v>1533.4924743731306</v>
      </c>
      <c r="AO6">
        <f t="shared" si="11"/>
        <v>-76.67462371865652</v>
      </c>
      <c r="AP6">
        <f t="shared" si="12"/>
        <v>-18.7268757750589</v>
      </c>
      <c r="AQ6">
        <f t="shared" si="13"/>
        <v>-1119.6336110239477</v>
      </c>
      <c r="AR6">
        <f t="shared" si="14"/>
        <v>318.45736385546735</v>
      </c>
      <c r="AS6">
        <f t="shared" si="15"/>
        <v>-202.60336166986022</v>
      </c>
      <c r="AT6">
        <f t="shared" si="16"/>
        <v>208.22993229665352</v>
      </c>
      <c r="AU6">
        <f t="shared" si="17"/>
        <v>324.08393448226064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2047.1814049403379</v>
      </c>
      <c r="P7">
        <f t="shared" si="30"/>
        <v>102.3590702470169</v>
      </c>
      <c r="Q7" s="5">
        <f t="shared" si="31"/>
        <v>25</v>
      </c>
      <c r="R7">
        <f t="shared" si="0"/>
        <v>500000</v>
      </c>
      <c r="S7">
        <f t="shared" si="1"/>
        <v>1109.8912397790227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846.99712080855534</v>
      </c>
      <c r="AC7">
        <f t="shared" si="2"/>
        <v>1053.6016363935159</v>
      </c>
      <c r="AE7">
        <f t="shared" si="3"/>
        <v>1943.3558901401495</v>
      </c>
      <c r="AF7">
        <f t="shared" si="4"/>
        <v>-97.167794507007486</v>
      </c>
      <c r="AG7">
        <f t="shared" si="5"/>
        <v>-23.732091907565781</v>
      </c>
      <c r="AH7">
        <f t="shared" si="6"/>
        <v>-1449.144970425273</v>
      </c>
      <c r="AI7">
        <f t="shared" si="7"/>
        <v>373.31103330030328</v>
      </c>
      <c r="AJ7">
        <f t="shared" si="8"/>
        <v>-206.60451558496061</v>
      </c>
      <c r="AK7">
        <f>H7*SUM(AB7, AE7:AF7)</f>
        <v>281.97649216144572</v>
      </c>
      <c r="AL7">
        <f t="shared" si="9"/>
        <v>448.68300987678839</v>
      </c>
      <c r="AN7">
        <f t="shared" si="10"/>
        <v>1370.0882776682704</v>
      </c>
      <c r="AO7">
        <f t="shared" si="11"/>
        <v>-68.50441388341352</v>
      </c>
      <c r="AP7">
        <f t="shared" si="12"/>
        <v>-16.731398037832896</v>
      </c>
      <c r="AQ7">
        <f t="shared" si="13"/>
        <v>-1021.6638890977468</v>
      </c>
      <c r="AR7">
        <f t="shared" si="14"/>
        <v>263.18857664927708</v>
      </c>
      <c r="AS7">
        <f t="shared" si="15"/>
        <v>-145.65856225946965</v>
      </c>
      <c r="AT7">
        <f t="shared" si="16"/>
        <v>198.79667355244666</v>
      </c>
      <c r="AU7">
        <f t="shared" si="17"/>
        <v>316.32668794225413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2047.1814049403379</v>
      </c>
      <c r="P8">
        <f t="shared" si="30"/>
        <v>102.3590702470169</v>
      </c>
      <c r="Q8" s="5">
        <f t="shared" si="31"/>
        <v>25</v>
      </c>
      <c r="R8">
        <f t="shared" si="0"/>
        <v>500000</v>
      </c>
      <c r="S8">
        <f t="shared" si="1"/>
        <v>1270.5321359462607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1053.6016363935159</v>
      </c>
      <c r="AC8">
        <f t="shared" si="2"/>
        <v>1190.3209033571038</v>
      </c>
      <c r="AE8">
        <f t="shared" si="3"/>
        <v>1917.9387520564978</v>
      </c>
      <c r="AF8">
        <f t="shared" si="4"/>
        <v>-95.896937602824892</v>
      </c>
      <c r="AG8">
        <f t="shared" si="5"/>
        <v>-23.421700043631372</v>
      </c>
      <c r="AH8">
        <f t="shared" si="6"/>
        <v>-1461.4188971750336</v>
      </c>
      <c r="AI8">
        <f t="shared" si="7"/>
        <v>337.20121723500802</v>
      </c>
      <c r="AJ8">
        <f t="shared" si="8"/>
        <v>-136.71926696358787</v>
      </c>
      <c r="AK8">
        <f t="shared" ref="AK8:AK23" si="32">H8*SUM(AB8:AB8, AE8:AF8)</f>
        <v>208.48415018642123</v>
      </c>
      <c r="AL8">
        <f t="shared" si="9"/>
        <v>408.96610045784138</v>
      </c>
      <c r="AN8">
        <f t="shared" si="10"/>
        <v>1260.7635456179626</v>
      </c>
      <c r="AO8">
        <f t="shared" si="11"/>
        <v>-63.038177280898132</v>
      </c>
      <c r="AP8">
        <f t="shared" si="12"/>
        <v>-15.396333986028777</v>
      </c>
      <c r="AQ8">
        <f t="shared" si="13"/>
        <v>-960.66867018557036</v>
      </c>
      <c r="AR8">
        <f t="shared" si="14"/>
        <v>221.66036416546541</v>
      </c>
      <c r="AS8">
        <f t="shared" si="15"/>
        <v>-89.872873983321128</v>
      </c>
      <c r="AT8">
        <f t="shared" si="16"/>
        <v>137.04776344517876</v>
      </c>
      <c r="AU8">
        <f t="shared" si="17"/>
        <v>268.83525362732303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2047.1814049403379</v>
      </c>
      <c r="P9">
        <f t="shared" si="30"/>
        <v>102.3590702470169</v>
      </c>
      <c r="Q9" s="5">
        <f t="shared" si="31"/>
        <v>25</v>
      </c>
      <c r="R9">
        <f t="shared" si="0"/>
        <v>500000</v>
      </c>
      <c r="S9">
        <f t="shared" si="1"/>
        <v>1382.2258505253274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1190.3209033571038</v>
      </c>
      <c r="AC9">
        <f t="shared" si="2"/>
        <v>1277.9328003902992</v>
      </c>
      <c r="AE9">
        <f t="shared" si="3"/>
        <v>1892.7154811408411</v>
      </c>
      <c r="AF9">
        <f t="shared" si="4"/>
        <v>-94.635774057042056</v>
      </c>
      <c r="AG9">
        <f t="shared" si="5"/>
        <v>-23.113675668571265</v>
      </c>
      <c r="AH9">
        <f t="shared" si="6"/>
        <v>-1476.1474924758577</v>
      </c>
      <c r="AI9">
        <f t="shared" si="7"/>
        <v>298.81853893937023</v>
      </c>
      <c r="AJ9">
        <f t="shared" si="8"/>
        <v>-87.611897033195419</v>
      </c>
      <c r="AK9">
        <f t="shared" si="32"/>
        <v>155.99451186501514</v>
      </c>
      <c r="AL9">
        <f t="shared" si="9"/>
        <v>367.20115377118998</v>
      </c>
      <c r="AN9">
        <f t="shared" si="10"/>
        <v>1182.4586037892545</v>
      </c>
      <c r="AO9">
        <f t="shared" si="11"/>
        <v>-59.122930189462721</v>
      </c>
      <c r="AP9">
        <f t="shared" si="12"/>
        <v>-14.440080895319038</v>
      </c>
      <c r="AQ9">
        <f t="shared" si="13"/>
        <v>-922.21114072988678</v>
      </c>
      <c r="AR9">
        <f t="shared" si="14"/>
        <v>186.68445197458595</v>
      </c>
      <c r="AS9">
        <f t="shared" si="15"/>
        <v>-54.73482014251632</v>
      </c>
      <c r="AT9">
        <f t="shared" si="16"/>
        <v>97.456302617396005</v>
      </c>
      <c r="AU9">
        <f t="shared" si="17"/>
        <v>229.40593444946566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2047.1814049403379</v>
      </c>
      <c r="P10">
        <f t="shared" si="30"/>
        <v>102.3590702470169</v>
      </c>
      <c r="Q10" s="5">
        <f t="shared" si="31"/>
        <v>25</v>
      </c>
      <c r="R10">
        <f t="shared" si="0"/>
        <v>500000</v>
      </c>
      <c r="S10">
        <f t="shared" si="1"/>
        <v>1467.6502699225532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1277.9328003902992</v>
      </c>
      <c r="AC10">
        <f t="shared" si="2"/>
        <v>1338.960853464444</v>
      </c>
      <c r="AE10">
        <f t="shared" si="3"/>
        <v>1867.6763922103182</v>
      </c>
      <c r="AF10">
        <f t="shared" si="4"/>
        <v>-93.383819610515928</v>
      </c>
      <c r="AG10">
        <f t="shared" si="5"/>
        <v>-22.807900507780708</v>
      </c>
      <c r="AH10">
        <f t="shared" si="6"/>
        <v>-1492.7680820968462</v>
      </c>
      <c r="AI10">
        <f t="shared" si="7"/>
        <v>258.71658999517535</v>
      </c>
      <c r="AJ10">
        <f t="shared" si="8"/>
        <v>-61.028053074144736</v>
      </c>
      <c r="AK10">
        <f t="shared" si="32"/>
        <v>160.24183208198036</v>
      </c>
      <c r="AL10">
        <f t="shared" si="9"/>
        <v>357.93036900301098</v>
      </c>
      <c r="AN10">
        <f t="shared" si="10"/>
        <v>1108.6134314655665</v>
      </c>
      <c r="AO10">
        <f t="shared" si="11"/>
        <v>-55.430671573278332</v>
      </c>
      <c r="AP10">
        <f t="shared" si="12"/>
        <v>-13.538290119163566</v>
      </c>
      <c r="AQ10">
        <f t="shared" si="13"/>
        <v>-886.07574244548209</v>
      </c>
      <c r="AR10">
        <f t="shared" si="14"/>
        <v>153.56872732764248</v>
      </c>
      <c r="AS10">
        <f t="shared" si="15"/>
        <v>-36.224968959489601</v>
      </c>
      <c r="AT10">
        <f t="shared" si="16"/>
        <v>95.116181834100459</v>
      </c>
      <c r="AU10">
        <f t="shared" si="17"/>
        <v>212.45994020225334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25">
        <f>AU25</f>
        <v>803.11111751125759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2047.1814049403379</v>
      </c>
      <c r="P11">
        <f t="shared" si="30"/>
        <v>102.3590702470169</v>
      </c>
      <c r="Q11" s="5">
        <f t="shared" si="31"/>
        <v>25</v>
      </c>
      <c r="R11">
        <f t="shared" si="0"/>
        <v>500000</v>
      </c>
      <c r="S11">
        <f t="shared" si="1"/>
        <v>1524.5842158022606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1338.960853464444</v>
      </c>
      <c r="AC11">
        <f t="shared" si="2"/>
        <v>1372.3778054628474</v>
      </c>
      <c r="AE11">
        <f t="shared" si="3"/>
        <v>1842.8016601352274</v>
      </c>
      <c r="AF11">
        <f t="shared" si="4"/>
        <v>-92.140083006761373</v>
      </c>
      <c r="AG11">
        <f t="shared" si="5"/>
        <v>-22.504132458512309</v>
      </c>
      <c r="AH11">
        <f t="shared" si="6"/>
        <v>-1513.7808838118626</v>
      </c>
      <c r="AI11">
        <f t="shared" si="7"/>
        <v>214.37656085809112</v>
      </c>
      <c r="AJ11">
        <f t="shared" si="8"/>
        <v>-33.41695199840342</v>
      </c>
      <c r="AK11">
        <f t="shared" si="32"/>
        <v>159.11555517553487</v>
      </c>
      <c r="AL11">
        <f t="shared" si="9"/>
        <v>340.07516403522254</v>
      </c>
      <c r="AN11">
        <f t="shared" si="10"/>
        <v>1040.2741926685571</v>
      </c>
      <c r="AO11">
        <f t="shared" si="11"/>
        <v>-52.013709633427858</v>
      </c>
      <c r="AP11">
        <f t="shared" si="12"/>
        <v>-12.703737320959039</v>
      </c>
      <c r="AQ11">
        <f t="shared" si="13"/>
        <v>-854.53970486922776</v>
      </c>
      <c r="AR11">
        <f t="shared" si="14"/>
        <v>121.01704084494244</v>
      </c>
      <c r="AS11">
        <f t="shared" si="15"/>
        <v>-18.864098895500291</v>
      </c>
      <c r="AT11">
        <f t="shared" si="16"/>
        <v>89.821823629729323</v>
      </c>
      <c r="AU11">
        <f t="shared" si="17"/>
        <v>191.97476557917145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2047.1814049403379</v>
      </c>
      <c r="P12">
        <f t="shared" si="30"/>
        <v>102.3590702470169</v>
      </c>
      <c r="Q12" s="5">
        <f t="shared" si="31"/>
        <v>25</v>
      </c>
      <c r="R12">
        <f t="shared" si="0"/>
        <v>500000</v>
      </c>
      <c r="S12">
        <f t="shared" si="1"/>
        <v>1553.0539811630961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1372.3778054628474</v>
      </c>
      <c r="AC12">
        <f t="shared" si="2"/>
        <v>1379.2423789742334</v>
      </c>
      <c r="AE12">
        <f t="shared" si="3"/>
        <v>1818.0690339090056</v>
      </c>
      <c r="AF12">
        <f t="shared" si="4"/>
        <v>-90.903451695450286</v>
      </c>
      <c r="AG12">
        <f t="shared" si="5"/>
        <v>-22.202099793422931</v>
      </c>
      <c r="AH12">
        <f t="shared" si="6"/>
        <v>-1539.8268100850887</v>
      </c>
      <c r="AI12">
        <f t="shared" si="7"/>
        <v>165.13667233504361</v>
      </c>
      <c r="AJ12">
        <f t="shared" si="8"/>
        <v>-6.8645735113859701</v>
      </c>
      <c r="AK12">
        <f t="shared" si="32"/>
        <v>160.86630182040531</v>
      </c>
      <c r="AL12">
        <f t="shared" si="9"/>
        <v>319.13840064406293</v>
      </c>
      <c r="AN12">
        <f t="shared" si="10"/>
        <v>975.67492661987467</v>
      </c>
      <c r="AO12">
        <f t="shared" si="11"/>
        <v>-48.783746330993736</v>
      </c>
      <c r="AP12">
        <f t="shared" si="12"/>
        <v>-11.914856742364623</v>
      </c>
      <c r="AQ12">
        <f t="shared" si="13"/>
        <v>-826.35498538075774</v>
      </c>
      <c r="AR12">
        <f t="shared" si="14"/>
        <v>88.621338165758573</v>
      </c>
      <c r="AS12">
        <f t="shared" si="15"/>
        <v>-3.6839042589036564</v>
      </c>
      <c r="AT12">
        <f t="shared" si="16"/>
        <v>86.329624616493021</v>
      </c>
      <c r="AU12">
        <f t="shared" si="17"/>
        <v>171.26705852334791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2047.1814049403379</v>
      </c>
      <c r="P13">
        <f t="shared" si="30"/>
        <v>102.3590702470169</v>
      </c>
      <c r="Q13" s="5">
        <f t="shared" si="31"/>
        <v>25</v>
      </c>
      <c r="R13">
        <f t="shared" si="0"/>
        <v>500000</v>
      </c>
      <c r="S13">
        <f t="shared" si="1"/>
        <v>1552.5297035969122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1379.2423789742334</v>
      </c>
      <c r="AC13">
        <f t="shared" si="2"/>
        <v>1360.1172664094638</v>
      </c>
      <c r="AE13">
        <f t="shared" si="3"/>
        <v>1793.4644148068819</v>
      </c>
      <c r="AF13">
        <f t="shared" si="4"/>
        <v>-89.673220740344107</v>
      </c>
      <c r="AG13">
        <f t="shared" si="5"/>
        <v>-21.901630340120615</v>
      </c>
      <c r="AH13">
        <f t="shared" si="6"/>
        <v>-1568.9691073616943</v>
      </c>
      <c r="AI13">
        <f t="shared" si="7"/>
        <v>112.9204563647229</v>
      </c>
      <c r="AJ13">
        <f t="shared" si="8"/>
        <v>19.125112564769552</v>
      </c>
      <c r="AK13">
        <f t="shared" si="32"/>
        <v>159.39283572620786</v>
      </c>
      <c r="AL13">
        <f t="shared" si="9"/>
        <v>291.43840465570031</v>
      </c>
      <c r="AN13">
        <f t="shared" si="10"/>
        <v>915.15712378192973</v>
      </c>
      <c r="AO13">
        <f t="shared" si="11"/>
        <v>-45.757856189096493</v>
      </c>
      <c r="AP13">
        <f t="shared" si="12"/>
        <v>-11.175818634995377</v>
      </c>
      <c r="AQ13">
        <f t="shared" si="13"/>
        <v>-800.60314759601226</v>
      </c>
      <c r="AR13">
        <f t="shared" si="14"/>
        <v>57.620301361825589</v>
      </c>
      <c r="AS13">
        <f t="shared" si="15"/>
        <v>9.7590355639505653</v>
      </c>
      <c r="AT13">
        <f t="shared" si="16"/>
        <v>81.333918805603432</v>
      </c>
      <c r="AU13">
        <f t="shared" si="17"/>
        <v>148.71325573137958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2047.1814049403379</v>
      </c>
      <c r="P14">
        <f t="shared" si="30"/>
        <v>102.3590702470169</v>
      </c>
      <c r="Q14" s="5">
        <f t="shared" si="31"/>
        <v>25</v>
      </c>
      <c r="R14">
        <f t="shared" si="0"/>
        <v>500000</v>
      </c>
      <c r="S14">
        <f t="shared" si="1"/>
        <v>1521.4528761031486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1360.1172664094638</v>
      </c>
      <c r="AC14">
        <f t="shared" si="2"/>
        <v>1314.6823544295939</v>
      </c>
      <c r="AE14">
        <f t="shared" si="3"/>
        <v>1768.9626222830063</v>
      </c>
      <c r="AF14">
        <f t="shared" si="4"/>
        <v>-88.448131114150314</v>
      </c>
      <c r="AG14">
        <f t="shared" si="5"/>
        <v>-21.602416595985055</v>
      </c>
      <c r="AH14">
        <f t="shared" si="6"/>
        <v>-1603.9488146870679</v>
      </c>
      <c r="AI14">
        <f t="shared" si="7"/>
        <v>54.963259885803154</v>
      </c>
      <c r="AJ14">
        <f t="shared" si="8"/>
        <v>45.434911979869867</v>
      </c>
      <c r="AK14">
        <f t="shared" si="32"/>
        <v>156.28847233952564</v>
      </c>
      <c r="AL14">
        <f t="shared" si="9"/>
        <v>256.68664420519866</v>
      </c>
      <c r="AN14">
        <f t="shared" si="10"/>
        <v>858.52626178165281</v>
      </c>
      <c r="AO14">
        <f t="shared" si="11"/>
        <v>-42.926313089082633</v>
      </c>
      <c r="AP14">
        <f t="shared" si="12"/>
        <v>-10.484247508670014</v>
      </c>
      <c r="AQ14">
        <f t="shared" si="13"/>
        <v>-778.44051797161012</v>
      </c>
      <c r="AR14">
        <f t="shared" si="14"/>
        <v>26.675183212289948</v>
      </c>
      <c r="AS14">
        <f t="shared" si="15"/>
        <v>22.050813649252781</v>
      </c>
      <c r="AT14">
        <f t="shared" si="16"/>
        <v>75.851098393503449</v>
      </c>
      <c r="AU14">
        <f t="shared" si="17"/>
        <v>124.57709525504617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2047.1814049403379</v>
      </c>
      <c r="P15">
        <f t="shared" si="30"/>
        <v>102.3590702470169</v>
      </c>
      <c r="Q15" s="5">
        <f t="shared" si="31"/>
        <v>25</v>
      </c>
      <c r="R15">
        <f t="shared" si="0"/>
        <v>500000</v>
      </c>
      <c r="S15">
        <f t="shared" si="1"/>
        <v>1459.1216934509862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1314.6823544295939</v>
      </c>
      <c r="AC15">
        <f t="shared" si="2"/>
        <v>1243.4138225988249</v>
      </c>
      <c r="AE15">
        <f t="shared" si="3"/>
        <v>1744.5382847058638</v>
      </c>
      <c r="AF15">
        <f t="shared" si="4"/>
        <v>-87.226914235293194</v>
      </c>
      <c r="AG15">
        <f t="shared" si="5"/>
        <v>-21.304148724874551</v>
      </c>
      <c r="AH15">
        <f t="shared" si="6"/>
        <v>-1644.8741030130859</v>
      </c>
      <c r="AI15">
        <f t="shared" si="7"/>
        <v>-8.8668812673897719</v>
      </c>
      <c r="AJ15">
        <f t="shared" si="8"/>
        <v>71.268531830769007</v>
      </c>
      <c r="AK15">
        <f t="shared" si="32"/>
        <v>154.24647432231853</v>
      </c>
      <c r="AL15">
        <f t="shared" si="9"/>
        <v>216.64812488569777</v>
      </c>
      <c r="AN15">
        <f t="shared" si="10"/>
        <v>804.89823969076474</v>
      </c>
      <c r="AO15">
        <f t="shared" si="11"/>
        <v>-40.244911984538241</v>
      </c>
      <c r="AP15">
        <f t="shared" si="12"/>
        <v>-9.8293468002927451</v>
      </c>
      <c r="AQ15">
        <f t="shared" si="13"/>
        <v>-758.91499867621587</v>
      </c>
      <c r="AR15">
        <f t="shared" si="14"/>
        <v>-4.0910177702820443</v>
      </c>
      <c r="AS15">
        <f t="shared" si="15"/>
        <v>32.882004550334649</v>
      </c>
      <c r="AT15">
        <f t="shared" si="16"/>
        <v>71.16651824094167</v>
      </c>
      <c r="AU15">
        <f t="shared" si="17"/>
        <v>99.957505020994262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2047.1814049403379</v>
      </c>
      <c r="P16">
        <f t="shared" si="30"/>
        <v>102.3590702470169</v>
      </c>
      <c r="Q16" s="5">
        <f t="shared" si="31"/>
        <v>25</v>
      </c>
      <c r="R16">
        <f t="shared" si="0"/>
        <v>500000</v>
      </c>
      <c r="S16">
        <f t="shared" si="1"/>
        <v>1368.9793613132028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1243.4138225988249</v>
      </c>
      <c r="AC16">
        <f t="shared" si="2"/>
        <v>1150.3138796887506</v>
      </c>
      <c r="AE16">
        <f t="shared" si="3"/>
        <v>1720.1874994555303</v>
      </c>
      <c r="AF16">
        <f t="shared" si="4"/>
        <v>-86.009374972776527</v>
      </c>
      <c r="AG16">
        <f t="shared" si="5"/>
        <v>-21.006779068336431</v>
      </c>
      <c r="AH16">
        <f t="shared" si="6"/>
        <v>-1686.5633857874698</v>
      </c>
      <c r="AI16">
        <f t="shared" si="7"/>
        <v>-73.392040373052396</v>
      </c>
      <c r="AJ16">
        <f t="shared" si="8"/>
        <v>93.099942910074333</v>
      </c>
      <c r="AK16">
        <f t="shared" si="32"/>
        <v>157.40427950536238</v>
      </c>
      <c r="AL16">
        <f t="shared" si="9"/>
        <v>177.11218204238432</v>
      </c>
      <c r="AN16">
        <f t="shared" si="10"/>
        <v>752.50140343366422</v>
      </c>
      <c r="AO16">
        <f t="shared" si="11"/>
        <v>-37.625070171683213</v>
      </c>
      <c r="AP16">
        <f t="shared" si="12"/>
        <v>-9.1894812254754079</v>
      </c>
      <c r="AQ16">
        <f t="shared" si="13"/>
        <v>-737.79242971281269</v>
      </c>
      <c r="AR16">
        <f t="shared" si="14"/>
        <v>-32.105577676307135</v>
      </c>
      <c r="AS16">
        <f t="shared" si="15"/>
        <v>40.726861299480142</v>
      </c>
      <c r="AT16">
        <f t="shared" si="16"/>
        <v>68.856994526317905</v>
      </c>
      <c r="AU16">
        <f t="shared" si="17"/>
        <v>77.478278149490905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2047.1814049403379</v>
      </c>
      <c r="P17">
        <f t="shared" si="30"/>
        <v>102.3590702470169</v>
      </c>
      <c r="Q17" s="5">
        <f t="shared" si="31"/>
        <v>25</v>
      </c>
      <c r="R17">
        <f t="shared" si="0"/>
        <v>500000</v>
      </c>
      <c r="S17">
        <f t="shared" si="1"/>
        <v>1255.040559603535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1150.3138796887506</v>
      </c>
      <c r="AC17">
        <f t="shared" si="2"/>
        <v>1039.6829024619296</v>
      </c>
      <c r="AE17">
        <f t="shared" si="3"/>
        <v>1695.8969880836562</v>
      </c>
      <c r="AF17">
        <f t="shared" si="4"/>
        <v>-84.794849404182813</v>
      </c>
      <c r="AG17">
        <f t="shared" si="5"/>
        <v>-20.710145471122534</v>
      </c>
      <c r="AH17">
        <f t="shared" si="6"/>
        <v>-1731.3161306106649</v>
      </c>
      <c r="AI17">
        <f t="shared" si="7"/>
        <v>-140.92413740231405</v>
      </c>
      <c r="AJ17">
        <f t="shared" si="8"/>
        <v>110.63097722682096</v>
      </c>
      <c r="AK17">
        <f t="shared" si="32"/>
        <v>170.37936833331943</v>
      </c>
      <c r="AL17">
        <f t="shared" si="9"/>
        <v>140.08620815782635</v>
      </c>
      <c r="AN17">
        <f t="shared" si="10"/>
        <v>698.76183784354009</v>
      </c>
      <c r="AO17">
        <f t="shared" si="11"/>
        <v>-34.938091892177006</v>
      </c>
      <c r="AP17">
        <f t="shared" si="12"/>
        <v>-8.5332183576558087</v>
      </c>
      <c r="AQ17">
        <f t="shared" si="13"/>
        <v>-713.35561641671961</v>
      </c>
      <c r="AR17">
        <f t="shared" si="14"/>
        <v>-58.065088823012303</v>
      </c>
      <c r="AS17">
        <f t="shared" si="15"/>
        <v>45.583372995310086</v>
      </c>
      <c r="AT17">
        <f t="shared" si="16"/>
        <v>70.201551971468533</v>
      </c>
      <c r="AU17">
        <f t="shared" si="17"/>
        <v>57.719836143766322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2047.1814049403379</v>
      </c>
      <c r="P18">
        <f t="shared" si="30"/>
        <v>102.3590702470169</v>
      </c>
      <c r="Q18" s="5">
        <f t="shared" si="31"/>
        <v>25</v>
      </c>
      <c r="R18">
        <f t="shared" si="0"/>
        <v>500000</v>
      </c>
      <c r="S18">
        <f t="shared" si="1"/>
        <v>1119.0864161811044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1039.6829024619296</v>
      </c>
      <c r="AC18">
        <f t="shared" si="2"/>
        <v>913.80205968868995</v>
      </c>
      <c r="AE18">
        <f t="shared" si="3"/>
        <v>1671.6480133631824</v>
      </c>
      <c r="AF18">
        <f t="shared" si="4"/>
        <v>-83.582400668159124</v>
      </c>
      <c r="AG18">
        <f t="shared" si="5"/>
        <v>-20.414019115857251</v>
      </c>
      <c r="AH18">
        <f t="shared" si="6"/>
        <v>-1780.4980110811689</v>
      </c>
      <c r="AI18">
        <f t="shared" si="7"/>
        <v>-212.84641750200285</v>
      </c>
      <c r="AJ18">
        <f t="shared" si="8"/>
        <v>125.88084277323969</v>
      </c>
      <c r="AK18">
        <f t="shared" si="32"/>
        <v>184.20517091250241</v>
      </c>
      <c r="AL18">
        <f t="shared" si="9"/>
        <v>97.239596183739252</v>
      </c>
      <c r="AN18">
        <f t="shared" si="10"/>
        <v>643.65060531263111</v>
      </c>
      <c r="AO18">
        <f t="shared" si="11"/>
        <v>-32.182530265631563</v>
      </c>
      <c r="AP18">
        <f t="shared" si="12"/>
        <v>-7.8602048133026763</v>
      </c>
      <c r="AQ18">
        <f t="shared" si="13"/>
        <v>-685.56215987399139</v>
      </c>
      <c r="AR18">
        <f t="shared" si="14"/>
        <v>-81.954289640294505</v>
      </c>
      <c r="AS18">
        <f t="shared" si="15"/>
        <v>48.469103543663742</v>
      </c>
      <c r="AT18">
        <f t="shared" si="16"/>
        <v>70.926276830856779</v>
      </c>
      <c r="AU18">
        <f t="shared" si="17"/>
        <v>37.441090734226023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2047.1814049403379</v>
      </c>
      <c r="P19">
        <f t="shared" si="30"/>
        <v>102.3590702470169</v>
      </c>
      <c r="Q19" s="5">
        <f t="shared" si="31"/>
        <v>25</v>
      </c>
      <c r="R19">
        <f t="shared" si="0"/>
        <v>500000</v>
      </c>
      <c r="S19">
        <f t="shared" si="1"/>
        <v>954.9602275043278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913.80205968868995</v>
      </c>
      <c r="AC19">
        <f t="shared" si="2"/>
        <v>768.46645356095519</v>
      </c>
      <c r="AE19">
        <f t="shared" si="3"/>
        <v>1647.3882249125454</v>
      </c>
      <c r="AF19">
        <f t="shared" si="4"/>
        <v>-82.369411245627276</v>
      </c>
      <c r="AG19">
        <f t="shared" si="5"/>
        <v>-20.117760704266413</v>
      </c>
      <c r="AH19">
        <f t="shared" si="6"/>
        <v>-1842.3644086453523</v>
      </c>
      <c r="AI19">
        <f t="shared" si="7"/>
        <v>-297.46335568270069</v>
      </c>
      <c r="AJ19">
        <f t="shared" si="8"/>
        <v>145.33560612773476</v>
      </c>
      <c r="AK19">
        <f t="shared" si="32"/>
        <v>181.94545210430164</v>
      </c>
      <c r="AL19">
        <f t="shared" si="9"/>
        <v>29.817702549335706</v>
      </c>
      <c r="AN19">
        <f t="shared" si="10"/>
        <v>590.93499831407951</v>
      </c>
      <c r="AO19">
        <f t="shared" si="11"/>
        <v>-29.546749915703973</v>
      </c>
      <c r="AP19">
        <f t="shared" si="12"/>
        <v>-7.2164464381125697</v>
      </c>
      <c r="AQ19">
        <f t="shared" si="13"/>
        <v>-660.87494875384209</v>
      </c>
      <c r="AR19">
        <f t="shared" si="14"/>
        <v>-106.70314679357917</v>
      </c>
      <c r="AS19">
        <f t="shared" si="15"/>
        <v>52.133367753449832</v>
      </c>
      <c r="AT19">
        <f t="shared" si="16"/>
        <v>65.265693785214282</v>
      </c>
      <c r="AU19">
        <f t="shared" si="17"/>
        <v>10.69591474508495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2047.1814049403379</v>
      </c>
      <c r="P20">
        <f t="shared" si="30"/>
        <v>102.3590702470169</v>
      </c>
      <c r="Q20" s="5">
        <f t="shared" si="31"/>
        <v>25</v>
      </c>
      <c r="R20">
        <f t="shared" si="0"/>
        <v>500000</v>
      </c>
      <c r="S20">
        <f t="shared" si="1"/>
        <v>747.6965267143089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768.46645356095519</v>
      </c>
      <c r="AC20">
        <f t="shared" si="2"/>
        <v>592.81005458359323</v>
      </c>
      <c r="AE20">
        <f t="shared" si="3"/>
        <v>1623.1046648540944</v>
      </c>
      <c r="AF20">
        <f t="shared" si="4"/>
        <v>-81.155233242704725</v>
      </c>
      <c r="AG20">
        <f t="shared" si="5"/>
        <v>-19.821211995883157</v>
      </c>
      <c r="AH20">
        <f t="shared" si="6"/>
        <v>-1907.4220268118986</v>
      </c>
      <c r="AI20">
        <f t="shared" si="7"/>
        <v>-385.29380719639221</v>
      </c>
      <c r="AJ20">
        <f t="shared" si="8"/>
        <v>175.65639897736196</v>
      </c>
      <c r="AK20">
        <f t="shared" si="32"/>
        <v>125.45558256485833</v>
      </c>
      <c r="AL20">
        <f t="shared" si="9"/>
        <v>-84.181825654171917</v>
      </c>
      <c r="AN20">
        <f t="shared" si="10"/>
        <v>552.23772840620416</v>
      </c>
      <c r="AO20">
        <f t="shared" si="11"/>
        <v>-27.61188642031021</v>
      </c>
      <c r="AP20">
        <f t="shared" si="12"/>
        <v>-6.7438787675767591</v>
      </c>
      <c r="AQ20">
        <f t="shared" si="13"/>
        <v>-648.97257090518531</v>
      </c>
      <c r="AR20">
        <f t="shared" si="14"/>
        <v>-131.09060768686811</v>
      </c>
      <c r="AS20">
        <f t="shared" si="15"/>
        <v>59.764532042665429</v>
      </c>
      <c r="AT20">
        <f t="shared" si="16"/>
        <v>42.684435225698927</v>
      </c>
      <c r="AU20">
        <f t="shared" si="17"/>
        <v>-28.641640418503755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2047.1814049403379</v>
      </c>
      <c r="P21">
        <f t="shared" si="30"/>
        <v>102.3590702470169</v>
      </c>
      <c r="Q21" s="5">
        <f t="shared" si="31"/>
        <v>25</v>
      </c>
      <c r="R21">
        <f t="shared" si="0"/>
        <v>500000</v>
      </c>
      <c r="S21">
        <f t="shared" si="1"/>
        <v>509.48647543742754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592.81005458359323</v>
      </c>
      <c r="AC21">
        <f t="shared" si="2"/>
        <v>397.89977054181486</v>
      </c>
      <c r="AE21">
        <f t="shared" si="3"/>
        <v>1598.8118439922596</v>
      </c>
      <c r="AF21">
        <f t="shared" si="4"/>
        <v>-79.940592199612979</v>
      </c>
      <c r="AG21">
        <f t="shared" si="5"/>
        <v>-19.524550195380151</v>
      </c>
      <c r="AH21">
        <f t="shared" si="6"/>
        <v>-1968.993610883442</v>
      </c>
      <c r="AI21">
        <f t="shared" si="7"/>
        <v>-469.64690928617574</v>
      </c>
      <c r="AJ21">
        <f t="shared" si="8"/>
        <v>194.91028404177837</v>
      </c>
      <c r="AK21">
        <f t="shared" si="32"/>
        <v>108.32925101710111</v>
      </c>
      <c r="AL21">
        <f t="shared" si="9"/>
        <v>-166.40737422729626</v>
      </c>
      <c r="AN21">
        <f t="shared" si="10"/>
        <v>517.42837423426931</v>
      </c>
      <c r="AO21">
        <f t="shared" si="11"/>
        <v>-25.871418711713467</v>
      </c>
      <c r="AP21">
        <f t="shared" si="12"/>
        <v>-6.3187899834571448</v>
      </c>
      <c r="AQ21">
        <f t="shared" si="13"/>
        <v>-637.23143332056486</v>
      </c>
      <c r="AR21">
        <f t="shared" si="14"/>
        <v>-151.99326778146622</v>
      </c>
      <c r="AS21">
        <f t="shared" si="15"/>
        <v>63.079412234930437</v>
      </c>
      <c r="AT21">
        <f t="shared" si="16"/>
        <v>35.058927319321306</v>
      </c>
      <c r="AU21">
        <f t="shared" si="17"/>
        <v>-53.854928227214472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2047.1814049403379</v>
      </c>
      <c r="P22">
        <f t="shared" si="30"/>
        <v>102.3590702470169</v>
      </c>
      <c r="Q22" s="5">
        <f t="shared" si="31"/>
        <v>25</v>
      </c>
      <c r="R22">
        <f t="shared" si="0"/>
        <v>500000</v>
      </c>
      <c r="S22">
        <f t="shared" si="1"/>
        <v>255.08066523640258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397.89977054181486</v>
      </c>
      <c r="AC22">
        <f t="shared" si="2"/>
        <v>196.18200094564179</v>
      </c>
      <c r="AE22">
        <f t="shared" si="3"/>
        <v>1574.4828952350967</v>
      </c>
      <c r="AF22">
        <f t="shared" si="4"/>
        <v>-78.724144761754843</v>
      </c>
      <c r="AG22">
        <f t="shared" si="5"/>
        <v>-19.227447204183925</v>
      </c>
      <c r="AH22">
        <f t="shared" si="6"/>
        <v>-2037.1497848485471</v>
      </c>
      <c r="AI22">
        <f t="shared" si="7"/>
        <v>-560.61848157938903</v>
      </c>
      <c r="AJ22">
        <f t="shared" si="8"/>
        <v>201.71776959617307</v>
      </c>
      <c r="AK22">
        <f t="shared" si="32"/>
        <v>132.55609647106098</v>
      </c>
      <c r="AL22">
        <f t="shared" si="9"/>
        <v>-226.34461551215497</v>
      </c>
      <c r="AN22">
        <f t="shared" si="10"/>
        <v>476.21936638166591</v>
      </c>
      <c r="AO22">
        <f t="shared" si="11"/>
        <v>-23.810968319083297</v>
      </c>
      <c r="AP22">
        <f t="shared" si="12"/>
        <v>-5.8155491891489781</v>
      </c>
      <c r="AQ22">
        <f t="shared" si="13"/>
        <v>-616.15796697509722</v>
      </c>
      <c r="AR22">
        <f t="shared" si="14"/>
        <v>-169.56511810166353</v>
      </c>
      <c r="AS22">
        <f t="shared" si="15"/>
        <v>61.011719286203331</v>
      </c>
      <c r="AT22">
        <f t="shared" si="16"/>
        <v>40.093023850887818</v>
      </c>
      <c r="AU22">
        <f t="shared" si="17"/>
        <v>-68.460374964572367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2047.1814049403379</v>
      </c>
      <c r="P23">
        <f t="shared" si="30"/>
        <v>102.3590702470169</v>
      </c>
      <c r="Q23" s="5">
        <f t="shared" si="31"/>
        <v>25</v>
      </c>
      <c r="R23">
        <f t="shared" si="0"/>
        <v>500000</v>
      </c>
      <c r="S23">
        <f t="shared" si="1"/>
        <v>259.09195538986353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196.18200094564179</v>
      </c>
      <c r="AC23">
        <f t="shared" si="2"/>
        <v>196.18200094564176</v>
      </c>
      <c r="AE23">
        <f t="shared" si="3"/>
        <v>1550.1065778579484</v>
      </c>
      <c r="AF23">
        <f t="shared" si="4"/>
        <v>-77.505328892897438</v>
      </c>
      <c r="AG23">
        <f t="shared" si="5"/>
        <v>-18.929765751549557</v>
      </c>
      <c r="AH23">
        <f t="shared" si="6"/>
        <v>-2108.139611850575</v>
      </c>
      <c r="AI23">
        <f t="shared" si="7"/>
        <v>-654.46812863707373</v>
      </c>
      <c r="AJ23">
        <f t="shared" si="8"/>
        <v>0</v>
      </c>
      <c r="AK23">
        <f t="shared" si="32"/>
        <v>173.38657966572097</v>
      </c>
      <c r="AL23">
        <f t="shared" si="9"/>
        <v>-481.08154897135273</v>
      </c>
      <c r="AN23">
        <f t="shared" si="10"/>
        <v>424.71825868938731</v>
      </c>
      <c r="AO23">
        <f t="shared" si="11"/>
        <v>-21.235912934469372</v>
      </c>
      <c r="AP23">
        <f t="shared" si="12"/>
        <v>-5.1866221731064073</v>
      </c>
      <c r="AQ23">
        <f t="shared" si="13"/>
        <v>-577.6153703292963</v>
      </c>
      <c r="AR23">
        <f t="shared" si="14"/>
        <v>-179.31964674748482</v>
      </c>
      <c r="AS23">
        <f t="shared" si="15"/>
        <v>0</v>
      </c>
      <c r="AT23">
        <f t="shared" si="16"/>
        <v>47.506698731319197</v>
      </c>
      <c r="AU23">
        <f t="shared" si="17"/>
        <v>-131.81294801616562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6">
        <f t="shared" ref="AN25:AU25" si="33">SUM(AN3:AN23)</f>
        <v>19476.226914874438</v>
      </c>
      <c r="AO25" s="6">
        <f t="shared" si="33"/>
        <v>-2509.1973994489754</v>
      </c>
      <c r="AP25" s="6">
        <f t="shared" si="33"/>
        <v>-485.991718918804</v>
      </c>
      <c r="AQ25" s="6">
        <f t="shared" si="33"/>
        <v>-16778.094169908003</v>
      </c>
      <c r="AR25" s="6">
        <f t="shared" si="33"/>
        <v>-297.05637340134615</v>
      </c>
      <c r="AS25" s="6">
        <f t="shared" si="33"/>
        <v>-645.56783258429482</v>
      </c>
      <c r="AT25" s="6">
        <f t="shared" si="33"/>
        <v>1745.7353234968989</v>
      </c>
      <c r="AU25" s="7">
        <f t="shared" si="33"/>
        <v>803.11111751125759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3116.9023765681982</v>
      </c>
      <c r="K3">
        <v>1</v>
      </c>
      <c r="L3" s="2">
        <v>0</v>
      </c>
      <c r="O3">
        <f>$C$3</f>
        <v>3116.9023765681982</v>
      </c>
      <c r="P3">
        <f>O3*B5</f>
        <v>2493.5219012545585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3116.9023765681982</v>
      </c>
      <c r="AF3">
        <f t="shared" ref="AF3:AF23" si="4">-$Z3*P3</f>
        <v>-2493.5219012545585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350.23073351363962</v>
      </c>
      <c r="AJ3">
        <f t="shared" ref="AJ3:AJ23" si="8">AB3-AC3</f>
        <v>0</v>
      </c>
      <c r="AL3">
        <f t="shared" ref="AL3:AL23" si="9">SUM(AI3:AK3)</f>
        <v>350.23073351363962</v>
      </c>
      <c r="AN3">
        <f t="shared" ref="AN3:AN23" si="10">AE3*$K3</f>
        <v>3116.9023765681982</v>
      </c>
      <c r="AO3">
        <f t="shared" ref="AO3:AO23" si="11">AF3*$K3</f>
        <v>-2493.5219012545585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350.23073351363962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350.23073351363962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-785.97965031782951</v>
      </c>
      <c r="AK4">
        <f>H4*SUM(AB4, AE4:AF4)</f>
        <v>0</v>
      </c>
      <c r="AL4">
        <f t="shared" si="9"/>
        <v>-2616.8351503178292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-1717.6616005253773</v>
      </c>
      <c r="AR4">
        <f t="shared" si="14"/>
        <v>-1717.6616005253773</v>
      </c>
      <c r="AS4">
        <f t="shared" si="15"/>
        <v>-737.38591830174448</v>
      </c>
      <c r="AT4">
        <f t="shared" si="16"/>
        <v>0</v>
      </c>
      <c r="AU4">
        <f t="shared" si="17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3116.9023765681982</v>
      </c>
      <c r="P5">
        <f t="shared" ref="P5:P23" si="30">O5*$C$5</f>
        <v>155.84511882840991</v>
      </c>
      <c r="Q5" s="5">
        <f t="shared" ref="Q5:Q23" si="31">$C$8</f>
        <v>25</v>
      </c>
      <c r="R5">
        <f t="shared" si="0"/>
        <v>500000</v>
      </c>
      <c r="S5">
        <f t="shared" si="1"/>
        <v>1522.887553878641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785.97965031782951</v>
      </c>
      <c r="AC5">
        <f t="shared" si="2"/>
        <v>1481.3428240389294</v>
      </c>
      <c r="AE5">
        <f t="shared" si="3"/>
        <v>3031.8725483044632</v>
      </c>
      <c r="AF5">
        <f t="shared" si="4"/>
        <v>-151.59362741522315</v>
      </c>
      <c r="AG5">
        <f t="shared" si="5"/>
        <v>-24.317994133350467</v>
      </c>
      <c r="AH5">
        <f t="shared" si="6"/>
        <v>-1877.5703879906084</v>
      </c>
      <c r="AI5">
        <f t="shared" si="7"/>
        <v>978.39053876528101</v>
      </c>
      <c r="AJ5">
        <f t="shared" si="8"/>
        <v>-695.36317372109988</v>
      </c>
      <c r="AK5">
        <f>H5*SUM(AB5, AE5:AF5)</f>
        <v>316.76474055229085</v>
      </c>
      <c r="AL5">
        <f t="shared" si="9"/>
        <v>599.79210559647197</v>
      </c>
      <c r="AN5">
        <f t="shared" si="10"/>
        <v>2618.2114731813949</v>
      </c>
      <c r="AO5">
        <f t="shared" si="11"/>
        <v>-130.91057365906974</v>
      </c>
      <c r="AP5">
        <f t="shared" si="12"/>
        <v>-21.000108095012934</v>
      </c>
      <c r="AQ5">
        <f t="shared" si="13"/>
        <v>-1621.3994002788133</v>
      </c>
      <c r="AR5">
        <f t="shared" si="14"/>
        <v>844.90139114849887</v>
      </c>
      <c r="AS5">
        <f t="shared" si="15"/>
        <v>-600.48956889120007</v>
      </c>
      <c r="AT5">
        <f t="shared" si="16"/>
        <v>273.54615499162173</v>
      </c>
      <c r="AU5">
        <f t="shared" si="17"/>
        <v>517.95797724892054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3116.9023765681982</v>
      </c>
      <c r="P6">
        <f t="shared" si="30"/>
        <v>155.84511882840991</v>
      </c>
      <c r="Q6" s="5">
        <f t="shared" si="31"/>
        <v>25</v>
      </c>
      <c r="R6">
        <f t="shared" si="0"/>
        <v>500000</v>
      </c>
      <c r="S6">
        <f t="shared" si="1"/>
        <v>2173.8686547615366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1481.3428240389294</v>
      </c>
      <c r="AC6">
        <f t="shared" si="2"/>
        <v>2085.0492792084005</v>
      </c>
      <c r="AE6">
        <f t="shared" si="3"/>
        <v>2989.5527677772102</v>
      </c>
      <c r="AF6">
        <f t="shared" si="4"/>
        <v>-149.4776383888605</v>
      </c>
      <c r="AG6">
        <f t="shared" si="5"/>
        <v>-23.978556324474912</v>
      </c>
      <c r="AH6">
        <f t="shared" si="6"/>
        <v>-1925.1573508410577</v>
      </c>
      <c r="AI6">
        <f t="shared" si="7"/>
        <v>890.93922222281685</v>
      </c>
      <c r="AJ6">
        <f t="shared" si="8"/>
        <v>-603.70645516947116</v>
      </c>
      <c r="AK6">
        <f>H6*SUM(AB6, AE6:AF6)</f>
        <v>470.17027333288797</v>
      </c>
      <c r="AL6">
        <f t="shared" si="9"/>
        <v>757.40304038623367</v>
      </c>
      <c r="AN6">
        <f t="shared" si="10"/>
        <v>2328.3420790148903</v>
      </c>
      <c r="AO6">
        <f t="shared" si="11"/>
        <v>-116.41710395074449</v>
      </c>
      <c r="AP6">
        <f t="shared" si="12"/>
        <v>-18.6751283623652</v>
      </c>
      <c r="AQ6">
        <f t="shared" si="13"/>
        <v>-1499.3630207841541</v>
      </c>
      <c r="AR6">
        <f t="shared" si="14"/>
        <v>693.8868259176262</v>
      </c>
      <c r="AS6">
        <f t="shared" si="15"/>
        <v>-470.1824159434766</v>
      </c>
      <c r="AT6">
        <f t="shared" si="16"/>
        <v>366.18093632675323</v>
      </c>
      <c r="AU6">
        <f t="shared" si="17"/>
        <v>589.88534630090282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3116.9023765681982</v>
      </c>
      <c r="P7">
        <f t="shared" si="30"/>
        <v>155.84511882840991</v>
      </c>
      <c r="Q7" s="5">
        <f t="shared" si="31"/>
        <v>25</v>
      </c>
      <c r="R7">
        <f t="shared" si="0"/>
        <v>500000</v>
      </c>
      <c r="S7">
        <f t="shared" si="1"/>
        <v>2709.4055152732058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2085.0492792084005</v>
      </c>
      <c r="AC7">
        <f t="shared" si="2"/>
        <v>2562.0093796752844</v>
      </c>
      <c r="AE7">
        <f t="shared" si="3"/>
        <v>2947.3377385867907</v>
      </c>
      <c r="AF7">
        <f t="shared" si="4"/>
        <v>-147.36688692933953</v>
      </c>
      <c r="AG7">
        <f t="shared" si="5"/>
        <v>-23.639958703421897</v>
      </c>
      <c r="AH7">
        <f t="shared" si="6"/>
        <v>-1976.2411561653755</v>
      </c>
      <c r="AI7">
        <f t="shared" si="7"/>
        <v>800.08973678865345</v>
      </c>
      <c r="AJ7">
        <f t="shared" si="8"/>
        <v>-476.96010046688389</v>
      </c>
      <c r="AK7">
        <f>H7*SUM(AB7, AE7:AF7)</f>
        <v>511.46160770165466</v>
      </c>
      <c r="AL7">
        <f t="shared" si="9"/>
        <v>834.59124402342422</v>
      </c>
      <c r="AN7">
        <f t="shared" si="10"/>
        <v>2077.9070403187206</v>
      </c>
      <c r="AO7">
        <f t="shared" si="11"/>
        <v>-103.89535201593603</v>
      </c>
      <c r="AP7">
        <f t="shared" si="12"/>
        <v>-16.666443068121996</v>
      </c>
      <c r="AQ7">
        <f t="shared" si="13"/>
        <v>-1393.2727688454966</v>
      </c>
      <c r="AR7">
        <f t="shared" si="14"/>
        <v>564.0724763891659</v>
      </c>
      <c r="AS7">
        <f t="shared" si="15"/>
        <v>-336.26236238079434</v>
      </c>
      <c r="AT7">
        <f t="shared" si="16"/>
        <v>360.5863222195851</v>
      </c>
      <c r="AU7">
        <f t="shared" si="17"/>
        <v>588.39643622795666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3116.9023765681982</v>
      </c>
      <c r="P8">
        <f t="shared" si="30"/>
        <v>155.84511882840991</v>
      </c>
      <c r="Q8" s="5">
        <f t="shared" si="31"/>
        <v>25</v>
      </c>
      <c r="R8">
        <f t="shared" si="0"/>
        <v>500000</v>
      </c>
      <c r="S8">
        <f t="shared" si="1"/>
        <v>3106.059851249001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2562.0093796752844</v>
      </c>
      <c r="AC8">
        <f t="shared" si="2"/>
        <v>2895.0888218691689</v>
      </c>
      <c r="AE8">
        <f t="shared" si="3"/>
        <v>2905.1948968824431</v>
      </c>
      <c r="AF8">
        <f t="shared" si="4"/>
        <v>-145.25974484412214</v>
      </c>
      <c r="AG8">
        <f t="shared" si="5"/>
        <v>-23.301940082585684</v>
      </c>
      <c r="AH8">
        <f t="shared" si="6"/>
        <v>-2032.3806760398497</v>
      </c>
      <c r="AI8">
        <f t="shared" si="7"/>
        <v>704.2525359158858</v>
      </c>
      <c r="AJ8">
        <f t="shared" si="8"/>
        <v>-333.07944219388446</v>
      </c>
      <c r="AK8">
        <f t="shared" ref="AK8:AK23" si="32">H8*SUM(AB8:AB8, AE8:AF8)</f>
        <v>385.84097854923647</v>
      </c>
      <c r="AL8">
        <f t="shared" si="9"/>
        <v>757.01407227123786</v>
      </c>
      <c r="AN8">
        <f t="shared" si="10"/>
        <v>1909.7397218640817</v>
      </c>
      <c r="AO8">
        <f t="shared" si="11"/>
        <v>-95.486986093204081</v>
      </c>
      <c r="AP8">
        <f t="shared" si="12"/>
        <v>-15.317609369328096</v>
      </c>
      <c r="AQ8">
        <f t="shared" si="13"/>
        <v>-1335.992332613316</v>
      </c>
      <c r="AR8">
        <f t="shared" si="14"/>
        <v>462.94279378823381</v>
      </c>
      <c r="AS8">
        <f t="shared" si="15"/>
        <v>-218.95090135831654</v>
      </c>
      <c r="AT8">
        <f t="shared" si="16"/>
        <v>253.63387628454876</v>
      </c>
      <c r="AU8">
        <f t="shared" si="17"/>
        <v>497.62576871446606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3116.9023765681982</v>
      </c>
      <c r="P9">
        <f t="shared" si="30"/>
        <v>155.84511882840991</v>
      </c>
      <c r="Q9" s="5">
        <f t="shared" si="31"/>
        <v>25</v>
      </c>
      <c r="R9">
        <f t="shared" si="0"/>
        <v>500000</v>
      </c>
      <c r="S9">
        <f t="shared" si="1"/>
        <v>3391.4825927344837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2895.0888218691689</v>
      </c>
      <c r="AC9">
        <f t="shared" si="2"/>
        <v>3115.2491469245397</v>
      </c>
      <c r="AE9">
        <f t="shared" si="3"/>
        <v>2863.0332617518261</v>
      </c>
      <c r="AF9">
        <f t="shared" si="4"/>
        <v>-143.15166308759132</v>
      </c>
      <c r="AG9">
        <f t="shared" si="5"/>
        <v>-22.963770723741039</v>
      </c>
      <c r="AH9">
        <f t="shared" si="6"/>
        <v>-2102.9991603757549</v>
      </c>
      <c r="AI9">
        <f t="shared" si="7"/>
        <v>593.91866756473883</v>
      </c>
      <c r="AJ9">
        <f t="shared" si="8"/>
        <v>-220.16032505537078</v>
      </c>
      <c r="AK9">
        <f t="shared" si="32"/>
        <v>293.10145595184372</v>
      </c>
      <c r="AL9">
        <f t="shared" si="9"/>
        <v>666.85979846121177</v>
      </c>
      <c r="AN9">
        <f t="shared" si="10"/>
        <v>1788.6567458373015</v>
      </c>
      <c r="AO9">
        <f t="shared" si="11"/>
        <v>-89.432837291865084</v>
      </c>
      <c r="AP9">
        <f t="shared" si="12"/>
        <v>-14.34642900018147</v>
      </c>
      <c r="AQ9">
        <f t="shared" si="13"/>
        <v>-1313.8316221987134</v>
      </c>
      <c r="AR9">
        <f t="shared" si="14"/>
        <v>371.04585734654165</v>
      </c>
      <c r="AS9">
        <f t="shared" si="15"/>
        <v>-137.54337256112419</v>
      </c>
      <c r="AT9">
        <f t="shared" si="16"/>
        <v>183.11275087395188</v>
      </c>
      <c r="AU9">
        <f t="shared" si="17"/>
        <v>416.61523565936932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3116.9023765681982</v>
      </c>
      <c r="P10">
        <f t="shared" si="30"/>
        <v>155.84511882840991</v>
      </c>
      <c r="Q10" s="5">
        <f t="shared" si="31"/>
        <v>25</v>
      </c>
      <c r="R10">
        <f t="shared" si="0"/>
        <v>500000</v>
      </c>
      <c r="S10">
        <f t="shared" si="1"/>
        <v>3601.7312326481724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3115.2491469245397</v>
      </c>
      <c r="AC10">
        <f t="shared" si="2"/>
        <v>3259.6056643205957</v>
      </c>
      <c r="AE10">
        <f t="shared" si="3"/>
        <v>2820.8303134062508</v>
      </c>
      <c r="AF10">
        <f t="shared" si="4"/>
        <v>-141.04151567031252</v>
      </c>
      <c r="AG10">
        <f t="shared" si="5"/>
        <v>-22.625270000532293</v>
      </c>
      <c r="AH10">
        <f t="shared" si="6"/>
        <v>-2177.2603194267431</v>
      </c>
      <c r="AI10">
        <f t="shared" si="7"/>
        <v>479.90320830866267</v>
      </c>
      <c r="AJ10">
        <f t="shared" si="8"/>
        <v>-144.35651739605601</v>
      </c>
      <c r="AK10">
        <f t="shared" si="32"/>
        <v>304.23949209467509</v>
      </c>
      <c r="AL10">
        <f t="shared" si="9"/>
        <v>639.78618300728181</v>
      </c>
      <c r="AN10">
        <f t="shared" si="10"/>
        <v>1674.3855554261561</v>
      </c>
      <c r="AO10">
        <f t="shared" si="11"/>
        <v>-83.719277771307787</v>
      </c>
      <c r="AP10">
        <f t="shared" si="12"/>
        <v>-13.429884490557129</v>
      </c>
      <c r="AQ10">
        <f t="shared" si="13"/>
        <v>-1292.3759404898485</v>
      </c>
      <c r="AR10">
        <f t="shared" si="14"/>
        <v>284.86045267444263</v>
      </c>
      <c r="AS10">
        <f t="shared" si="15"/>
        <v>-85.686993085276868</v>
      </c>
      <c r="AT10">
        <f t="shared" si="16"/>
        <v>180.59016472294599</v>
      </c>
      <c r="AU10">
        <f t="shared" si="17"/>
        <v>379.76362431211174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25">
        <f>AU25</f>
        <v>1248.9278738355069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3116.9023765681982</v>
      </c>
      <c r="P11">
        <f t="shared" si="30"/>
        <v>155.84511882840991</v>
      </c>
      <c r="Q11" s="5">
        <f t="shared" si="31"/>
        <v>25</v>
      </c>
      <c r="R11">
        <f t="shared" si="0"/>
        <v>500000</v>
      </c>
      <c r="S11">
        <f t="shared" si="1"/>
        <v>3741.9246399988792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3259.6056643205957</v>
      </c>
      <c r="AC11">
        <f t="shared" si="2"/>
        <v>3335.7971222422511</v>
      </c>
      <c r="AE11">
        <f t="shared" si="3"/>
        <v>2778.6112705009855</v>
      </c>
      <c r="AF11">
        <f t="shared" si="4"/>
        <v>-138.93056352504928</v>
      </c>
      <c r="AG11">
        <f t="shared" si="5"/>
        <v>-22.286640186340378</v>
      </c>
      <c r="AH11">
        <f t="shared" si="6"/>
        <v>-2247.542283731877</v>
      </c>
      <c r="AI11">
        <f t="shared" si="7"/>
        <v>369.85178305771888</v>
      </c>
      <c r="AJ11">
        <f t="shared" si="8"/>
        <v>-76.191457921655456</v>
      </c>
      <c r="AK11">
        <f t="shared" si="32"/>
        <v>303.81324812177144</v>
      </c>
      <c r="AL11">
        <f t="shared" si="9"/>
        <v>597.47357325783491</v>
      </c>
      <c r="AN11">
        <f t="shared" si="10"/>
        <v>1568.5451444340767</v>
      </c>
      <c r="AO11">
        <f t="shared" si="11"/>
        <v>-78.42725722170384</v>
      </c>
      <c r="AP11">
        <f t="shared" si="12"/>
        <v>-12.580961439680149</v>
      </c>
      <c r="AQ11">
        <f t="shared" si="13"/>
        <v>-1268.7530542630689</v>
      </c>
      <c r="AR11">
        <f t="shared" si="14"/>
        <v>208.78387150962385</v>
      </c>
      <c r="AS11">
        <f t="shared" si="15"/>
        <v>-43.010601244994675</v>
      </c>
      <c r="AT11">
        <f t="shared" si="16"/>
        <v>171.50466501571074</v>
      </c>
      <c r="AU11">
        <f t="shared" si="17"/>
        <v>337.27793528033993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3116.9023765681982</v>
      </c>
      <c r="P12">
        <f t="shared" si="30"/>
        <v>155.84511882840991</v>
      </c>
      <c r="Q12" s="5">
        <f t="shared" si="31"/>
        <v>25</v>
      </c>
      <c r="R12">
        <f t="shared" si="0"/>
        <v>500000</v>
      </c>
      <c r="S12">
        <f t="shared" si="1"/>
        <v>3813.4415015170493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3335.7971222422511</v>
      </c>
      <c r="AC12">
        <f t="shared" si="2"/>
        <v>3347.8213264492133</v>
      </c>
      <c r="AE12">
        <f t="shared" si="3"/>
        <v>2736.329440109178</v>
      </c>
      <c r="AF12">
        <f t="shared" si="4"/>
        <v>-136.81647200545891</v>
      </c>
      <c r="AG12">
        <f t="shared" si="5"/>
        <v>-21.947506767295337</v>
      </c>
      <c r="AH12">
        <f t="shared" si="6"/>
        <v>-2325.3403436327562</v>
      </c>
      <c r="AI12">
        <f t="shared" si="7"/>
        <v>252.22511770366782</v>
      </c>
      <c r="AJ12">
        <f t="shared" si="8"/>
        <v>-12.024204206962168</v>
      </c>
      <c r="AK12">
        <f t="shared" si="32"/>
        <v>308.04259368895583</v>
      </c>
      <c r="AL12">
        <f t="shared" si="9"/>
        <v>548.24350718566143</v>
      </c>
      <c r="AN12">
        <f t="shared" si="10"/>
        <v>1468.4635049011824</v>
      </c>
      <c r="AO12">
        <f t="shared" si="11"/>
        <v>-73.423175245059127</v>
      </c>
      <c r="AP12">
        <f t="shared" si="12"/>
        <v>-11.77822824946802</v>
      </c>
      <c r="AQ12">
        <f t="shared" si="13"/>
        <v>-1247.9043572190758</v>
      </c>
      <c r="AR12">
        <f t="shared" si="14"/>
        <v>135.3577441875797</v>
      </c>
      <c r="AS12">
        <f t="shared" si="15"/>
        <v>-6.4528432850902258</v>
      </c>
      <c r="AT12">
        <f t="shared" si="16"/>
        <v>165.3124438003658</v>
      </c>
      <c r="AU12">
        <f t="shared" si="17"/>
        <v>294.21734470285526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3116.9023765681982</v>
      </c>
      <c r="P13">
        <f t="shared" si="30"/>
        <v>155.84511882840991</v>
      </c>
      <c r="Q13" s="5">
        <f t="shared" si="31"/>
        <v>25</v>
      </c>
      <c r="R13">
        <f t="shared" si="0"/>
        <v>500000</v>
      </c>
      <c r="S13">
        <f t="shared" si="1"/>
        <v>3817.4466098084381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3347.8213264492133</v>
      </c>
      <c r="AC13">
        <f t="shared" si="2"/>
        <v>3299.4516376410893</v>
      </c>
      <c r="AE13">
        <f t="shared" si="3"/>
        <v>2693.9652867211694</v>
      </c>
      <c r="AF13">
        <f t="shared" si="4"/>
        <v>-134.69826433605846</v>
      </c>
      <c r="AG13">
        <f t="shared" si="5"/>
        <v>-21.607713053298326</v>
      </c>
      <c r="AH13">
        <f t="shared" si="6"/>
        <v>-2406.3729264811491</v>
      </c>
      <c r="AI13">
        <f t="shared" si="7"/>
        <v>131.28638285066336</v>
      </c>
      <c r="AJ13">
        <f t="shared" si="8"/>
        <v>48.36968880812401</v>
      </c>
      <c r="AK13">
        <f t="shared" si="32"/>
        <v>305.39646763473456</v>
      </c>
      <c r="AL13">
        <f t="shared" si="9"/>
        <v>485.05253929352193</v>
      </c>
      <c r="AN13">
        <f t="shared" si="10"/>
        <v>1374.6587347982472</v>
      </c>
      <c r="AO13">
        <f t="shared" si="11"/>
        <v>-68.732936739912347</v>
      </c>
      <c r="AP13">
        <f t="shared" si="12"/>
        <v>-11.025840471716883</v>
      </c>
      <c r="AQ13">
        <f t="shared" si="13"/>
        <v>-1227.908013096722</v>
      </c>
      <c r="AR13">
        <f t="shared" si="14"/>
        <v>66.991944489895943</v>
      </c>
      <c r="AS13">
        <f t="shared" si="15"/>
        <v>24.6817639214973</v>
      </c>
      <c r="AT13">
        <f t="shared" si="16"/>
        <v>155.8356835108209</v>
      </c>
      <c r="AU13">
        <f t="shared" si="17"/>
        <v>247.50939192221415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3116.9023765681982</v>
      </c>
      <c r="P14">
        <f t="shared" si="30"/>
        <v>155.84511882840991</v>
      </c>
      <c r="Q14" s="5">
        <f t="shared" si="31"/>
        <v>25</v>
      </c>
      <c r="R14">
        <f t="shared" si="0"/>
        <v>500000</v>
      </c>
      <c r="S14">
        <f t="shared" si="1"/>
        <v>3752.1385073355882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3299.4516376410893</v>
      </c>
      <c r="AC14">
        <f t="shared" si="2"/>
        <v>3191.8379711540856</v>
      </c>
      <c r="AE14">
        <f t="shared" si="3"/>
        <v>2651.4605840005006</v>
      </c>
      <c r="AF14">
        <f t="shared" si="4"/>
        <v>-132.57302920002502</v>
      </c>
      <c r="AG14">
        <f t="shared" si="5"/>
        <v>-21.266792023494791</v>
      </c>
      <c r="AH14">
        <f t="shared" si="6"/>
        <v>-2496.8779854111049</v>
      </c>
      <c r="AI14">
        <f t="shared" si="7"/>
        <v>0.74277736587600884</v>
      </c>
      <c r="AJ14">
        <f t="shared" si="8"/>
        <v>107.61366648700368</v>
      </c>
      <c r="AK14">
        <f t="shared" si="32"/>
        <v>299.06263449149645</v>
      </c>
      <c r="AL14">
        <f t="shared" si="9"/>
        <v>407.41907834437615</v>
      </c>
      <c r="AN14">
        <f t="shared" si="10"/>
        <v>1286.8268185935517</v>
      </c>
      <c r="AO14">
        <f t="shared" si="11"/>
        <v>-64.341340929677571</v>
      </c>
      <c r="AP14">
        <f t="shared" si="12"/>
        <v>-10.321359663583577</v>
      </c>
      <c r="AQ14">
        <f t="shared" si="13"/>
        <v>-1211.8036276952787</v>
      </c>
      <c r="AR14">
        <f t="shared" si="14"/>
        <v>0.36049030501195733</v>
      </c>
      <c r="AS14">
        <f t="shared" si="15"/>
        <v>52.227875050558289</v>
      </c>
      <c r="AT14">
        <f t="shared" si="16"/>
        <v>145.14332999144668</v>
      </c>
      <c r="AU14">
        <f t="shared" si="17"/>
        <v>197.73169534701691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3116.9023765681982</v>
      </c>
      <c r="P15">
        <f t="shared" si="30"/>
        <v>155.84511882840991</v>
      </c>
      <c r="Q15" s="5">
        <f t="shared" si="31"/>
        <v>25</v>
      </c>
      <c r="R15">
        <f t="shared" si="0"/>
        <v>500000</v>
      </c>
      <c r="S15">
        <f t="shared" si="1"/>
        <v>3614.0954747367377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3191.8379711540856</v>
      </c>
      <c r="AC15">
        <f t="shared" si="2"/>
        <v>3024.8551629733547</v>
      </c>
      <c r="AE15">
        <f t="shared" si="3"/>
        <v>2608.724177917024</v>
      </c>
      <c r="AF15">
        <f t="shared" si="4"/>
        <v>-130.43620889585119</v>
      </c>
      <c r="AG15">
        <f t="shared" si="5"/>
        <v>-20.924012551118995</v>
      </c>
      <c r="AH15">
        <f t="shared" si="6"/>
        <v>-2602.2310428169312</v>
      </c>
      <c r="AI15">
        <f t="shared" si="7"/>
        <v>-144.86708634687739</v>
      </c>
      <c r="AJ15">
        <f t="shared" si="8"/>
        <v>166.9828081807309</v>
      </c>
      <c r="AK15">
        <f t="shared" si="32"/>
        <v>294.27953629509591</v>
      </c>
      <c r="AL15">
        <f t="shared" si="9"/>
        <v>316.39525812894942</v>
      </c>
      <c r="AN15">
        <f t="shared" si="10"/>
        <v>1203.6178953780757</v>
      </c>
      <c r="AO15">
        <f t="shared" si="11"/>
        <v>-60.180894768903784</v>
      </c>
      <c r="AP15">
        <f t="shared" si="12"/>
        <v>-9.65395888259496</v>
      </c>
      <c r="AQ15">
        <f t="shared" si="13"/>
        <v>-1200.6220809222066</v>
      </c>
      <c r="AR15">
        <f t="shared" si="14"/>
        <v>-66.839039195629582</v>
      </c>
      <c r="AS15">
        <f t="shared" si="15"/>
        <v>77.042831069741766</v>
      </c>
      <c r="AT15">
        <f t="shared" si="16"/>
        <v>135.77522649832454</v>
      </c>
      <c r="AU15">
        <f t="shared" si="17"/>
        <v>145.97901837243671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3116.9023765681982</v>
      </c>
      <c r="P16">
        <f t="shared" si="30"/>
        <v>155.84511882840991</v>
      </c>
      <c r="Q16" s="5">
        <f t="shared" si="31"/>
        <v>25</v>
      </c>
      <c r="R16">
        <f t="shared" si="0"/>
        <v>500000</v>
      </c>
      <c r="S16">
        <f t="shared" si="1"/>
        <v>3407.3695653105583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3024.8551629733547</v>
      </c>
      <c r="AC16">
        <f t="shared" si="2"/>
        <v>2804.8267040957035</v>
      </c>
      <c r="AE16">
        <f t="shared" si="3"/>
        <v>2565.7243372897938</v>
      </c>
      <c r="AF16">
        <f t="shared" si="4"/>
        <v>-128.28621686448969</v>
      </c>
      <c r="AG16">
        <f t="shared" si="5"/>
        <v>-20.579120127229746</v>
      </c>
      <c r="AH16">
        <f t="shared" si="6"/>
        <v>-2713.0459675611828</v>
      </c>
      <c r="AI16">
        <f t="shared" si="7"/>
        <v>-296.18696726310827</v>
      </c>
      <c r="AJ16">
        <f t="shared" si="8"/>
        <v>220.02845887765125</v>
      </c>
      <c r="AK16">
        <f t="shared" si="32"/>
        <v>298.78744260190666</v>
      </c>
      <c r="AL16">
        <f t="shared" si="9"/>
        <v>222.62893421644964</v>
      </c>
      <c r="AN16">
        <f t="shared" si="10"/>
        <v>1122.3841384997752</v>
      </c>
      <c r="AO16">
        <f t="shared" si="11"/>
        <v>-56.11920692498876</v>
      </c>
      <c r="AP16">
        <f t="shared" si="12"/>
        <v>-9.0024004837099927</v>
      </c>
      <c r="AQ16">
        <f t="shared" si="13"/>
        <v>-1186.8304465740082</v>
      </c>
      <c r="AR16">
        <f t="shared" si="14"/>
        <v>-129.56791548293168</v>
      </c>
      <c r="AS16">
        <f t="shared" si="15"/>
        <v>96.252137719396984</v>
      </c>
      <c r="AT16">
        <f t="shared" si="16"/>
        <v>130.70550155576373</v>
      </c>
      <c r="AU16">
        <f t="shared" si="17"/>
        <v>97.389723792229049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3116.9023765681982</v>
      </c>
      <c r="P17">
        <f t="shared" si="30"/>
        <v>155.84511882840991</v>
      </c>
      <c r="Q17" s="5">
        <f t="shared" si="31"/>
        <v>25</v>
      </c>
      <c r="R17">
        <f t="shared" si="0"/>
        <v>500000</v>
      </c>
      <c r="S17">
        <f t="shared" si="1"/>
        <v>3140.2482014193838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2804.8267040957035</v>
      </c>
      <c r="AC17">
        <f t="shared" si="2"/>
        <v>2541.3338666989739</v>
      </c>
      <c r="AE17">
        <f t="shared" si="3"/>
        <v>2522.4406036398555</v>
      </c>
      <c r="AF17">
        <f t="shared" si="4"/>
        <v>-126.12203018199277</v>
      </c>
      <c r="AG17">
        <f t="shared" si="5"/>
        <v>-20.23195065879106</v>
      </c>
      <c r="AH17">
        <f t="shared" si="6"/>
        <v>-2827.5653433277316</v>
      </c>
      <c r="AI17">
        <f t="shared" si="7"/>
        <v>-451.47872052865978</v>
      </c>
      <c r="AJ17">
        <f t="shared" si="8"/>
        <v>263.49283739672956</v>
      </c>
      <c r="AK17">
        <f t="shared" si="32"/>
        <v>320.91066362505507</v>
      </c>
      <c r="AL17">
        <f t="shared" si="9"/>
        <v>132.92478049312484</v>
      </c>
      <c r="AN17">
        <f t="shared" si="10"/>
        <v>1039.3232869894148</v>
      </c>
      <c r="AO17">
        <f t="shared" si="11"/>
        <v>-51.966164349470745</v>
      </c>
      <c r="AP17">
        <f t="shared" si="12"/>
        <v>-8.336187353850816</v>
      </c>
      <c r="AQ17">
        <f t="shared" si="13"/>
        <v>-1165.0440857018157</v>
      </c>
      <c r="AR17">
        <f t="shared" si="14"/>
        <v>-186.02315041572226</v>
      </c>
      <c r="AS17">
        <f t="shared" si="15"/>
        <v>108.56717159808146</v>
      </c>
      <c r="AT17">
        <f t="shared" si="16"/>
        <v>132.2250860010208</v>
      </c>
      <c r="AU17">
        <f t="shared" si="17"/>
        <v>54.769107183379994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3116.9023765681982</v>
      </c>
      <c r="P18">
        <f t="shared" si="30"/>
        <v>155.84511882840991</v>
      </c>
      <c r="Q18" s="5">
        <f t="shared" si="31"/>
        <v>25</v>
      </c>
      <c r="R18">
        <f t="shared" si="0"/>
        <v>500000</v>
      </c>
      <c r="S18">
        <f t="shared" si="1"/>
        <v>2813.9145013374082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2541.3338666989739</v>
      </c>
      <c r="AC18">
        <f t="shared" si="2"/>
        <v>2237.8285623213501</v>
      </c>
      <c r="AE18">
        <f t="shared" si="3"/>
        <v>2478.7864595517958</v>
      </c>
      <c r="AF18">
        <f t="shared" si="4"/>
        <v>-123.93932297758978</v>
      </c>
      <c r="AG18">
        <f t="shared" si="5"/>
        <v>-19.881810208321419</v>
      </c>
      <c r="AH18">
        <f t="shared" si="6"/>
        <v>-2956.4188776346609</v>
      </c>
      <c r="AI18">
        <f t="shared" si="7"/>
        <v>-621.45355126877621</v>
      </c>
      <c r="AJ18">
        <f t="shared" si="8"/>
        <v>303.50530437762382</v>
      </c>
      <c r="AK18">
        <f t="shared" si="32"/>
        <v>343.2222883294499</v>
      </c>
      <c r="AL18">
        <f t="shared" si="9"/>
        <v>25.274041438297502</v>
      </c>
      <c r="AN18">
        <f t="shared" si="10"/>
        <v>954.43083255388331</v>
      </c>
      <c r="AO18">
        <f t="shared" si="11"/>
        <v>-47.721541627694165</v>
      </c>
      <c r="AP18">
        <f t="shared" si="12"/>
        <v>-7.6552833329732</v>
      </c>
      <c r="AQ18">
        <f t="shared" si="13"/>
        <v>-1138.3382057319591</v>
      </c>
      <c r="AR18">
        <f t="shared" si="14"/>
        <v>-239.28419813874314</v>
      </c>
      <c r="AS18">
        <f t="shared" si="15"/>
        <v>116.86154699829734</v>
      </c>
      <c r="AT18">
        <f t="shared" si="16"/>
        <v>132.15415678063607</v>
      </c>
      <c r="AU18">
        <f t="shared" si="17"/>
        <v>9.731505640190294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3116.9023765681982</v>
      </c>
      <c r="P19">
        <f t="shared" si="30"/>
        <v>155.84511882840991</v>
      </c>
      <c r="Q19" s="5">
        <f t="shared" si="31"/>
        <v>25</v>
      </c>
      <c r="R19">
        <f t="shared" si="0"/>
        <v>500000</v>
      </c>
      <c r="S19">
        <f t="shared" si="1"/>
        <v>2422.4595255806285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2237.8285623213501</v>
      </c>
      <c r="AC19">
        <f t="shared" si="2"/>
        <v>1892.2275423395349</v>
      </c>
      <c r="AE19">
        <f t="shared" si="3"/>
        <v>2434.6695833080053</v>
      </c>
      <c r="AF19">
        <f t="shared" si="4"/>
        <v>-121.73347916540027</v>
      </c>
      <c r="AG19">
        <f t="shared" si="5"/>
        <v>-19.527958283286438</v>
      </c>
      <c r="AH19">
        <f t="shared" si="6"/>
        <v>-3100.6764590352582</v>
      </c>
      <c r="AI19">
        <f t="shared" si="7"/>
        <v>-807.26831317593951</v>
      </c>
      <c r="AJ19">
        <f t="shared" si="8"/>
        <v>345.60101998181517</v>
      </c>
      <c r="AK19">
        <f t="shared" si="32"/>
        <v>334.02612651845436</v>
      </c>
      <c r="AL19">
        <f t="shared" si="9"/>
        <v>-127.64116667566998</v>
      </c>
      <c r="AN19">
        <f t="shared" si="10"/>
        <v>873.34087032450066</v>
      </c>
      <c r="AO19">
        <f t="shared" si="11"/>
        <v>-43.667043516225036</v>
      </c>
      <c r="AP19">
        <f t="shared" si="12"/>
        <v>-7.0048782798747355</v>
      </c>
      <c r="AQ19">
        <f t="shared" si="13"/>
        <v>-1112.2443455547809</v>
      </c>
      <c r="AR19">
        <f t="shared" si="14"/>
        <v>-289.5753970263799</v>
      </c>
      <c r="AS19">
        <f t="shared" si="15"/>
        <v>123.97061911204318</v>
      </c>
      <c r="AT19">
        <f t="shared" si="16"/>
        <v>119.81858649106223</v>
      </c>
      <c r="AU19">
        <f t="shared" si="17"/>
        <v>-45.786191423274488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3116.9023765681982</v>
      </c>
      <c r="P20">
        <f t="shared" si="30"/>
        <v>155.84511882840991</v>
      </c>
      <c r="Q20" s="5">
        <f t="shared" si="31"/>
        <v>25</v>
      </c>
      <c r="R20">
        <f t="shared" si="0"/>
        <v>500000</v>
      </c>
      <c r="S20">
        <f t="shared" si="1"/>
        <v>1933.7725333751669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1892.2275423395349</v>
      </c>
      <c r="AC20">
        <f t="shared" si="2"/>
        <v>1482.7715034055857</v>
      </c>
      <c r="AE20">
        <f t="shared" si="3"/>
        <v>2389.9677666876</v>
      </c>
      <c r="AF20">
        <f t="shared" si="4"/>
        <v>-119.49838833438001</v>
      </c>
      <c r="AG20">
        <f t="shared" si="5"/>
        <v>-19.169414677971286</v>
      </c>
      <c r="AH20">
        <f t="shared" si="6"/>
        <v>-3265.2804496457984</v>
      </c>
      <c r="AI20">
        <f t="shared" si="7"/>
        <v>-1013.9804859705496</v>
      </c>
      <c r="AJ20">
        <f t="shared" si="8"/>
        <v>409.45603893394923</v>
      </c>
      <c r="AK20">
        <f t="shared" si="32"/>
        <v>226.03444279361656</v>
      </c>
      <c r="AL20">
        <f t="shared" si="9"/>
        <v>-378.49000424298379</v>
      </c>
      <c r="AN20">
        <f t="shared" si="10"/>
        <v>813.15173261377606</v>
      </c>
      <c r="AO20">
        <f t="shared" si="11"/>
        <v>-40.657586630688805</v>
      </c>
      <c r="AP20">
        <f t="shared" si="12"/>
        <v>-6.5221142208910008</v>
      </c>
      <c r="AQ20">
        <f t="shared" si="13"/>
        <v>-1110.9641276791479</v>
      </c>
      <c r="AR20">
        <f t="shared" si="14"/>
        <v>-344.9920959169516</v>
      </c>
      <c r="AS20">
        <f t="shared" si="15"/>
        <v>139.3114552125403</v>
      </c>
      <c r="AT20">
        <f t="shared" si="16"/>
        <v>76.904927903173629</v>
      </c>
      <c r="AU20">
        <f t="shared" si="17"/>
        <v>-128.77571280123766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3116.9023765681982</v>
      </c>
      <c r="P21">
        <f t="shared" si="30"/>
        <v>155.84511882840991</v>
      </c>
      <c r="Q21" s="5">
        <f t="shared" si="31"/>
        <v>25</v>
      </c>
      <c r="R21">
        <f t="shared" si="0"/>
        <v>500000</v>
      </c>
      <c r="S21">
        <f t="shared" si="1"/>
        <v>1353.3952880404217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1482.7715034055857</v>
      </c>
      <c r="AC21">
        <f t="shared" si="2"/>
        <v>1018.0243789295662</v>
      </c>
      <c r="AE21">
        <f t="shared" si="3"/>
        <v>2344.5349885060032</v>
      </c>
      <c r="AF21">
        <f t="shared" si="4"/>
        <v>-117.22674942530016</v>
      </c>
      <c r="AG21">
        <f t="shared" si="5"/>
        <v>-18.805008188028378</v>
      </c>
      <c r="AH21">
        <f t="shared" si="6"/>
        <v>-3454.2468632638975</v>
      </c>
      <c r="AI21">
        <f t="shared" si="7"/>
        <v>-1245.7436323712227</v>
      </c>
      <c r="AJ21">
        <f t="shared" si="8"/>
        <v>464.74712447601951</v>
      </c>
      <c r="AK21">
        <f t="shared" si="32"/>
        <v>190.32709078954662</v>
      </c>
      <c r="AL21">
        <f t="shared" si="9"/>
        <v>-590.66941710565652</v>
      </c>
      <c r="AN21">
        <f t="shared" si="10"/>
        <v>758.76903964435212</v>
      </c>
      <c r="AO21">
        <f t="shared" si="11"/>
        <v>-37.938451982217607</v>
      </c>
      <c r="AP21">
        <f t="shared" si="12"/>
        <v>-6.085922399659653</v>
      </c>
      <c r="AQ21">
        <f t="shared" si="13"/>
        <v>-1117.9084927213712</v>
      </c>
      <c r="AR21">
        <f t="shared" si="14"/>
        <v>-403.16382745889626</v>
      </c>
      <c r="AS21">
        <f t="shared" si="15"/>
        <v>150.40753541530719</v>
      </c>
      <c r="AT21">
        <f t="shared" si="16"/>
        <v>61.596139364382935</v>
      </c>
      <c r="AU21">
        <f t="shared" si="17"/>
        <v>-191.16015267920611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3116.9023765681982</v>
      </c>
      <c r="P22">
        <f t="shared" si="30"/>
        <v>155.84511882840991</v>
      </c>
      <c r="Q22" s="5">
        <f t="shared" si="31"/>
        <v>25</v>
      </c>
      <c r="R22">
        <f t="shared" si="0"/>
        <v>500000</v>
      </c>
      <c r="S22">
        <f t="shared" si="1"/>
        <v>701.83056600546342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1018.0243789295662</v>
      </c>
      <c r="AC22">
        <f t="shared" si="2"/>
        <v>517.48664197979417</v>
      </c>
      <c r="AE22">
        <f t="shared" si="3"/>
        <v>2298.2118795557853</v>
      </c>
      <c r="AF22">
        <f t="shared" si="4"/>
        <v>-114.91059397778926</v>
      </c>
      <c r="AG22">
        <f t="shared" si="5"/>
        <v>-18.433460547505057</v>
      </c>
      <c r="AH22">
        <f t="shared" si="6"/>
        <v>-3669.9511728607163</v>
      </c>
      <c r="AI22">
        <f t="shared" si="7"/>
        <v>-1505.0833478302252</v>
      </c>
      <c r="AJ22">
        <f t="shared" si="8"/>
        <v>500.53773694977201</v>
      </c>
      <c r="AK22">
        <f t="shared" si="32"/>
        <v>224.09279651552941</v>
      </c>
      <c r="AL22">
        <f t="shared" si="9"/>
        <v>-780.45281436492382</v>
      </c>
      <c r="AN22">
        <f t="shared" si="10"/>
        <v>695.11901869816973</v>
      </c>
      <c r="AO22">
        <f t="shared" si="11"/>
        <v>-34.755950934908483</v>
      </c>
      <c r="AP22">
        <f t="shared" si="12"/>
        <v>-5.5753993445851542</v>
      </c>
      <c r="AQ22">
        <f t="shared" si="13"/>
        <v>-1110.0163917185146</v>
      </c>
      <c r="AR22">
        <f t="shared" si="14"/>
        <v>-455.22872329983841</v>
      </c>
      <c r="AS22">
        <f t="shared" si="15"/>
        <v>151.39304762325881</v>
      </c>
      <c r="AT22">
        <f t="shared" si="16"/>
        <v>67.779287974663148</v>
      </c>
      <c r="AU22">
        <f t="shared" si="17"/>
        <v>-236.05638770191649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3116.9023765681982</v>
      </c>
      <c r="P23">
        <f t="shared" si="30"/>
        <v>155.84511882840991</v>
      </c>
      <c r="Q23" s="5">
        <f t="shared" si="31"/>
        <v>25</v>
      </c>
      <c r="R23">
        <f t="shared" si="0"/>
        <v>500000</v>
      </c>
      <c r="S23">
        <f t="shared" si="1"/>
        <v>716.6293358717279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517.48664197979417</v>
      </c>
      <c r="AC23">
        <f t="shared" si="2"/>
        <v>517.48664197979417</v>
      </c>
      <c r="AE23">
        <f t="shared" si="3"/>
        <v>2250.7526045763575</v>
      </c>
      <c r="AF23">
        <f t="shared" si="4"/>
        <v>-112.53763022881786</v>
      </c>
      <c r="AG23">
        <f t="shared" si="5"/>
        <v>-18.052799964932671</v>
      </c>
      <c r="AH23">
        <f t="shared" si="6"/>
        <v>-3926.5195419466932</v>
      </c>
      <c r="AI23">
        <f t="shared" si="7"/>
        <v>-1806.357367564086</v>
      </c>
      <c r="AJ23">
        <f t="shared" si="8"/>
        <v>0</v>
      </c>
      <c r="AK23">
        <f t="shared" si="32"/>
        <v>275.92739793640999</v>
      </c>
      <c r="AL23">
        <f t="shared" si="9"/>
        <v>-1530.429969627676</v>
      </c>
      <c r="AN23">
        <f t="shared" si="10"/>
        <v>616.69032349843724</v>
      </c>
      <c r="AO23">
        <f t="shared" si="11"/>
        <v>-30.834516174921855</v>
      </c>
      <c r="AP23">
        <f t="shared" si="12"/>
        <v>-4.9463397388903099</v>
      </c>
      <c r="AQ23">
        <f t="shared" si="13"/>
        <v>-1075.8386335408964</v>
      </c>
      <c r="AR23">
        <f t="shared" si="14"/>
        <v>-494.92916595627116</v>
      </c>
      <c r="AS23">
        <f t="shared" si="15"/>
        <v>0</v>
      </c>
      <c r="AT23">
        <f t="shared" si="16"/>
        <v>75.602159006504834</v>
      </c>
      <c r="AU23">
        <f t="shared" si="17"/>
        <v>-419.32700694976631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6">
        <f t="shared" ref="AN25:AU25" si="33">SUM(AN3:AN23)</f>
        <v>29289.466333138185</v>
      </c>
      <c r="AO25" s="6">
        <f t="shared" si="33"/>
        <v>-3802.1500990830568</v>
      </c>
      <c r="AP25" s="6">
        <f t="shared" si="33"/>
        <v>-483.07421804704529</v>
      </c>
      <c r="AQ25" s="6">
        <f t="shared" si="33"/>
        <v>-25348.072548154563</v>
      </c>
      <c r="AR25" s="6">
        <f t="shared" si="33"/>
        <v>-343.830532146481</v>
      </c>
      <c r="AS25" s="6">
        <f t="shared" si="33"/>
        <v>-1595.248993331295</v>
      </c>
      <c r="AT25" s="6">
        <f t="shared" si="33"/>
        <v>3188.0073993132828</v>
      </c>
      <c r="AU25" s="7">
        <f t="shared" si="33"/>
        <v>1248.9278738355069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3101.2456212034581</v>
      </c>
      <c r="K3">
        <v>1</v>
      </c>
      <c r="L3" s="2">
        <v>0</v>
      </c>
      <c r="O3">
        <f>$C$3</f>
        <v>3101.2456212034581</v>
      </c>
      <c r="P3">
        <f>O3*B5</f>
        <v>2480.9964969627667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3101.2456212034581</v>
      </c>
      <c r="AF3">
        <f t="shared" ref="AF3:AF23" si="4">-$Z3*P3</f>
        <v>-2480.9964969627667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347.09938244069133</v>
      </c>
      <c r="AJ3">
        <f t="shared" ref="AJ3:AJ23" si="8">AB3-AC3</f>
        <v>0</v>
      </c>
      <c r="AL3">
        <f t="shared" ref="AL3:AL23" si="9">SUM(AI3:AK3)</f>
        <v>347.09938244069133</v>
      </c>
      <c r="AN3">
        <f t="shared" ref="AN3:AN23" si="10">AE3*$K3</f>
        <v>3101.2456212034581</v>
      </c>
      <c r="AO3">
        <f t="shared" ref="AO3:AO23" si="11">AF3*$K3</f>
        <v>-2480.9964969627667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347.09938244069133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347.09938244069133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-70.756893114736158</v>
      </c>
      <c r="AK4">
        <f>G4*MAX(0, SUM(AB4, AE4:AF4))</f>
        <v>0</v>
      </c>
      <c r="AL4">
        <f t="shared" si="9"/>
        <v>-2537.5638931147364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-2314.2949620039403</v>
      </c>
      <c r="AR4">
        <f t="shared" si="14"/>
        <v>-2314.2949620039403</v>
      </c>
      <c r="AS4">
        <f t="shared" si="15"/>
        <v>-66.382299572883156</v>
      </c>
      <c r="AT4">
        <f t="shared" si="16"/>
        <v>0</v>
      </c>
      <c r="AU4">
        <f t="shared" si="17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3101.2456212034581</v>
      </c>
      <c r="P5">
        <f t="shared" ref="P5:P23" si="30">O5*$C$5</f>
        <v>155.06228106017292</v>
      </c>
      <c r="Q5" s="5">
        <f t="shared" ref="Q5:Q23" si="31">$C$8</f>
        <v>25</v>
      </c>
      <c r="R5">
        <f t="shared" si="0"/>
        <v>1000000</v>
      </c>
      <c r="S5">
        <f t="shared" si="1"/>
        <v>177.93821095217254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70.756893114736158</v>
      </c>
      <c r="AC5">
        <f t="shared" si="2"/>
        <v>173.52855558135343</v>
      </c>
      <c r="AE5">
        <f t="shared" si="3"/>
        <v>3024.3907155786915</v>
      </c>
      <c r="AF5">
        <f t="shared" si="4"/>
        <v>-151.21953577893458</v>
      </c>
      <c r="AG5">
        <f t="shared" si="5"/>
        <v>-24.380451316889385</v>
      </c>
      <c r="AH5">
        <f t="shared" si="6"/>
        <v>-2439.8083944245368</v>
      </c>
      <c r="AI5">
        <f t="shared" si="7"/>
        <v>408.98233405833071</v>
      </c>
      <c r="AJ5">
        <f t="shared" si="8"/>
        <v>-102.77166246661727</v>
      </c>
      <c r="AK5">
        <f>G5*SUM(AB5, AE5:AF5)</f>
        <v>120.70105098949422</v>
      </c>
      <c r="AL5">
        <f t="shared" si="9"/>
        <v>426.91172258120764</v>
      </c>
      <c r="AN5">
        <f t="shared" si="10"/>
        <v>2611.7504429200822</v>
      </c>
      <c r="AO5">
        <f t="shared" si="11"/>
        <v>-130.58752214600412</v>
      </c>
      <c r="AP5">
        <f t="shared" si="12"/>
        <v>-21.054043777307903</v>
      </c>
      <c r="AQ5">
        <f t="shared" si="13"/>
        <v>-2106.9270653276549</v>
      </c>
      <c r="AR5">
        <f t="shared" si="14"/>
        <v>353.18181166911523</v>
      </c>
      <c r="AS5">
        <f t="shared" si="15"/>
        <v>-88.749754978487331</v>
      </c>
      <c r="AT5">
        <f t="shared" si="16"/>
        <v>104.23290276580956</v>
      </c>
      <c r="AU5">
        <f t="shared" si="17"/>
        <v>368.66495945643749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3101.2456212034581</v>
      </c>
      <c r="P6">
        <f t="shared" si="30"/>
        <v>155.06228106017292</v>
      </c>
      <c r="Q6" s="5">
        <f t="shared" si="31"/>
        <v>25</v>
      </c>
      <c r="R6">
        <f t="shared" si="0"/>
        <v>1000000</v>
      </c>
      <c r="S6">
        <f t="shared" si="1"/>
        <v>314.36414702126882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173.52855558135343</v>
      </c>
      <c r="AC6">
        <f t="shared" si="2"/>
        <v>302.74926600304025</v>
      </c>
      <c r="AE6">
        <f t="shared" si="3"/>
        <v>2986.6632197435883</v>
      </c>
      <c r="AF6">
        <f t="shared" si="4"/>
        <v>-149.33316098717941</v>
      </c>
      <c r="AG6">
        <f t="shared" si="5"/>
        <v>-24.076319522416565</v>
      </c>
      <c r="AH6">
        <f t="shared" si="6"/>
        <v>-2413.0912521570763</v>
      </c>
      <c r="AI6">
        <f t="shared" si="7"/>
        <v>400.16248707691602</v>
      </c>
      <c r="AJ6">
        <f t="shared" si="8"/>
        <v>-129.22071042168682</v>
      </c>
      <c r="AK6">
        <f>G6*SUM(AB6, AE6:AF6)</f>
        <v>176.13522893875913</v>
      </c>
      <c r="AL6">
        <f t="shared" si="9"/>
        <v>447.07700559398836</v>
      </c>
      <c r="AN6">
        <f t="shared" si="10"/>
        <v>2326.0916232448726</v>
      </c>
      <c r="AO6">
        <f t="shared" si="11"/>
        <v>-116.30458116224362</v>
      </c>
      <c r="AP6">
        <f t="shared" si="12"/>
        <v>-18.751268904188066</v>
      </c>
      <c r="AQ6">
        <f t="shared" si="13"/>
        <v>-1879.378736331025</v>
      </c>
      <c r="AR6">
        <f t="shared" si="14"/>
        <v>311.65703684741572</v>
      </c>
      <c r="AS6">
        <f t="shared" si="15"/>
        <v>-100.6404773308999</v>
      </c>
      <c r="AT6">
        <f t="shared" si="16"/>
        <v>137.17873440981393</v>
      </c>
      <c r="AU6">
        <f t="shared" si="17"/>
        <v>348.19529392632984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3101.2456212034581</v>
      </c>
      <c r="P7">
        <f t="shared" si="30"/>
        <v>155.06228106017292</v>
      </c>
      <c r="Q7" s="5">
        <f t="shared" si="31"/>
        <v>25</v>
      </c>
      <c r="R7">
        <f t="shared" si="0"/>
        <v>1000000</v>
      </c>
      <c r="S7">
        <f t="shared" si="1"/>
        <v>429.42405010848614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302.74926600304025</v>
      </c>
      <c r="AC7">
        <f t="shared" si="2"/>
        <v>408.39716680183847</v>
      </c>
      <c r="AE7">
        <f t="shared" si="3"/>
        <v>2949.3921566249765</v>
      </c>
      <c r="AF7">
        <f t="shared" si="4"/>
        <v>-147.46960783124885</v>
      </c>
      <c r="AG7">
        <f t="shared" si="5"/>
        <v>-23.775867158503605</v>
      </c>
      <c r="AH7">
        <f t="shared" si="6"/>
        <v>-2387.5667475516743</v>
      </c>
      <c r="AI7">
        <f t="shared" si="7"/>
        <v>390.57993408354969</v>
      </c>
      <c r="AJ7">
        <f t="shared" si="8"/>
        <v>-105.64790079879822</v>
      </c>
      <c r="AK7">
        <f>G7*SUM(AB7, AE7:AF7)</f>
        <v>152.43938610652128</v>
      </c>
      <c r="AL7">
        <f t="shared" si="9"/>
        <v>437.37141939127275</v>
      </c>
      <c r="AN7">
        <f t="shared" si="10"/>
        <v>2079.3554286894919</v>
      </c>
      <c r="AO7">
        <f t="shared" si="11"/>
        <v>-103.96777143447461</v>
      </c>
      <c r="AP7">
        <f t="shared" si="12"/>
        <v>-16.762260093756979</v>
      </c>
      <c r="AQ7">
        <f t="shared" si="13"/>
        <v>-1683.2620466317155</v>
      </c>
      <c r="AR7">
        <f t="shared" si="14"/>
        <v>275.36335052954462</v>
      </c>
      <c r="AS7">
        <f t="shared" si="15"/>
        <v>-74.482986456101457</v>
      </c>
      <c r="AT7">
        <f t="shared" si="16"/>
        <v>107.4715223388291</v>
      </c>
      <c r="AU7">
        <f t="shared" si="17"/>
        <v>308.35188641227228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3101.2456212034581</v>
      </c>
      <c r="P8">
        <f t="shared" si="30"/>
        <v>155.06228106017292</v>
      </c>
      <c r="Q8" s="5">
        <f t="shared" si="31"/>
        <v>25</v>
      </c>
      <c r="R8">
        <f t="shared" si="0"/>
        <v>1000000</v>
      </c>
      <c r="S8">
        <f t="shared" si="1"/>
        <v>483.51325765390817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408.39716680183847</v>
      </c>
      <c r="AC8">
        <f t="shared" si="2"/>
        <v>454.09686410929862</v>
      </c>
      <c r="AE8">
        <f t="shared" si="3"/>
        <v>2912.5693848692781</v>
      </c>
      <c r="AF8">
        <f t="shared" si="4"/>
        <v>-145.62846924346391</v>
      </c>
      <c r="AG8">
        <f t="shared" si="5"/>
        <v>-23.479028595444152</v>
      </c>
      <c r="AH8">
        <f t="shared" si="6"/>
        <v>-2363.1956589766614</v>
      </c>
      <c r="AI8">
        <f t="shared" si="7"/>
        <v>380.2662280537088</v>
      </c>
      <c r="AJ8">
        <f t="shared" si="8"/>
        <v>-45.699697307460156</v>
      </c>
      <c r="AK8">
        <f t="shared" ref="AK8:AK23" si="32">G8*SUM(AB8:AB8, AE8:AF8)</f>
        <v>67.63470115570901</v>
      </c>
      <c r="AL8">
        <f t="shared" si="9"/>
        <v>402.20123190195767</v>
      </c>
      <c r="AN8">
        <f t="shared" si="10"/>
        <v>1914.5873665615102</v>
      </c>
      <c r="AO8">
        <f t="shared" si="11"/>
        <v>-95.729368328075509</v>
      </c>
      <c r="AP8">
        <f t="shared" si="12"/>
        <v>-15.434019104060376</v>
      </c>
      <c r="AQ8">
        <f t="shared" si="13"/>
        <v>-1553.4546839964087</v>
      </c>
      <c r="AR8">
        <f t="shared" si="14"/>
        <v>249.96929513296573</v>
      </c>
      <c r="AS8">
        <f t="shared" si="15"/>
        <v>-30.040851069536075</v>
      </c>
      <c r="AT8">
        <f t="shared" si="16"/>
        <v>44.459900267644791</v>
      </c>
      <c r="AU8">
        <f t="shared" si="17"/>
        <v>264.38834433107445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3101.2456212034581</v>
      </c>
      <c r="P9">
        <f t="shared" si="30"/>
        <v>155.06228106017292</v>
      </c>
      <c r="Q9" s="5">
        <f t="shared" si="31"/>
        <v>25</v>
      </c>
      <c r="R9">
        <f t="shared" si="0"/>
        <v>1000000</v>
      </c>
      <c r="S9">
        <f t="shared" si="1"/>
        <v>499.2329188511805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454.09686410929862</v>
      </c>
      <c r="AC9">
        <f t="shared" si="2"/>
        <v>463.0020449182648</v>
      </c>
      <c r="AE9">
        <f t="shared" si="3"/>
        <v>2876.1786536737714</v>
      </c>
      <c r="AF9">
        <f t="shared" si="4"/>
        <v>-143.8089326836886</v>
      </c>
      <c r="AG9">
        <f t="shared" si="5"/>
        <v>-23.185672831015978</v>
      </c>
      <c r="AH9">
        <f t="shared" si="6"/>
        <v>-2342.6191389492969</v>
      </c>
      <c r="AI9">
        <f t="shared" si="7"/>
        <v>366.56490920977012</v>
      </c>
      <c r="AJ9">
        <f t="shared" si="8"/>
        <v>-8.905180808966179</v>
      </c>
      <c r="AK9">
        <f t="shared" si="32"/>
        <v>18.800152852086349</v>
      </c>
      <c r="AL9">
        <f t="shared" si="9"/>
        <v>376.45988125289028</v>
      </c>
      <c r="AN9">
        <f t="shared" si="10"/>
        <v>1796.869222531853</v>
      </c>
      <c r="AO9">
        <f t="shared" si="11"/>
        <v>-89.843461126592672</v>
      </c>
      <c r="AP9">
        <f t="shared" si="12"/>
        <v>-14.485060537018724</v>
      </c>
      <c r="AQ9">
        <f t="shared" si="13"/>
        <v>-1463.5322550340811</v>
      </c>
      <c r="AR9">
        <f t="shared" si="14"/>
        <v>229.00844583416063</v>
      </c>
      <c r="AS9">
        <f t="shared" si="15"/>
        <v>-5.5634392864552531</v>
      </c>
      <c r="AT9">
        <f t="shared" si="16"/>
        <v>11.745242596686079</v>
      </c>
      <c r="AU9">
        <f t="shared" si="17"/>
        <v>235.19024914439146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3101.2456212034581</v>
      </c>
      <c r="P10">
        <f t="shared" si="30"/>
        <v>155.06228106017292</v>
      </c>
      <c r="Q10" s="5">
        <f t="shared" si="31"/>
        <v>25</v>
      </c>
      <c r="R10">
        <f t="shared" si="0"/>
        <v>1000000</v>
      </c>
      <c r="S10">
        <f t="shared" si="1"/>
        <v>508.8223982475871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463.0020449182648</v>
      </c>
      <c r="AC10">
        <f t="shared" si="2"/>
        <v>465.99461163945125</v>
      </c>
      <c r="AE10">
        <f t="shared" si="3"/>
        <v>2840.2125256837735</v>
      </c>
      <c r="AF10">
        <f t="shared" si="4"/>
        <v>-142.01062628418867</v>
      </c>
      <c r="AG10">
        <f t="shared" si="5"/>
        <v>-22.895739910642831</v>
      </c>
      <c r="AH10">
        <f t="shared" si="6"/>
        <v>-2323.0476825194633</v>
      </c>
      <c r="AI10">
        <f t="shared" si="7"/>
        <v>352.25847696947858</v>
      </c>
      <c r="AJ10">
        <f t="shared" si="8"/>
        <v>-2.9925667211864493</v>
      </c>
      <c r="AK10">
        <f t="shared" si="32"/>
        <v>12.960936171703185</v>
      </c>
      <c r="AL10">
        <f t="shared" si="9"/>
        <v>362.2268464199953</v>
      </c>
      <c r="AN10">
        <f t="shared" si="10"/>
        <v>1685.8904290498726</v>
      </c>
      <c r="AO10">
        <f t="shared" si="11"/>
        <v>-84.294521452493626</v>
      </c>
      <c r="AP10">
        <f t="shared" si="12"/>
        <v>-13.590429741547302</v>
      </c>
      <c r="AQ10">
        <f t="shared" si="13"/>
        <v>-1378.9122534917299</v>
      </c>
      <c r="AR10">
        <f t="shared" si="14"/>
        <v>209.09322436410159</v>
      </c>
      <c r="AS10">
        <f t="shared" si="15"/>
        <v>-1.776324675677849</v>
      </c>
      <c r="AT10">
        <f t="shared" si="16"/>
        <v>7.6933391588857223</v>
      </c>
      <c r="AU10">
        <f t="shared" si="17"/>
        <v>215.01023884730947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25">
        <f>AU25</f>
        <v>1215.1995398299707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3101.2456212034581</v>
      </c>
      <c r="P11">
        <f t="shared" si="30"/>
        <v>155.06228106017292</v>
      </c>
      <c r="Q11" s="5">
        <f t="shared" si="31"/>
        <v>25</v>
      </c>
      <c r="R11">
        <f t="shared" si="0"/>
        <v>1000000</v>
      </c>
      <c r="S11">
        <f t="shared" si="1"/>
        <v>510.4948686195176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465.99461163945125</v>
      </c>
      <c r="AC11">
        <f t="shared" si="2"/>
        <v>461.67463894418142</v>
      </c>
      <c r="AE11">
        <f t="shared" si="3"/>
        <v>2804.6637497417341</v>
      </c>
      <c r="AF11">
        <f t="shared" si="4"/>
        <v>-140.23318748708672</v>
      </c>
      <c r="AG11">
        <f t="shared" si="5"/>
        <v>-22.609171380735127</v>
      </c>
      <c r="AH11">
        <f t="shared" si="6"/>
        <v>-2304.4452320510436</v>
      </c>
      <c r="AI11">
        <f t="shared" si="7"/>
        <v>337.376158822869</v>
      </c>
      <c r="AJ11">
        <f t="shared" si="8"/>
        <v>4.3199726952698256</v>
      </c>
      <c r="AK11">
        <f t="shared" si="32"/>
        <v>7.513020417345837</v>
      </c>
      <c r="AL11">
        <f t="shared" si="9"/>
        <v>349.20915193548467</v>
      </c>
      <c r="AN11">
        <f t="shared" si="10"/>
        <v>1583.2519478820373</v>
      </c>
      <c r="AO11">
        <f t="shared" si="11"/>
        <v>-79.162597394101866</v>
      </c>
      <c r="AP11">
        <f t="shared" si="12"/>
        <v>-12.763032513913283</v>
      </c>
      <c r="AQ11">
        <f t="shared" si="13"/>
        <v>-1300.8751593727625</v>
      </c>
      <c r="AR11">
        <f t="shared" si="14"/>
        <v>190.45115860125975</v>
      </c>
      <c r="AS11">
        <f t="shared" si="15"/>
        <v>2.4386542540841081</v>
      </c>
      <c r="AT11">
        <f t="shared" si="16"/>
        <v>4.2411516215930192</v>
      </c>
      <c r="AU11">
        <f t="shared" si="17"/>
        <v>197.13096447693687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3101.2456212034581</v>
      </c>
      <c r="P12">
        <f t="shared" si="30"/>
        <v>155.06228106017292</v>
      </c>
      <c r="Q12" s="5">
        <f t="shared" si="31"/>
        <v>25</v>
      </c>
      <c r="R12">
        <f t="shared" si="0"/>
        <v>1000000</v>
      </c>
      <c r="S12">
        <f t="shared" si="1"/>
        <v>505.71664263277415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461.67463894418142</v>
      </c>
      <c r="AC12">
        <f t="shared" si="2"/>
        <v>451.62293919327203</v>
      </c>
      <c r="AE12">
        <f t="shared" si="3"/>
        <v>2769.5225834701487</v>
      </c>
      <c r="AF12">
        <f t="shared" si="4"/>
        <v>-138.47612917350745</v>
      </c>
      <c r="AG12">
        <f t="shared" si="5"/>
        <v>-22.325888705289149</v>
      </c>
      <c r="AH12">
        <f t="shared" si="6"/>
        <v>-2287.638465544976</v>
      </c>
      <c r="AI12">
        <f t="shared" si="7"/>
        <v>321.08210004637567</v>
      </c>
      <c r="AJ12">
        <f t="shared" si="8"/>
        <v>10.051699750909393</v>
      </c>
      <c r="AK12">
        <f t="shared" si="32"/>
        <v>7.113258514453892</v>
      </c>
      <c r="AL12">
        <f t="shared" si="9"/>
        <v>338.24705831173895</v>
      </c>
      <c r="AN12">
        <f t="shared" si="10"/>
        <v>1486.2767546232603</v>
      </c>
      <c r="AO12">
        <f t="shared" si="11"/>
        <v>-74.313837731163019</v>
      </c>
      <c r="AP12">
        <f t="shared" si="12"/>
        <v>-11.981288618849392</v>
      </c>
      <c r="AQ12">
        <f t="shared" si="13"/>
        <v>-1227.6714747208596</v>
      </c>
      <c r="AR12">
        <f t="shared" si="14"/>
        <v>172.31015355238821</v>
      </c>
      <c r="AS12">
        <f t="shared" si="15"/>
        <v>5.3942898943651354</v>
      </c>
      <c r="AT12">
        <f t="shared" si="16"/>
        <v>3.8173621846448316</v>
      </c>
      <c r="AU12">
        <f t="shared" si="17"/>
        <v>181.52180563139817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3101.2456212034581</v>
      </c>
      <c r="P13">
        <f t="shared" si="30"/>
        <v>155.06228106017292</v>
      </c>
      <c r="Q13" s="5">
        <f t="shared" si="31"/>
        <v>25</v>
      </c>
      <c r="R13">
        <f t="shared" si="0"/>
        <v>1000000</v>
      </c>
      <c r="S13">
        <f t="shared" si="1"/>
        <v>493.82342626909997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451.62293919327203</v>
      </c>
      <c r="AC13">
        <f t="shared" si="2"/>
        <v>435.47003224236414</v>
      </c>
      <c r="AE13">
        <f t="shared" si="3"/>
        <v>2734.7822294704802</v>
      </c>
      <c r="AF13">
        <f t="shared" si="4"/>
        <v>-136.73911147352402</v>
      </c>
      <c r="AG13">
        <f t="shared" si="5"/>
        <v>-22.04583708859241</v>
      </c>
      <c r="AH13">
        <f t="shared" si="6"/>
        <v>-2271.7091857538708</v>
      </c>
      <c r="AI13">
        <f t="shared" si="7"/>
        <v>304.28809515449257</v>
      </c>
      <c r="AJ13">
        <f t="shared" si="8"/>
        <v>16.152906950907891</v>
      </c>
      <c r="AK13">
        <f t="shared" si="32"/>
        <v>6.0993321143804557</v>
      </c>
      <c r="AL13">
        <f t="shared" si="9"/>
        <v>326.5403342197809</v>
      </c>
      <c r="AN13">
        <f t="shared" si="10"/>
        <v>1395.4865335656139</v>
      </c>
      <c r="AO13">
        <f t="shared" si="11"/>
        <v>-69.774326678280701</v>
      </c>
      <c r="AP13">
        <f t="shared" si="12"/>
        <v>-11.249403497940987</v>
      </c>
      <c r="AQ13">
        <f t="shared" si="13"/>
        <v>-1159.1926928348689</v>
      </c>
      <c r="AR13">
        <f t="shared" si="14"/>
        <v>155.27011055452306</v>
      </c>
      <c r="AS13">
        <f t="shared" si="15"/>
        <v>8.2423982008596255</v>
      </c>
      <c r="AT13">
        <f t="shared" si="16"/>
        <v>3.1123267284833309</v>
      </c>
      <c r="AU13">
        <f t="shared" si="17"/>
        <v>166.62483548386601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3101.2456212034581</v>
      </c>
      <c r="P14">
        <f t="shared" si="30"/>
        <v>155.06228106017292</v>
      </c>
      <c r="Q14" s="5">
        <f t="shared" si="31"/>
        <v>25</v>
      </c>
      <c r="R14">
        <f t="shared" si="0"/>
        <v>1000000</v>
      </c>
      <c r="S14">
        <f t="shared" si="1"/>
        <v>474.3881859538605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435.47003224236414</v>
      </c>
      <c r="AC14">
        <f t="shared" si="2"/>
        <v>413.07715857959465</v>
      </c>
      <c r="AE14">
        <f t="shared" si="3"/>
        <v>2700.4334576509268</v>
      </c>
      <c r="AF14">
        <f t="shared" si="4"/>
        <v>-135.02167288254637</v>
      </c>
      <c r="AG14">
        <f t="shared" si="5"/>
        <v>-21.768942124318151</v>
      </c>
      <c r="AH14">
        <f t="shared" si="6"/>
        <v>-2257.4637355334221</v>
      </c>
      <c r="AI14">
        <f t="shared" si="7"/>
        <v>286.17910711064042</v>
      </c>
      <c r="AJ14">
        <f t="shared" si="8"/>
        <v>22.392873662769489</v>
      </c>
      <c r="AK14">
        <f t="shared" si="32"/>
        <v>5.4015872706193404</v>
      </c>
      <c r="AL14">
        <f t="shared" si="9"/>
        <v>313.97356804402926</v>
      </c>
      <c r="AN14">
        <f t="shared" si="10"/>
        <v>1310.5947024449038</v>
      </c>
      <c r="AO14">
        <f t="shared" si="11"/>
        <v>-65.529735122245199</v>
      </c>
      <c r="AP14">
        <f t="shared" si="12"/>
        <v>-10.565066932172879</v>
      </c>
      <c r="AQ14">
        <f t="shared" si="13"/>
        <v>-1095.6093009324704</v>
      </c>
      <c r="AR14">
        <f t="shared" si="14"/>
        <v>138.89059945801523</v>
      </c>
      <c r="AS14">
        <f t="shared" si="15"/>
        <v>10.867878085199381</v>
      </c>
      <c r="AT14">
        <f t="shared" si="16"/>
        <v>2.6215390131574363</v>
      </c>
      <c r="AU14">
        <f t="shared" si="17"/>
        <v>152.38001655637206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3101.2456212034581</v>
      </c>
      <c r="P15">
        <f t="shared" si="30"/>
        <v>155.06228106017292</v>
      </c>
      <c r="Q15" s="5">
        <f t="shared" si="31"/>
        <v>25</v>
      </c>
      <c r="R15">
        <f t="shared" si="0"/>
        <v>1000000</v>
      </c>
      <c r="S15">
        <f t="shared" si="1"/>
        <v>445.88222843847336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413.07715857959465</v>
      </c>
      <c r="AC15">
        <f t="shared" si="2"/>
        <v>383.3700450128872</v>
      </c>
      <c r="AE15">
        <f t="shared" si="3"/>
        <v>2666.4544975486665</v>
      </c>
      <c r="AF15">
        <f t="shared" si="4"/>
        <v>-133.32272487743333</v>
      </c>
      <c r="AG15">
        <f t="shared" si="5"/>
        <v>-21.495028314735126</v>
      </c>
      <c r="AH15">
        <f t="shared" si="6"/>
        <v>-2248.9755335938571</v>
      </c>
      <c r="AI15">
        <f t="shared" si="7"/>
        <v>262.66121076264108</v>
      </c>
      <c r="AJ15">
        <f t="shared" si="8"/>
        <v>29.707113566707449</v>
      </c>
      <c r="AK15">
        <f t="shared" si="32"/>
        <v>12.079456618128395</v>
      </c>
      <c r="AL15">
        <f t="shared" si="9"/>
        <v>304.44778094747693</v>
      </c>
      <c r="AN15">
        <f t="shared" si="10"/>
        <v>1230.2536150155663</v>
      </c>
      <c r="AO15">
        <f t="shared" si="11"/>
        <v>-61.512680750778323</v>
      </c>
      <c r="AP15">
        <f t="shared" si="12"/>
        <v>-9.9174151718605135</v>
      </c>
      <c r="AQ15">
        <f t="shared" si="13"/>
        <v>-1037.6364130079842</v>
      </c>
      <c r="AR15">
        <f t="shared" si="14"/>
        <v>121.18710608494344</v>
      </c>
      <c r="AS15">
        <f t="shared" si="15"/>
        <v>13.706321968261069</v>
      </c>
      <c r="AT15">
        <f t="shared" si="16"/>
        <v>5.5732416156128073</v>
      </c>
      <c r="AU15">
        <f t="shared" si="17"/>
        <v>140.4666696688173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3101.2456212034581</v>
      </c>
      <c r="P16">
        <f t="shared" si="30"/>
        <v>155.06228106017292</v>
      </c>
      <c r="Q16" s="5">
        <f t="shared" si="31"/>
        <v>25</v>
      </c>
      <c r="R16">
        <f t="shared" si="0"/>
        <v>1000000</v>
      </c>
      <c r="S16">
        <f t="shared" si="1"/>
        <v>409.98253269620108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383.3700450128872</v>
      </c>
      <c r="AC16">
        <f t="shared" si="2"/>
        <v>348.05859006016362</v>
      </c>
      <c r="AE16">
        <f t="shared" si="3"/>
        <v>2632.8321142066397</v>
      </c>
      <c r="AF16">
        <f t="shared" si="4"/>
        <v>-131.64160571033199</v>
      </c>
      <c r="AG16">
        <f t="shared" si="5"/>
        <v>-21.22398896918839</v>
      </c>
      <c r="AH16">
        <f t="shared" si="6"/>
        <v>-2243.5624959753954</v>
      </c>
      <c r="AI16">
        <f t="shared" si="7"/>
        <v>236.40402355172409</v>
      </c>
      <c r="AJ16">
        <f t="shared" si="8"/>
        <v>35.311454952723579</v>
      </c>
      <c r="AK16">
        <f t="shared" si="32"/>
        <v>20.480379929915287</v>
      </c>
      <c r="AL16">
        <f t="shared" si="9"/>
        <v>292.19585843436295</v>
      </c>
      <c r="AN16">
        <f t="shared" si="10"/>
        <v>1151.7406454661516</v>
      </c>
      <c r="AO16">
        <f t="shared" si="11"/>
        <v>-57.587032273307578</v>
      </c>
      <c r="AP16">
        <f t="shared" si="12"/>
        <v>-9.284500376168296</v>
      </c>
      <c r="AQ16">
        <f t="shared" si="13"/>
        <v>-981.45343309784039</v>
      </c>
      <c r="AR16">
        <f t="shared" si="14"/>
        <v>103.41567971883535</v>
      </c>
      <c r="AS16">
        <f t="shared" si="15"/>
        <v>15.447106444861149</v>
      </c>
      <c r="AT16">
        <f t="shared" si="16"/>
        <v>8.9592062754751556</v>
      </c>
      <c r="AU16">
        <f t="shared" si="17"/>
        <v>127.82199243917165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3101.2456212034581</v>
      </c>
      <c r="P17">
        <f t="shared" si="30"/>
        <v>155.06228106017292</v>
      </c>
      <c r="Q17" s="5">
        <f t="shared" si="31"/>
        <v>25</v>
      </c>
      <c r="R17">
        <f t="shared" si="0"/>
        <v>1000000</v>
      </c>
      <c r="S17">
        <f t="shared" si="1"/>
        <v>371.91137863105922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348.05859006016362</v>
      </c>
      <c r="AC17">
        <f t="shared" si="2"/>
        <v>311.74805365422435</v>
      </c>
      <c r="AE17">
        <f t="shared" si="3"/>
        <v>2599.5636107518749</v>
      </c>
      <c r="AF17">
        <f t="shared" si="4"/>
        <v>-129.97818053759377</v>
      </c>
      <c r="AG17">
        <f t="shared" si="5"/>
        <v>-20.955802347437881</v>
      </c>
      <c r="AH17">
        <f t="shared" si="6"/>
        <v>-2237.8692823450465</v>
      </c>
      <c r="AI17">
        <f t="shared" si="7"/>
        <v>210.76034552179681</v>
      </c>
      <c r="AJ17">
        <f t="shared" si="8"/>
        <v>36.310536405939274</v>
      </c>
      <c r="AK17">
        <f t="shared" si="32"/>
        <v>38.883487479787334</v>
      </c>
      <c r="AL17">
        <f t="shared" si="9"/>
        <v>285.95436940752342</v>
      </c>
      <c r="AN17">
        <f t="shared" si="10"/>
        <v>1071.1003433603391</v>
      </c>
      <c r="AO17">
        <f t="shared" si="11"/>
        <v>-53.555017168016974</v>
      </c>
      <c r="AP17">
        <f t="shared" si="12"/>
        <v>-8.6344365634661653</v>
      </c>
      <c r="AQ17">
        <f t="shared" si="13"/>
        <v>-922.07113024714681</v>
      </c>
      <c r="AR17">
        <f t="shared" si="14"/>
        <v>86.839759381709328</v>
      </c>
      <c r="AS17">
        <f t="shared" si="15"/>
        <v>14.961060329949305</v>
      </c>
      <c r="AT17">
        <f t="shared" si="16"/>
        <v>16.021195487731006</v>
      </c>
      <c r="AU17">
        <f t="shared" si="17"/>
        <v>117.82201519938964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3101.2456212034581</v>
      </c>
      <c r="P18">
        <f t="shared" si="30"/>
        <v>155.06228106017292</v>
      </c>
      <c r="Q18" s="5">
        <f t="shared" si="31"/>
        <v>25</v>
      </c>
      <c r="R18">
        <f t="shared" si="0"/>
        <v>1000000</v>
      </c>
      <c r="S18">
        <f t="shared" si="1"/>
        <v>333.26252298680839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311.74805365422435</v>
      </c>
      <c r="AC18">
        <f t="shared" si="2"/>
        <v>275.81375410809005</v>
      </c>
      <c r="AE18">
        <f t="shared" si="3"/>
        <v>2566.6438264024659</v>
      </c>
      <c r="AF18">
        <f t="shared" si="4"/>
        <v>-128.33219132012331</v>
      </c>
      <c r="AG18">
        <f t="shared" si="5"/>
        <v>-20.690426846991109</v>
      </c>
      <c r="AH18">
        <f t="shared" si="6"/>
        <v>-2232.6990788956373</v>
      </c>
      <c r="AI18">
        <f t="shared" si="7"/>
        <v>184.92212933971405</v>
      </c>
      <c r="AJ18">
        <f t="shared" si="8"/>
        <v>35.934299546134298</v>
      </c>
      <c r="AK18">
        <f t="shared" si="32"/>
        <v>59.401289276709846</v>
      </c>
      <c r="AL18">
        <f t="shared" si="9"/>
        <v>280.25771816255821</v>
      </c>
      <c r="AN18">
        <f t="shared" si="10"/>
        <v>988.25939389128837</v>
      </c>
      <c r="AO18">
        <f t="shared" si="11"/>
        <v>-49.412969694564424</v>
      </c>
      <c r="AP18">
        <f t="shared" si="12"/>
        <v>-7.9666327227879172</v>
      </c>
      <c r="AQ18">
        <f t="shared" si="13"/>
        <v>-859.67745729011392</v>
      </c>
      <c r="AR18">
        <f t="shared" si="14"/>
        <v>71.202334183822103</v>
      </c>
      <c r="AS18">
        <f t="shared" si="15"/>
        <v>13.836126666295813</v>
      </c>
      <c r="AT18">
        <f t="shared" si="16"/>
        <v>22.871845923103638</v>
      </c>
      <c r="AU18">
        <f t="shared" si="17"/>
        <v>107.91030677322155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3101.2456212034581</v>
      </c>
      <c r="P19">
        <f t="shared" si="30"/>
        <v>155.06228106017292</v>
      </c>
      <c r="Q19" s="5">
        <f t="shared" si="31"/>
        <v>25</v>
      </c>
      <c r="R19">
        <f t="shared" si="0"/>
        <v>1000000</v>
      </c>
      <c r="S19">
        <f t="shared" si="1"/>
        <v>287.86846495326404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275.81375410809005</v>
      </c>
      <c r="AC19">
        <f t="shared" si="2"/>
        <v>235.21989694249305</v>
      </c>
      <c r="AE19">
        <f t="shared" si="3"/>
        <v>2534.0555296019197</v>
      </c>
      <c r="AF19">
        <f t="shared" si="4"/>
        <v>-126.70277648009601</v>
      </c>
      <c r="AG19">
        <f t="shared" si="5"/>
        <v>-20.427723559498034</v>
      </c>
      <c r="AH19">
        <f t="shared" si="6"/>
        <v>-2231.9607609264667</v>
      </c>
      <c r="AI19">
        <f t="shared" si="7"/>
        <v>154.96426863585884</v>
      </c>
      <c r="AJ19">
        <f t="shared" si="8"/>
        <v>40.593857165597001</v>
      </c>
      <c r="AK19">
        <f t="shared" si="32"/>
        <v>59.834613111227078</v>
      </c>
      <c r="AL19">
        <f t="shared" si="9"/>
        <v>255.39273891268292</v>
      </c>
      <c r="AN19">
        <f t="shared" si="10"/>
        <v>908.99162533020387</v>
      </c>
      <c r="AO19">
        <f t="shared" si="11"/>
        <v>-45.449581266510201</v>
      </c>
      <c r="AP19">
        <f t="shared" si="12"/>
        <v>-7.3276332831827098</v>
      </c>
      <c r="AQ19">
        <f t="shared" si="13"/>
        <v>-800.62714334697375</v>
      </c>
      <c r="AR19">
        <f t="shared" si="14"/>
        <v>55.587267433537207</v>
      </c>
      <c r="AS19">
        <f t="shared" si="15"/>
        <v>14.561431575721935</v>
      </c>
      <c r="AT19">
        <f t="shared" si="16"/>
        <v>21.463287440872435</v>
      </c>
      <c r="AU19">
        <f t="shared" si="17"/>
        <v>91.611986450131567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3101.2456212034581</v>
      </c>
      <c r="P20">
        <f t="shared" si="30"/>
        <v>155.06228106017292</v>
      </c>
      <c r="Q20" s="5">
        <f t="shared" si="31"/>
        <v>25</v>
      </c>
      <c r="R20">
        <f t="shared" si="0"/>
        <v>1000000</v>
      </c>
      <c r="S20">
        <f t="shared" si="1"/>
        <v>217.6196935111999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235.21989694249305</v>
      </c>
      <c r="AC20">
        <f t="shared" si="2"/>
        <v>175.55550882276611</v>
      </c>
      <c r="AE20">
        <f t="shared" si="3"/>
        <v>2501.7990983740106</v>
      </c>
      <c r="AF20">
        <f t="shared" si="4"/>
        <v>-125.08995491870054</v>
      </c>
      <c r="AG20">
        <f t="shared" si="5"/>
        <v>-20.167695532313008</v>
      </c>
      <c r="AH20">
        <f t="shared" si="6"/>
        <v>-2230.031663601837</v>
      </c>
      <c r="AI20">
        <f t="shared" si="7"/>
        <v>126.50978432116017</v>
      </c>
      <c r="AJ20">
        <f t="shared" si="8"/>
        <v>59.664388119726937</v>
      </c>
      <c r="AK20">
        <f t="shared" si="32"/>
        <v>11.231294873710553</v>
      </c>
      <c r="AL20">
        <f t="shared" si="9"/>
        <v>197.40546731459767</v>
      </c>
      <c r="AN20">
        <f t="shared" si="10"/>
        <v>851.20071485898188</v>
      </c>
      <c r="AO20">
        <f t="shared" si="11"/>
        <v>-42.560035742949097</v>
      </c>
      <c r="AP20">
        <f t="shared" si="12"/>
        <v>-6.861764745746485</v>
      </c>
      <c r="AQ20">
        <f t="shared" si="13"/>
        <v>-758.73580234709675</v>
      </c>
      <c r="AR20">
        <f t="shared" si="14"/>
        <v>43.043112023189551</v>
      </c>
      <c r="AS20">
        <f t="shared" si="15"/>
        <v>20.299939292544632</v>
      </c>
      <c r="AT20">
        <f t="shared" si="16"/>
        <v>3.8212845433943157</v>
      </c>
      <c r="AU20">
        <f t="shared" si="17"/>
        <v>67.164335859128499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3101.2456212034581</v>
      </c>
      <c r="P21">
        <f t="shared" si="30"/>
        <v>155.06228106017292</v>
      </c>
      <c r="Q21" s="5">
        <f t="shared" si="31"/>
        <v>25</v>
      </c>
      <c r="R21">
        <f t="shared" si="0"/>
        <v>1000000</v>
      </c>
      <c r="S21">
        <f t="shared" si="1"/>
        <v>135.58105388480308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175.55550882276611</v>
      </c>
      <c r="AC21">
        <f t="shared" si="2"/>
        <v>107.97799741163453</v>
      </c>
      <c r="AE21">
        <f t="shared" si="3"/>
        <v>2469.8605156415902</v>
      </c>
      <c r="AF21">
        <f t="shared" si="4"/>
        <v>-123.49302578207951</v>
      </c>
      <c r="AG21">
        <f t="shared" si="5"/>
        <v>-19.910229769894404</v>
      </c>
      <c r="AH21">
        <f t="shared" si="6"/>
        <v>-2231.5522838191496</v>
      </c>
      <c r="AI21">
        <f t="shared" si="7"/>
        <v>94.90497627046625</v>
      </c>
      <c r="AJ21">
        <f t="shared" si="8"/>
        <v>67.577511411131582</v>
      </c>
      <c r="AK21">
        <f t="shared" si="32"/>
        <v>4.0350767978916426</v>
      </c>
      <c r="AL21">
        <f t="shared" si="9"/>
        <v>166.51756447948947</v>
      </c>
      <c r="AN21">
        <f t="shared" si="10"/>
        <v>799.32852386351806</v>
      </c>
      <c r="AO21">
        <f t="shared" si="11"/>
        <v>-39.966426193175906</v>
      </c>
      <c r="AP21">
        <f t="shared" si="12"/>
        <v>-6.4436086454943027</v>
      </c>
      <c r="AQ21">
        <f t="shared" si="13"/>
        <v>-722.20410086035338</v>
      </c>
      <c r="AR21">
        <f t="shared" si="14"/>
        <v>30.714388164494363</v>
      </c>
      <c r="AS21">
        <f t="shared" si="15"/>
        <v>21.870317008002402</v>
      </c>
      <c r="AT21">
        <f t="shared" si="16"/>
        <v>1.3058842635479013</v>
      </c>
      <c r="AU21">
        <f t="shared" si="17"/>
        <v>53.890589436044664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3101.2456212034581</v>
      </c>
      <c r="P22">
        <f t="shared" si="30"/>
        <v>155.06228106017292</v>
      </c>
      <c r="Q22" s="5">
        <f t="shared" si="31"/>
        <v>25</v>
      </c>
      <c r="R22">
        <f t="shared" si="0"/>
        <v>1000000</v>
      </c>
      <c r="S22">
        <f t="shared" si="1"/>
        <v>59.467498165864193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107.97799741163453</v>
      </c>
      <c r="AC22">
        <f t="shared" si="2"/>
        <v>46.75395591672418</v>
      </c>
      <c r="AE22">
        <f t="shared" si="3"/>
        <v>2438.2310595321355</v>
      </c>
      <c r="AF22">
        <f t="shared" si="4"/>
        <v>-121.91155297660679</v>
      </c>
      <c r="AG22">
        <f t="shared" si="5"/>
        <v>-19.655255962811843</v>
      </c>
      <c r="AH22">
        <f t="shared" si="6"/>
        <v>-2234.8603753445741</v>
      </c>
      <c r="AI22">
        <f t="shared" si="7"/>
        <v>61.803875248142958</v>
      </c>
      <c r="AJ22">
        <f t="shared" si="8"/>
        <v>61.224041494910352</v>
      </c>
      <c r="AK22">
        <f t="shared" si="32"/>
        <v>50.910247583310429</v>
      </c>
      <c r="AL22">
        <f t="shared" si="9"/>
        <v>173.93816432636373</v>
      </c>
      <c r="AN22">
        <f t="shared" si="10"/>
        <v>737.46933280536837</v>
      </c>
      <c r="AO22">
        <f t="shared" si="11"/>
        <v>-36.873466640268425</v>
      </c>
      <c r="AP22">
        <f t="shared" si="12"/>
        <v>-5.9449445713299287</v>
      </c>
      <c r="AQ22">
        <f t="shared" si="13"/>
        <v>-675.9576716387063</v>
      </c>
      <c r="AR22">
        <f t="shared" si="14"/>
        <v>18.693249955063781</v>
      </c>
      <c r="AS22">
        <f t="shared" si="15"/>
        <v>18.517872970399935</v>
      </c>
      <c r="AT22">
        <f t="shared" si="16"/>
        <v>15.398354545374549</v>
      </c>
      <c r="AU22">
        <f t="shared" si="17"/>
        <v>52.609477470838264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3101.2456212034581</v>
      </c>
      <c r="P23">
        <f t="shared" si="30"/>
        <v>155.06228106017292</v>
      </c>
      <c r="Q23" s="5">
        <f t="shared" si="31"/>
        <v>25</v>
      </c>
      <c r="R23">
        <f t="shared" si="0"/>
        <v>1000000</v>
      </c>
      <c r="S23">
        <f t="shared" si="1"/>
        <v>60.241596597743943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46.75395591672418</v>
      </c>
      <c r="AC23">
        <f t="shared" si="2"/>
        <v>46.75395591672418</v>
      </c>
      <c r="AE23">
        <f t="shared" si="3"/>
        <v>2406.9000366784849</v>
      </c>
      <c r="AF23">
        <f t="shared" si="4"/>
        <v>-120.34500183392424</v>
      </c>
      <c r="AG23">
        <f t="shared" si="5"/>
        <v>-19.402687908870565</v>
      </c>
      <c r="AH23">
        <f t="shared" si="6"/>
        <v>-2240.6197725264606</v>
      </c>
      <c r="AI23">
        <f t="shared" si="7"/>
        <v>26.532574409229255</v>
      </c>
      <c r="AJ23">
        <f t="shared" si="8"/>
        <v>0</v>
      </c>
      <c r="AK23">
        <f t="shared" si="32"/>
        <v>163.33162935328994</v>
      </c>
      <c r="AL23">
        <f t="shared" si="9"/>
        <v>189.8642037625192</v>
      </c>
      <c r="AN23">
        <f t="shared" si="10"/>
        <v>659.47361750450409</v>
      </c>
      <c r="AO23">
        <f t="shared" si="11"/>
        <v>-32.973680875225206</v>
      </c>
      <c r="AP23">
        <f t="shared" si="12"/>
        <v>-5.3161995054151108</v>
      </c>
      <c r="AQ23">
        <f t="shared" si="13"/>
        <v>-613.9139990538489</v>
      </c>
      <c r="AR23">
        <f t="shared" si="14"/>
        <v>7.2697380700149035</v>
      </c>
      <c r="AS23">
        <f t="shared" si="15"/>
        <v>0</v>
      </c>
      <c r="AT23">
        <f t="shared" si="16"/>
        <v>44.751713332956889</v>
      </c>
      <c r="AU23">
        <f t="shared" si="17"/>
        <v>52.021451402971792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6">
        <f t="shared" ref="AN25:AU25" si="33">SUM(AN3:AN23)</f>
        <v>29689.217884812879</v>
      </c>
      <c r="AO25" s="6">
        <f t="shared" si="33"/>
        <v>-3810.3951101432367</v>
      </c>
      <c r="AP25" s="6">
        <f t="shared" si="33"/>
        <v>-487.48275110620744</v>
      </c>
      <c r="AQ25" s="6">
        <f t="shared" si="33"/>
        <v>-24535.387781567577</v>
      </c>
      <c r="AR25" s="6">
        <f t="shared" si="33"/>
        <v>855.9522419958513</v>
      </c>
      <c r="AS25" s="6">
        <f t="shared" si="33"/>
        <v>-207.4927366794966</v>
      </c>
      <c r="AT25" s="6">
        <f t="shared" si="33"/>
        <v>566.74003451361648</v>
      </c>
      <c r="AU25" s="7">
        <f t="shared" si="33"/>
        <v>1215.1995398299707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3417.4500230404137</v>
      </c>
      <c r="K3">
        <v>1</v>
      </c>
      <c r="L3" s="2">
        <v>0</v>
      </c>
      <c r="O3">
        <f>$C$3</f>
        <v>3417.4500230404137</v>
      </c>
      <c r="P3">
        <f>O3*B5</f>
        <v>2733.9600184323313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3417.4500230404137</v>
      </c>
      <c r="AF3">
        <f t="shared" ref="AF3:AF23" si="4">-$Z3*P3</f>
        <v>-2733.9600184323313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410.34026280808246</v>
      </c>
      <c r="AJ3">
        <f t="shared" ref="AJ3:AJ23" si="8">AB3-AC3</f>
        <v>0</v>
      </c>
      <c r="AL3">
        <f t="shared" ref="AL3:AL23" si="9">SUM(AI3:AK3)</f>
        <v>410.34026280808246</v>
      </c>
      <c r="AN3">
        <f t="shared" ref="AN3:AN23" si="10">AE3*$K3</f>
        <v>3417.4500230404137</v>
      </c>
      <c r="AO3">
        <f t="shared" ref="AO3:AO23" si="11">AF3*$K3</f>
        <v>-2733.9600184323313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410.34026280808246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410.34026280808246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-223.796401005402</v>
      </c>
      <c r="AK4">
        <f>G4*MAX(0, SUM(AB4, AE4:AF4))</f>
        <v>0</v>
      </c>
      <c r="AL4">
        <f t="shared" si="9"/>
        <v>-2767.602401005402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-2386.5334459142505</v>
      </c>
      <c r="AR4">
        <f t="shared" si="14"/>
        <v>-2386.5334459142505</v>
      </c>
      <c r="AS4">
        <f t="shared" si="15"/>
        <v>-209.96003471751757</v>
      </c>
      <c r="AT4">
        <f t="shared" si="16"/>
        <v>0</v>
      </c>
      <c r="AU4">
        <f t="shared" si="17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3417.4500230404137</v>
      </c>
      <c r="P5">
        <f t="shared" ref="P5:P23" si="30">O5*$C$5</f>
        <v>170.8725011520207</v>
      </c>
      <c r="Q5" s="5">
        <f t="shared" ref="Q5:Q23" si="31">$C$8</f>
        <v>25</v>
      </c>
      <c r="R5">
        <f t="shared" si="0"/>
        <v>1000000</v>
      </c>
      <c r="S5">
        <f t="shared" si="1"/>
        <v>470.80637400132014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223.796401005402</v>
      </c>
      <c r="AC5">
        <f t="shared" si="2"/>
        <v>459.06153357141739</v>
      </c>
      <c r="AE5">
        <f t="shared" si="3"/>
        <v>3332.1975553292086</v>
      </c>
      <c r="AF5">
        <f t="shared" si="4"/>
        <v>-166.60987776646044</v>
      </c>
      <c r="AG5">
        <f t="shared" si="5"/>
        <v>-24.376344444421765</v>
      </c>
      <c r="AH5">
        <f t="shared" si="6"/>
        <v>-2527.8542831294039</v>
      </c>
      <c r="AI5">
        <f t="shared" si="7"/>
        <v>613.35704998892243</v>
      </c>
      <c r="AJ5">
        <f t="shared" si="8"/>
        <v>-235.26513256601538</v>
      </c>
      <c r="AK5">
        <f>G5*SUM(AB5, AE5:AF5)</f>
        <v>138.96474722129415</v>
      </c>
      <c r="AL5">
        <f t="shared" si="9"/>
        <v>517.05666464420119</v>
      </c>
      <c r="AN5">
        <f t="shared" si="10"/>
        <v>2877.5608905951344</v>
      </c>
      <c r="AO5">
        <f t="shared" si="11"/>
        <v>-143.87804452975672</v>
      </c>
      <c r="AP5">
        <f t="shared" si="12"/>
        <v>-21.050497236204244</v>
      </c>
      <c r="AQ5">
        <f t="shared" si="13"/>
        <v>-2182.9601941286833</v>
      </c>
      <c r="AR5">
        <f t="shared" si="14"/>
        <v>529.67215470049018</v>
      </c>
      <c r="AS5">
        <f t="shared" si="15"/>
        <v>-203.16614881069424</v>
      </c>
      <c r="AT5">
        <f t="shared" si="16"/>
        <v>120.00474615795351</v>
      </c>
      <c r="AU5">
        <f t="shared" si="17"/>
        <v>446.51075204774946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3417.4500230404137</v>
      </c>
      <c r="P6">
        <f t="shared" si="30"/>
        <v>170.8725011520207</v>
      </c>
      <c r="Q6" s="5">
        <f t="shared" si="31"/>
        <v>25</v>
      </c>
      <c r="R6">
        <f t="shared" si="0"/>
        <v>1000000</v>
      </c>
      <c r="S6">
        <f t="shared" si="1"/>
        <v>722.54420569462388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459.06153357141739</v>
      </c>
      <c r="AC6">
        <f t="shared" si="2"/>
        <v>695.65464403548322</v>
      </c>
      <c r="AE6">
        <f t="shared" si="3"/>
        <v>3290.2692465739633</v>
      </c>
      <c r="AF6">
        <f t="shared" si="4"/>
        <v>-164.51346232869818</v>
      </c>
      <c r="AG6">
        <f t="shared" si="5"/>
        <v>-24.069622265073381</v>
      </c>
      <c r="AH6">
        <f t="shared" si="6"/>
        <v>-2518.3493961665454</v>
      </c>
      <c r="AI6">
        <f t="shared" si="7"/>
        <v>583.33676581364625</v>
      </c>
      <c r="AJ6">
        <f t="shared" si="8"/>
        <v>-236.59311046406583</v>
      </c>
      <c r="AK6">
        <f>G6*SUM(AB6, AE6:AF6)</f>
        <v>209.71181309227595</v>
      </c>
      <c r="AL6">
        <f t="shared" si="9"/>
        <v>556.4554684418564</v>
      </c>
      <c r="AN6">
        <f t="shared" si="10"/>
        <v>2562.5479572259846</v>
      </c>
      <c r="AO6">
        <f t="shared" si="11"/>
        <v>-128.12739786129924</v>
      </c>
      <c r="AP6">
        <f t="shared" si="12"/>
        <v>-18.746052904572942</v>
      </c>
      <c r="AQ6">
        <f t="shared" si="13"/>
        <v>-1961.3565386624671</v>
      </c>
      <c r="AR6">
        <f t="shared" si="14"/>
        <v>454.31796779764505</v>
      </c>
      <c r="AS6">
        <f t="shared" si="15"/>
        <v>-184.2649176947242</v>
      </c>
      <c r="AT6">
        <f t="shared" si="16"/>
        <v>163.32905849736781</v>
      </c>
      <c r="AU6">
        <f t="shared" si="17"/>
        <v>433.38210860028869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3417.4500230404137</v>
      </c>
      <c r="P7">
        <f t="shared" si="30"/>
        <v>170.8725011520207</v>
      </c>
      <c r="Q7" s="5">
        <f t="shared" si="31"/>
        <v>25</v>
      </c>
      <c r="R7">
        <f t="shared" si="0"/>
        <v>1000000</v>
      </c>
      <c r="S7">
        <f t="shared" si="1"/>
        <v>927.57881185471956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695.65464403548322</v>
      </c>
      <c r="AC7">
        <f t="shared" si="2"/>
        <v>881.79793112528932</v>
      </c>
      <c r="AE7">
        <f t="shared" si="3"/>
        <v>3248.7809354070214</v>
      </c>
      <c r="AF7">
        <f t="shared" si="4"/>
        <v>-162.4390467703511</v>
      </c>
      <c r="AG7">
        <f t="shared" si="5"/>
        <v>-23.766118842293032</v>
      </c>
      <c r="AH7">
        <f t="shared" si="6"/>
        <v>-2512.2880051846273</v>
      </c>
      <c r="AI7">
        <f t="shared" si="7"/>
        <v>550.28776460974996</v>
      </c>
      <c r="AJ7">
        <f t="shared" si="8"/>
        <v>-186.14328708980611</v>
      </c>
      <c r="AK7">
        <f>G7*SUM(AB7, AE7:AF7)</f>
        <v>185.69602975420273</v>
      </c>
      <c r="AL7">
        <f t="shared" si="9"/>
        <v>549.8405072741466</v>
      </c>
      <c r="AN7">
        <f t="shared" si="10"/>
        <v>2290.4279647884341</v>
      </c>
      <c r="AO7">
        <f t="shared" si="11"/>
        <v>-114.52139823942173</v>
      </c>
      <c r="AP7">
        <f t="shared" si="12"/>
        <v>-16.755387418589823</v>
      </c>
      <c r="AQ7">
        <f t="shared" si="13"/>
        <v>-1771.1919692598503</v>
      </c>
      <c r="AR7">
        <f t="shared" si="14"/>
        <v>387.95920987057218</v>
      </c>
      <c r="AS7">
        <f t="shared" si="15"/>
        <v>-131.23316058696309</v>
      </c>
      <c r="AT7">
        <f t="shared" si="16"/>
        <v>130.91783901579831</v>
      </c>
      <c r="AU7">
        <f t="shared" si="17"/>
        <v>387.64388829940742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3417.4500230404137</v>
      </c>
      <c r="P8">
        <f t="shared" si="30"/>
        <v>170.8725011520207</v>
      </c>
      <c r="Q8" s="5">
        <f t="shared" si="31"/>
        <v>25</v>
      </c>
      <c r="R8">
        <f t="shared" si="0"/>
        <v>1000000</v>
      </c>
      <c r="S8">
        <f t="shared" si="1"/>
        <v>1048.3455716234841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881.79793112528932</v>
      </c>
      <c r="AC8">
        <f t="shared" si="2"/>
        <v>984.01111287224728</v>
      </c>
      <c r="AE8">
        <f t="shared" si="3"/>
        <v>3207.7292940242855</v>
      </c>
      <c r="AF8">
        <f t="shared" si="4"/>
        <v>-160.38646470121429</v>
      </c>
      <c r="AG8">
        <f t="shared" si="5"/>
        <v>-23.465809831876154</v>
      </c>
      <c r="AH8">
        <f t="shared" si="6"/>
        <v>-2505.9128797579287</v>
      </c>
      <c r="AI8">
        <f t="shared" si="7"/>
        <v>517.96413973326662</v>
      </c>
      <c r="AJ8">
        <f t="shared" si="8"/>
        <v>-102.21318174695796</v>
      </c>
      <c r="AK8">
        <f t="shared" ref="AK8:AK23" si="32">G8*SUM(AB8:AB8, AE8:AF8)</f>
        <v>83.690698197550077</v>
      </c>
      <c r="AL8">
        <f t="shared" si="9"/>
        <v>499.44165618385875</v>
      </c>
      <c r="AN8">
        <f t="shared" si="10"/>
        <v>2108.6117342278562</v>
      </c>
      <c r="AO8">
        <f t="shared" si="11"/>
        <v>-105.43058671139282</v>
      </c>
      <c r="AP8">
        <f t="shared" si="12"/>
        <v>-15.425329704981909</v>
      </c>
      <c r="AQ8">
        <f t="shared" si="13"/>
        <v>-1647.2703332709232</v>
      </c>
      <c r="AR8">
        <f t="shared" si="14"/>
        <v>340.48548454055867</v>
      </c>
      <c r="AS8">
        <f t="shared" si="15"/>
        <v>-67.190181798043071</v>
      </c>
      <c r="AT8">
        <f t="shared" si="16"/>
        <v>55.014364395968926</v>
      </c>
      <c r="AU8">
        <f t="shared" si="17"/>
        <v>328.30966713848454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3417.4500230404137</v>
      </c>
      <c r="P9">
        <f t="shared" si="30"/>
        <v>170.8725011520207</v>
      </c>
      <c r="Q9" s="5">
        <f t="shared" si="31"/>
        <v>25</v>
      </c>
      <c r="R9">
        <f t="shared" si="0"/>
        <v>1000000</v>
      </c>
      <c r="S9">
        <f t="shared" si="1"/>
        <v>1114.3154085363503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984.01111287224728</v>
      </c>
      <c r="AC9">
        <f t="shared" si="2"/>
        <v>1032.687287352388</v>
      </c>
      <c r="AE9">
        <f t="shared" si="3"/>
        <v>3167.1079542833363</v>
      </c>
      <c r="AF9">
        <f t="shared" si="4"/>
        <v>-158.35539771416683</v>
      </c>
      <c r="AG9">
        <f t="shared" si="5"/>
        <v>-23.168648648339595</v>
      </c>
      <c r="AH9">
        <f t="shared" si="6"/>
        <v>-2500.123408711941</v>
      </c>
      <c r="AI9">
        <f t="shared" si="7"/>
        <v>485.4604992088889</v>
      </c>
      <c r="AJ9">
        <f t="shared" si="8"/>
        <v>-48.67617448014073</v>
      </c>
      <c r="AK9">
        <f t="shared" si="32"/>
        <v>23.557305649704357</v>
      </c>
      <c r="AL9">
        <f t="shared" si="9"/>
        <v>460.34163037845252</v>
      </c>
      <c r="AN9">
        <f t="shared" si="10"/>
        <v>1978.6249370213948</v>
      </c>
      <c r="AO9">
        <f t="shared" si="11"/>
        <v>-98.931246851069744</v>
      </c>
      <c r="AP9">
        <f t="shared" si="12"/>
        <v>-14.474424817345719</v>
      </c>
      <c r="AQ9">
        <f t="shared" si="13"/>
        <v>-1561.9317666194802</v>
      </c>
      <c r="AR9">
        <f t="shared" si="14"/>
        <v>303.28749873349926</v>
      </c>
      <c r="AS9">
        <f t="shared" si="15"/>
        <v>-30.410044133467075</v>
      </c>
      <c r="AT9">
        <f t="shared" si="16"/>
        <v>14.717235118083412</v>
      </c>
      <c r="AU9">
        <f t="shared" si="17"/>
        <v>287.59468971811555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3417.4500230404137</v>
      </c>
      <c r="P10">
        <f t="shared" si="30"/>
        <v>170.8725011520207</v>
      </c>
      <c r="Q10" s="5">
        <f t="shared" si="31"/>
        <v>25</v>
      </c>
      <c r="R10">
        <f t="shared" si="0"/>
        <v>1000000</v>
      </c>
      <c r="S10">
        <f t="shared" si="1"/>
        <v>1159.0190082529675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1032.687287352388</v>
      </c>
      <c r="AC10">
        <f t="shared" si="2"/>
        <v>1060.4782731531832</v>
      </c>
      <c r="AE10">
        <f t="shared" si="3"/>
        <v>3126.8956533197779</v>
      </c>
      <c r="AF10">
        <f t="shared" si="4"/>
        <v>-156.3447826659889</v>
      </c>
      <c r="AG10">
        <f t="shared" si="5"/>
        <v>-22.874479745411627</v>
      </c>
      <c r="AH10">
        <f t="shared" si="6"/>
        <v>-2499.2966577828774</v>
      </c>
      <c r="AI10">
        <f t="shared" si="7"/>
        <v>448.37973312550002</v>
      </c>
      <c r="AJ10">
        <f t="shared" si="8"/>
        <v>-27.79098580079517</v>
      </c>
      <c r="AK10">
        <f t="shared" si="32"/>
        <v>16.413276447825329</v>
      </c>
      <c r="AL10">
        <f t="shared" si="9"/>
        <v>437.00202377253021</v>
      </c>
      <c r="AN10">
        <f t="shared" si="10"/>
        <v>1856.0595050190259</v>
      </c>
      <c r="AO10">
        <f t="shared" si="11"/>
        <v>-92.802975250951292</v>
      </c>
      <c r="AP10">
        <f t="shared" si="12"/>
        <v>-13.577810154541334</v>
      </c>
      <c r="AQ10">
        <f t="shared" si="13"/>
        <v>-1483.5299389076843</v>
      </c>
      <c r="AR10">
        <f t="shared" si="14"/>
        <v>266.14878070584916</v>
      </c>
      <c r="AS10">
        <f t="shared" si="15"/>
        <v>-16.496144760907235</v>
      </c>
      <c r="AT10">
        <f t="shared" si="16"/>
        <v>9.7425757482978135</v>
      </c>
      <c r="AU10">
        <f t="shared" si="17"/>
        <v>259.39521169323973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25">
        <f>AU25</f>
        <v>1345.3899153754749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3417.4500230404137</v>
      </c>
      <c r="P11">
        <f t="shared" si="30"/>
        <v>170.8725011520207</v>
      </c>
      <c r="Q11" s="5">
        <f t="shared" si="31"/>
        <v>25</v>
      </c>
      <c r="R11">
        <f t="shared" si="0"/>
        <v>1000000</v>
      </c>
      <c r="S11">
        <f t="shared" si="1"/>
        <v>1182.8760459497578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1060.4782731531832</v>
      </c>
      <c r="AC11">
        <f t="shared" si="2"/>
        <v>1068.5300935648484</v>
      </c>
      <c r="AE11">
        <f t="shared" si="3"/>
        <v>3087.0928575957223</v>
      </c>
      <c r="AF11">
        <f t="shared" si="4"/>
        <v>-154.35464287978613</v>
      </c>
      <c r="AG11">
        <f t="shared" si="5"/>
        <v>-22.583306535447285</v>
      </c>
      <c r="AH11">
        <f t="shared" si="6"/>
        <v>-2497.1365004089716</v>
      </c>
      <c r="AI11">
        <f t="shared" si="7"/>
        <v>413.0184077715171</v>
      </c>
      <c r="AJ11">
        <f t="shared" si="8"/>
        <v>-8.0518204116651759</v>
      </c>
      <c r="AK11">
        <f t="shared" si="32"/>
        <v>9.5837195708858847</v>
      </c>
      <c r="AL11">
        <f t="shared" si="9"/>
        <v>414.5503069307378</v>
      </c>
      <c r="AN11">
        <f t="shared" si="10"/>
        <v>1742.6851188600515</v>
      </c>
      <c r="AO11">
        <f t="shared" si="11"/>
        <v>-87.134255943002586</v>
      </c>
      <c r="AP11">
        <f t="shared" si="12"/>
        <v>-12.748431631120322</v>
      </c>
      <c r="AQ11">
        <f t="shared" si="13"/>
        <v>-1409.6507036766538</v>
      </c>
      <c r="AR11">
        <f t="shared" si="14"/>
        <v>233.15172760927476</v>
      </c>
      <c r="AS11">
        <f t="shared" si="15"/>
        <v>-4.5453079186191694</v>
      </c>
      <c r="AT11">
        <f t="shared" si="16"/>
        <v>5.4100755143847516</v>
      </c>
      <c r="AU11">
        <f t="shared" si="17"/>
        <v>234.01649520504034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3417.4500230404137</v>
      </c>
      <c r="P12">
        <f t="shared" si="30"/>
        <v>170.8725011520207</v>
      </c>
      <c r="Q12" s="5">
        <f t="shared" si="31"/>
        <v>25</v>
      </c>
      <c r="R12">
        <f t="shared" si="0"/>
        <v>1000000</v>
      </c>
      <c r="S12">
        <f t="shared" si="1"/>
        <v>1187.06112405625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1068.5300935648484</v>
      </c>
      <c r="AC12">
        <f t="shared" si="2"/>
        <v>1058.6212286039863</v>
      </c>
      <c r="AE12">
        <f t="shared" si="3"/>
        <v>3047.6822707508122</v>
      </c>
      <c r="AF12">
        <f t="shared" si="4"/>
        <v>-152.38411353754063</v>
      </c>
      <c r="AG12">
        <f t="shared" si="5"/>
        <v>-22.295002488722361</v>
      </c>
      <c r="AH12">
        <f t="shared" si="6"/>
        <v>-2498.8392548181964</v>
      </c>
      <c r="AI12">
        <f t="shared" si="7"/>
        <v>374.16389990635298</v>
      </c>
      <c r="AJ12">
        <f t="shared" si="8"/>
        <v>9.9088649608620472</v>
      </c>
      <c r="AK12">
        <f t="shared" si="32"/>
        <v>9.1168049767896768</v>
      </c>
      <c r="AL12">
        <f t="shared" si="9"/>
        <v>393.18956984400472</v>
      </c>
      <c r="AN12">
        <f t="shared" si="10"/>
        <v>1635.5524022551049</v>
      </c>
      <c r="AO12">
        <f t="shared" si="11"/>
        <v>-81.777620112755244</v>
      </c>
      <c r="AP12">
        <f t="shared" si="12"/>
        <v>-11.964713391770378</v>
      </c>
      <c r="AQ12">
        <f t="shared" si="13"/>
        <v>-1341.0133284859803</v>
      </c>
      <c r="AR12">
        <f t="shared" si="14"/>
        <v>200.79674026459904</v>
      </c>
      <c r="AS12">
        <f t="shared" si="15"/>
        <v>5.3176369616662207</v>
      </c>
      <c r="AT12">
        <f t="shared" si="16"/>
        <v>4.8925744077010513</v>
      </c>
      <c r="AU12">
        <f t="shared" si="17"/>
        <v>211.00695163396631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3417.4500230404137</v>
      </c>
      <c r="P13">
        <f t="shared" si="30"/>
        <v>170.8725011520207</v>
      </c>
      <c r="Q13" s="5">
        <f t="shared" si="31"/>
        <v>25</v>
      </c>
      <c r="R13">
        <f t="shared" si="0"/>
        <v>1000000</v>
      </c>
      <c r="S13">
        <f t="shared" si="1"/>
        <v>1170.9879302687145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1058.6212286039863</v>
      </c>
      <c r="AC13">
        <f t="shared" si="2"/>
        <v>1030.913832932536</v>
      </c>
      <c r="AE13">
        <f t="shared" si="3"/>
        <v>3008.6531304379096</v>
      </c>
      <c r="AF13">
        <f t="shared" si="4"/>
        <v>-150.4326565218955</v>
      </c>
      <c r="AG13">
        <f t="shared" si="5"/>
        <v>-22.009488874406358</v>
      </c>
      <c r="AH13">
        <f t="shared" si="6"/>
        <v>-2502.5435771512207</v>
      </c>
      <c r="AI13">
        <f t="shared" si="7"/>
        <v>333.66740789038704</v>
      </c>
      <c r="AJ13">
        <f t="shared" si="8"/>
        <v>27.707395671450286</v>
      </c>
      <c r="AK13">
        <f t="shared" si="32"/>
        <v>7.8336834050400013</v>
      </c>
      <c r="AL13">
        <f t="shared" si="9"/>
        <v>369.20848696687733</v>
      </c>
      <c r="AN13">
        <f t="shared" si="10"/>
        <v>1535.2355600573978</v>
      </c>
      <c r="AO13">
        <f t="shared" si="11"/>
        <v>-76.761778002869889</v>
      </c>
      <c r="AP13">
        <f t="shared" si="12"/>
        <v>-11.230855972339427</v>
      </c>
      <c r="AQ13">
        <f t="shared" si="13"/>
        <v>-1276.9813347265444</v>
      </c>
      <c r="AR13">
        <f t="shared" si="14"/>
        <v>170.26159135564401</v>
      </c>
      <c r="AS13">
        <f t="shared" si="15"/>
        <v>14.138346052939502</v>
      </c>
      <c r="AT13">
        <f t="shared" si="16"/>
        <v>3.997319999430597</v>
      </c>
      <c r="AU13">
        <f t="shared" si="17"/>
        <v>188.39725740801413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3417.4500230404137</v>
      </c>
      <c r="P14">
        <f t="shared" si="30"/>
        <v>170.8725011520207</v>
      </c>
      <c r="Q14" s="5">
        <f t="shared" si="31"/>
        <v>25</v>
      </c>
      <c r="R14">
        <f t="shared" si="0"/>
        <v>1000000</v>
      </c>
      <c r="S14">
        <f t="shared" si="1"/>
        <v>1134.4123669480261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1030.913832932536</v>
      </c>
      <c r="AC14">
        <f t="shared" si="2"/>
        <v>985.88008774948514</v>
      </c>
      <c r="AE14">
        <f t="shared" si="3"/>
        <v>2969.9922415857486</v>
      </c>
      <c r="AF14">
        <f t="shared" si="4"/>
        <v>-148.49961207928746</v>
      </c>
      <c r="AG14">
        <f t="shared" si="5"/>
        <v>-21.726669165328612</v>
      </c>
      <c r="AH14">
        <f t="shared" si="6"/>
        <v>-2508.9928133472722</v>
      </c>
      <c r="AI14">
        <f t="shared" si="7"/>
        <v>290.77314699386034</v>
      </c>
      <c r="AJ14">
        <f t="shared" si="8"/>
        <v>45.033745183050883</v>
      </c>
      <c r="AK14">
        <f t="shared" si="32"/>
        <v>6.9343316323901947</v>
      </c>
      <c r="AL14">
        <f t="shared" si="9"/>
        <v>342.7412238093014</v>
      </c>
      <c r="AN14">
        <f t="shared" si="10"/>
        <v>1441.4190014927253</v>
      </c>
      <c r="AO14">
        <f t="shared" si="11"/>
        <v>-72.070950074636286</v>
      </c>
      <c r="AP14">
        <f t="shared" si="12"/>
        <v>-10.544550701361343</v>
      </c>
      <c r="AQ14">
        <f t="shared" si="13"/>
        <v>-1217.6832872251914</v>
      </c>
      <c r="AR14">
        <f t="shared" si="14"/>
        <v>141.12021349153642</v>
      </c>
      <c r="AS14">
        <f t="shared" si="15"/>
        <v>21.856116358261168</v>
      </c>
      <c r="AT14">
        <f t="shared" si="16"/>
        <v>3.3654220498039353</v>
      </c>
      <c r="AU14">
        <f t="shared" si="17"/>
        <v>166.34175189960152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3417.4500230404137</v>
      </c>
      <c r="P15">
        <f t="shared" si="30"/>
        <v>170.8725011520207</v>
      </c>
      <c r="Q15" s="5">
        <f t="shared" si="31"/>
        <v>25</v>
      </c>
      <c r="R15">
        <f t="shared" si="0"/>
        <v>1000000</v>
      </c>
      <c r="S15">
        <f t="shared" si="1"/>
        <v>1078.807852190052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985.88008774948514</v>
      </c>
      <c r="AC15">
        <f t="shared" si="2"/>
        <v>925.46488090258856</v>
      </c>
      <c r="AE15">
        <f t="shared" si="3"/>
        <v>2931.6898019819673</v>
      </c>
      <c r="AF15">
        <f t="shared" si="4"/>
        <v>-146.58449009909836</v>
      </c>
      <c r="AG15">
        <f t="shared" si="5"/>
        <v>-21.446471654424673</v>
      </c>
      <c r="AH15">
        <f t="shared" si="6"/>
        <v>-2517.232770026108</v>
      </c>
      <c r="AI15">
        <f t="shared" si="7"/>
        <v>246.42607020233618</v>
      </c>
      <c r="AJ15">
        <f t="shared" si="8"/>
        <v>60.415206846896581</v>
      </c>
      <c r="AK15">
        <f t="shared" si="32"/>
        <v>15.461040138492653</v>
      </c>
      <c r="AL15">
        <f t="shared" si="9"/>
        <v>322.30231718772541</v>
      </c>
      <c r="AN15">
        <f t="shared" si="10"/>
        <v>1352.6283611096039</v>
      </c>
      <c r="AO15">
        <f t="shared" si="11"/>
        <v>-67.631418055480196</v>
      </c>
      <c r="AP15">
        <f t="shared" si="12"/>
        <v>-9.8950120118084914</v>
      </c>
      <c r="AQ15">
        <f t="shared" si="13"/>
        <v>-1161.4054235717351</v>
      </c>
      <c r="AR15">
        <f t="shared" si="14"/>
        <v>113.69650747058009</v>
      </c>
      <c r="AS15">
        <f t="shared" si="15"/>
        <v>27.874477773251844</v>
      </c>
      <c r="AT15">
        <f t="shared" si="16"/>
        <v>7.1334427569522774</v>
      </c>
      <c r="AU15">
        <f t="shared" si="17"/>
        <v>148.70442800078422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3417.4500230404137</v>
      </c>
      <c r="P16">
        <f t="shared" si="30"/>
        <v>170.8725011520207</v>
      </c>
      <c r="Q16" s="5">
        <f t="shared" si="31"/>
        <v>25</v>
      </c>
      <c r="R16">
        <f t="shared" si="0"/>
        <v>1000000</v>
      </c>
      <c r="S16">
        <f t="shared" si="1"/>
        <v>1005.4109885579323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925.46488090258856</v>
      </c>
      <c r="AC16">
        <f t="shared" si="2"/>
        <v>851.33077524832152</v>
      </c>
      <c r="AE16">
        <f t="shared" si="3"/>
        <v>2893.7224782676517</v>
      </c>
      <c r="AF16">
        <f t="shared" si="4"/>
        <v>-144.6861239133826</v>
      </c>
      <c r="AG16">
        <f t="shared" si="5"/>
        <v>-21.168725648935638</v>
      </c>
      <c r="AH16">
        <f t="shared" si="6"/>
        <v>-2531.251557791521</v>
      </c>
      <c r="AI16">
        <f t="shared" si="7"/>
        <v>196.61607091381211</v>
      </c>
      <c r="AJ16">
        <f t="shared" si="8"/>
        <v>74.134105654267046</v>
      </c>
      <c r="AK16">
        <f t="shared" si="32"/>
        <v>26.088958770323689</v>
      </c>
      <c r="AL16">
        <f t="shared" si="9"/>
        <v>296.83913533840285</v>
      </c>
      <c r="AN16">
        <f t="shared" si="10"/>
        <v>1265.8679514489993</v>
      </c>
      <c r="AO16">
        <f t="shared" si="11"/>
        <v>-63.293397572449969</v>
      </c>
      <c r="AP16">
        <f t="shared" si="12"/>
        <v>-9.2603252638263207</v>
      </c>
      <c r="AQ16">
        <f t="shared" si="13"/>
        <v>-1107.3039132563524</v>
      </c>
      <c r="AR16">
        <f t="shared" si="14"/>
        <v>86.010315356370427</v>
      </c>
      <c r="AS16">
        <f t="shared" si="15"/>
        <v>32.430196455207792</v>
      </c>
      <c r="AT16">
        <f t="shared" si="16"/>
        <v>11.412696636271015</v>
      </c>
      <c r="AU16">
        <f t="shared" si="17"/>
        <v>129.85320844784925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3417.4500230404137</v>
      </c>
      <c r="P17">
        <f t="shared" si="30"/>
        <v>170.8725011520207</v>
      </c>
      <c r="Q17" s="5">
        <f t="shared" si="31"/>
        <v>25</v>
      </c>
      <c r="R17">
        <f t="shared" si="0"/>
        <v>1000000</v>
      </c>
      <c r="S17">
        <f t="shared" si="1"/>
        <v>917.63498275368295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851.33077524832152</v>
      </c>
      <c r="AC17">
        <f t="shared" si="2"/>
        <v>766.89502952784915</v>
      </c>
      <c r="AE17">
        <f t="shared" si="3"/>
        <v>2856.0653043815182</v>
      </c>
      <c r="AF17">
        <f t="shared" si="4"/>
        <v>-142.80326521907594</v>
      </c>
      <c r="AG17">
        <f t="shared" si="5"/>
        <v>-20.893248512238326</v>
      </c>
      <c r="AH17">
        <f t="shared" si="6"/>
        <v>-2551.5952083181583</v>
      </c>
      <c r="AI17">
        <f t="shared" si="7"/>
        <v>140.77358233204586</v>
      </c>
      <c r="AJ17">
        <f t="shared" si="8"/>
        <v>84.435745720472369</v>
      </c>
      <c r="AK17">
        <f t="shared" si="32"/>
        <v>49.19138083886854</v>
      </c>
      <c r="AL17">
        <f t="shared" si="9"/>
        <v>274.40070889138678</v>
      </c>
      <c r="AN17">
        <f t="shared" si="10"/>
        <v>1176.7869482131268</v>
      </c>
      <c r="AO17">
        <f t="shared" si="11"/>
        <v>-58.839347410656359</v>
      </c>
      <c r="AP17">
        <f t="shared" si="12"/>
        <v>-8.6086624550413404</v>
      </c>
      <c r="AQ17">
        <f t="shared" si="13"/>
        <v>-1051.3358828544697</v>
      </c>
      <c r="AR17">
        <f t="shared" si="14"/>
        <v>58.003055492959554</v>
      </c>
      <c r="AS17">
        <f t="shared" si="15"/>
        <v>34.790130104539514</v>
      </c>
      <c r="AT17">
        <f t="shared" si="16"/>
        <v>20.268365309068944</v>
      </c>
      <c r="AU17">
        <f t="shared" si="17"/>
        <v>113.06155090656802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3417.4500230404137</v>
      </c>
      <c r="P18">
        <f t="shared" si="30"/>
        <v>170.8725011520207</v>
      </c>
      <c r="Q18" s="5">
        <f t="shared" si="31"/>
        <v>25</v>
      </c>
      <c r="R18">
        <f t="shared" si="0"/>
        <v>1000000</v>
      </c>
      <c r="S18">
        <f t="shared" si="1"/>
        <v>818.34032353993791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766.89502952784915</v>
      </c>
      <c r="AC18">
        <f t="shared" si="2"/>
        <v>674.96663604171772</v>
      </c>
      <c r="AE18">
        <f t="shared" si="3"/>
        <v>2818.7108462579695</v>
      </c>
      <c r="AF18">
        <f t="shared" si="4"/>
        <v>-140.93554231289849</v>
      </c>
      <c r="AG18">
        <f t="shared" si="5"/>
        <v>-20.619985861199499</v>
      </c>
      <c r="AH18">
        <f t="shared" si="6"/>
        <v>-2573.2066366576892</v>
      </c>
      <c r="AI18">
        <f t="shared" si="7"/>
        <v>83.948681426182247</v>
      </c>
      <c r="AJ18">
        <f t="shared" si="8"/>
        <v>91.928393486131426</v>
      </c>
      <c r="AK18">
        <f t="shared" si="32"/>
        <v>74.404879203015071</v>
      </c>
      <c r="AL18">
        <f t="shared" si="9"/>
        <v>250.28195411532874</v>
      </c>
      <c r="AN18">
        <f t="shared" si="10"/>
        <v>1085.3151667647473</v>
      </c>
      <c r="AO18">
        <f t="shared" si="11"/>
        <v>-54.265758338237376</v>
      </c>
      <c r="AP18">
        <f t="shared" si="12"/>
        <v>-7.9395101570437268</v>
      </c>
      <c r="AQ18">
        <f t="shared" si="13"/>
        <v>-990.78633542416992</v>
      </c>
      <c r="AR18">
        <f t="shared" si="14"/>
        <v>32.323562845296244</v>
      </c>
      <c r="AS18">
        <f t="shared" si="15"/>
        <v>35.396067616963691</v>
      </c>
      <c r="AT18">
        <f t="shared" si="16"/>
        <v>28.648821494952539</v>
      </c>
      <c r="AU18">
        <f t="shared" si="17"/>
        <v>96.368451957212471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3417.4500230404137</v>
      </c>
      <c r="P19">
        <f t="shared" si="30"/>
        <v>170.8725011520207</v>
      </c>
      <c r="Q19" s="5">
        <f t="shared" si="31"/>
        <v>25</v>
      </c>
      <c r="R19">
        <f t="shared" si="0"/>
        <v>1000000</v>
      </c>
      <c r="S19">
        <f t="shared" si="1"/>
        <v>702.27469977859289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674.96663604171772</v>
      </c>
      <c r="AC19">
        <f t="shared" si="2"/>
        <v>571.6181070874436</v>
      </c>
      <c r="AE19">
        <f t="shared" si="3"/>
        <v>2781.6413062469387</v>
      </c>
      <c r="AF19">
        <f t="shared" si="4"/>
        <v>-139.08206531234694</v>
      </c>
      <c r="AG19">
        <f t="shared" si="5"/>
        <v>-20.348807498962245</v>
      </c>
      <c r="AH19">
        <f t="shared" si="6"/>
        <v>-2599.1401450104181</v>
      </c>
      <c r="AI19">
        <f t="shared" si="7"/>
        <v>23.070288425211402</v>
      </c>
      <c r="AJ19">
        <f t="shared" si="8"/>
        <v>103.34852895427412</v>
      </c>
      <c r="AK19">
        <f t="shared" si="32"/>
        <v>73.980827056571698</v>
      </c>
      <c r="AL19">
        <f t="shared" si="9"/>
        <v>200.3996444360572</v>
      </c>
      <c r="AN19">
        <f t="shared" si="10"/>
        <v>997.80317460061428</v>
      </c>
      <c r="AO19">
        <f t="shared" si="11"/>
        <v>-49.890158730030713</v>
      </c>
      <c r="AP19">
        <f t="shared" si="12"/>
        <v>-7.2993252854718813</v>
      </c>
      <c r="AQ19">
        <f t="shared" si="13"/>
        <v>-932.33814226839263</v>
      </c>
      <c r="AR19">
        <f t="shared" si="14"/>
        <v>8.275548316718945</v>
      </c>
      <c r="AS19">
        <f t="shared" si="15"/>
        <v>37.072173917352544</v>
      </c>
      <c r="AT19">
        <f t="shared" si="16"/>
        <v>26.537679006580397</v>
      </c>
      <c r="AU19">
        <f t="shared" si="17"/>
        <v>71.885401240651873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3417.4500230404137</v>
      </c>
      <c r="P20">
        <f t="shared" si="30"/>
        <v>170.8725011520207</v>
      </c>
      <c r="Q20" s="5">
        <f t="shared" si="31"/>
        <v>25</v>
      </c>
      <c r="R20">
        <f t="shared" si="0"/>
        <v>1000000</v>
      </c>
      <c r="S20">
        <f t="shared" si="1"/>
        <v>547.18126917498967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571.6181070874436</v>
      </c>
      <c r="AC20">
        <f t="shared" si="2"/>
        <v>439.48744403021038</v>
      </c>
      <c r="AE20">
        <f t="shared" si="3"/>
        <v>2744.8424504580325</v>
      </c>
      <c r="AF20">
        <f t="shared" si="4"/>
        <v>-137.24212252290164</v>
      </c>
      <c r="AG20">
        <f t="shared" si="5"/>
        <v>-20.079609298982664</v>
      </c>
      <c r="AH20">
        <f t="shared" si="6"/>
        <v>-2628.404999598356</v>
      </c>
      <c r="AI20">
        <f t="shared" si="7"/>
        <v>-40.884280962207868</v>
      </c>
      <c r="AJ20">
        <f t="shared" si="8"/>
        <v>132.13066305723322</v>
      </c>
      <c r="AK20">
        <f t="shared" si="32"/>
        <v>13.67063927059707</v>
      </c>
      <c r="AL20">
        <f t="shared" si="9"/>
        <v>104.91702136562242</v>
      </c>
      <c r="AN20">
        <f t="shared" si="10"/>
        <v>933.89267648375778</v>
      </c>
      <c r="AO20">
        <f t="shared" si="11"/>
        <v>-46.694633824187896</v>
      </c>
      <c r="AP20">
        <f t="shared" si="12"/>
        <v>-6.8317946874677222</v>
      </c>
      <c r="AQ20">
        <f t="shared" si="13"/>
        <v>-894.27652925893483</v>
      </c>
      <c r="AR20">
        <f t="shared" si="14"/>
        <v>-13.910281286832651</v>
      </c>
      <c r="AS20">
        <f t="shared" si="15"/>
        <v>44.95553416827331</v>
      </c>
      <c r="AT20">
        <f t="shared" si="16"/>
        <v>4.6512359554667508</v>
      </c>
      <c r="AU20">
        <f t="shared" si="17"/>
        <v>35.696488836907406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3417.4500230404137</v>
      </c>
      <c r="P21">
        <f t="shared" si="30"/>
        <v>170.8725011520207</v>
      </c>
      <c r="Q21" s="5">
        <f t="shared" si="31"/>
        <v>25</v>
      </c>
      <c r="R21">
        <f t="shared" si="0"/>
        <v>1000000</v>
      </c>
      <c r="S21">
        <f t="shared" si="1"/>
        <v>366.19428290218809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439.48744403021038</v>
      </c>
      <c r="AC21">
        <f t="shared" si="2"/>
        <v>290.20425435999823</v>
      </c>
      <c r="AE21">
        <f t="shared" si="3"/>
        <v>2708.285142763697</v>
      </c>
      <c r="AF21">
        <f t="shared" si="4"/>
        <v>-135.41425713818487</v>
      </c>
      <c r="AG21">
        <f t="shared" si="5"/>
        <v>-19.812178118951746</v>
      </c>
      <c r="AH21">
        <f t="shared" si="6"/>
        <v>-2665.403481643697</v>
      </c>
      <c r="AI21">
        <f t="shared" si="7"/>
        <v>-112.34477413713648</v>
      </c>
      <c r="AJ21">
        <f t="shared" si="8"/>
        <v>149.28318967021215</v>
      </c>
      <c r="AK21">
        <f t="shared" si="32"/>
        <v>4.8197733274491563</v>
      </c>
      <c r="AL21">
        <f t="shared" si="9"/>
        <v>41.758188860524825</v>
      </c>
      <c r="AN21">
        <f t="shared" si="10"/>
        <v>876.4906162340327</v>
      </c>
      <c r="AO21">
        <f t="shared" si="11"/>
        <v>-43.824530811701642</v>
      </c>
      <c r="AP21">
        <f t="shared" si="12"/>
        <v>-6.4118758893673773</v>
      </c>
      <c r="AQ21">
        <f t="shared" si="13"/>
        <v>-862.61269289917539</v>
      </c>
      <c r="AR21">
        <f t="shared" si="14"/>
        <v>-36.358483366211637</v>
      </c>
      <c r="AS21">
        <f t="shared" si="15"/>
        <v>48.312975927602594</v>
      </c>
      <c r="AT21">
        <f t="shared" si="16"/>
        <v>1.5598380049352358</v>
      </c>
      <c r="AU21">
        <f t="shared" si="17"/>
        <v>13.514330566326192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3417.4500230404137</v>
      </c>
      <c r="P22">
        <f t="shared" si="30"/>
        <v>170.8725011520207</v>
      </c>
      <c r="Q22" s="5">
        <f t="shared" si="31"/>
        <v>25</v>
      </c>
      <c r="R22">
        <f t="shared" si="0"/>
        <v>1000000</v>
      </c>
      <c r="S22">
        <f t="shared" si="1"/>
        <v>178.59870374134309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290.20425435999823</v>
      </c>
      <c r="AC22">
        <f t="shared" si="2"/>
        <v>139.63757323052778</v>
      </c>
      <c r="AE22">
        <f t="shared" si="3"/>
        <v>2671.9366818310705</v>
      </c>
      <c r="AF22">
        <f t="shared" si="4"/>
        <v>-133.59683409155355</v>
      </c>
      <c r="AG22">
        <f t="shared" si="5"/>
        <v>-19.546274735672068</v>
      </c>
      <c r="AH22">
        <f t="shared" si="6"/>
        <v>-2711.2640836064315</v>
      </c>
      <c r="AI22">
        <f t="shared" si="7"/>
        <v>-192.47051060258673</v>
      </c>
      <c r="AJ22">
        <f t="shared" si="8"/>
        <v>150.56668112947045</v>
      </c>
      <c r="AK22">
        <f t="shared" si="32"/>
        <v>59.399426144089816</v>
      </c>
      <c r="AL22">
        <f t="shared" si="9"/>
        <v>17.495596670973541</v>
      </c>
      <c r="AN22">
        <f t="shared" si="10"/>
        <v>808.15612381964206</v>
      </c>
      <c r="AO22">
        <f t="shared" si="11"/>
        <v>-40.407806190982107</v>
      </c>
      <c r="AP22">
        <f t="shared" si="12"/>
        <v>-5.9119820214711378</v>
      </c>
      <c r="AQ22">
        <f t="shared" si="13"/>
        <v>-820.05112147987586</v>
      </c>
      <c r="AR22">
        <f t="shared" si="14"/>
        <v>-58.214785872687081</v>
      </c>
      <c r="AS22">
        <f t="shared" si="15"/>
        <v>45.540519812989345</v>
      </c>
      <c r="AT22">
        <f t="shared" si="16"/>
        <v>17.965998339759203</v>
      </c>
      <c r="AU22">
        <f t="shared" si="17"/>
        <v>5.2917322800614697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3417.4500230404137</v>
      </c>
      <c r="P23">
        <f t="shared" si="30"/>
        <v>170.8725011520207</v>
      </c>
      <c r="Q23" s="5">
        <f t="shared" si="31"/>
        <v>25</v>
      </c>
      <c r="R23">
        <f t="shared" si="0"/>
        <v>1000000</v>
      </c>
      <c r="S23">
        <f t="shared" si="1"/>
        <v>181.04890740382382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139.63757323052778</v>
      </c>
      <c r="AC23">
        <f t="shared" si="2"/>
        <v>139.63757323052778</v>
      </c>
      <c r="AE23">
        <f t="shared" si="3"/>
        <v>2635.7763473799118</v>
      </c>
      <c r="AF23">
        <f t="shared" si="4"/>
        <v>-131.78881736899561</v>
      </c>
      <c r="AG23">
        <f t="shared" si="5"/>
        <v>-19.28174757208982</v>
      </c>
      <c r="AH23">
        <f t="shared" si="6"/>
        <v>-2762.576649021159</v>
      </c>
      <c r="AI23">
        <f t="shared" si="7"/>
        <v>-277.87086658233284</v>
      </c>
      <c r="AJ23">
        <f t="shared" si="8"/>
        <v>0</v>
      </c>
      <c r="AK23">
        <f t="shared" si="32"/>
        <v>185.0537572269011</v>
      </c>
      <c r="AL23">
        <f t="shared" si="9"/>
        <v>-92.817109355431739</v>
      </c>
      <c r="AN23">
        <f t="shared" si="10"/>
        <v>722.18411078599866</v>
      </c>
      <c r="AO23">
        <f t="shared" si="11"/>
        <v>-36.109205539299936</v>
      </c>
      <c r="AP23">
        <f t="shared" si="12"/>
        <v>-5.2830627069674803</v>
      </c>
      <c r="AQ23">
        <f t="shared" si="13"/>
        <v>-756.92649823446652</v>
      </c>
      <c r="AR23">
        <f t="shared" si="14"/>
        <v>-76.1346556947354</v>
      </c>
      <c r="AS23">
        <f t="shared" si="15"/>
        <v>0</v>
      </c>
      <c r="AT23">
        <f t="shared" si="16"/>
        <v>50.703423013627493</v>
      </c>
      <c r="AU23">
        <f t="shared" si="17"/>
        <v>-25.431232681107915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6">
        <f t="shared" ref="AN25:AU25" si="33">SUM(AN3:AN23)</f>
        <v>32665.300224044044</v>
      </c>
      <c r="AO25" s="6">
        <f t="shared" si="33"/>
        <v>-4196.3525284825137</v>
      </c>
      <c r="AP25" s="6">
        <f t="shared" si="33"/>
        <v>-487.10934621129286</v>
      </c>
      <c r="AQ25" s="6">
        <f t="shared" si="33"/>
        <v>-26817.139380125278</v>
      </c>
      <c r="AR25" s="6">
        <f t="shared" si="33"/>
        <v>1164.698969224959</v>
      </c>
      <c r="AS25" s="6">
        <f t="shared" si="33"/>
        <v>-499.58176527188812</v>
      </c>
      <c r="AT25" s="6">
        <f t="shared" si="33"/>
        <v>680.27271142240397</v>
      </c>
      <c r="AU25" s="7">
        <f t="shared" si="33"/>
        <v>1345.3899153754749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4047.6898654079951</v>
      </c>
      <c r="K3">
        <v>1</v>
      </c>
      <c r="L3" s="2">
        <v>0</v>
      </c>
      <c r="O3">
        <f>$C$3</f>
        <v>4047.6898654079951</v>
      </c>
      <c r="P3">
        <f>O3*B5</f>
        <v>3238.1518923263961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4047.6898654079951</v>
      </c>
      <c r="AF3">
        <f t="shared" ref="AF3:AF23" si="4">-$Z3*P3</f>
        <v>-3238.1518923263961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536.38823128159891</v>
      </c>
      <c r="AJ3">
        <f t="shared" ref="AJ3:AJ23" si="8">AB3-AC3</f>
        <v>0</v>
      </c>
      <c r="AL3">
        <f t="shared" ref="AL3:AL23" si="9">SUM(AI3:AK3)</f>
        <v>536.38823128159891</v>
      </c>
      <c r="AN3">
        <f t="shared" ref="AN3:AN23" si="10">AE3*$K3</f>
        <v>4047.6898654079951</v>
      </c>
      <c r="AO3">
        <f t="shared" ref="AO3:AO23" si="11">AF3*$K3</f>
        <v>-3238.1518923263961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536.38823128159891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536.38823128159891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-605.72486760327956</v>
      </c>
      <c r="AK4">
        <f>H4*SUM(AB4, AE4:AF4)</f>
        <v>0</v>
      </c>
      <c r="AL4">
        <f t="shared" si="9"/>
        <v>-3455.6238676032795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-2673.7020358382583</v>
      </c>
      <c r="AR4">
        <f t="shared" si="14"/>
        <v>-2673.7020358382583</v>
      </c>
      <c r="AS4">
        <f t="shared" si="15"/>
        <v>-568.27551140189462</v>
      </c>
      <c r="AT4">
        <f t="shared" si="16"/>
        <v>0</v>
      </c>
      <c r="AU4">
        <f t="shared" si="17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4047.6898654079951</v>
      </c>
      <c r="P5">
        <f t="shared" ref="P5:P23" si="30">O5*$C$5</f>
        <v>202.38449327039976</v>
      </c>
      <c r="Q5" s="5">
        <f t="shared" ref="Q5:Q23" si="31">$C$8</f>
        <v>25</v>
      </c>
      <c r="R5">
        <f t="shared" si="0"/>
        <v>1000000</v>
      </c>
      <c r="S5">
        <f t="shared" si="1"/>
        <v>1204.5281251179681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605.72486760327956</v>
      </c>
      <c r="AC5">
        <f t="shared" si="2"/>
        <v>1173.7155024231142</v>
      </c>
      <c r="AE5">
        <f t="shared" si="3"/>
        <v>3944.1472930032319</v>
      </c>
      <c r="AF5">
        <f t="shared" si="4"/>
        <v>-197.20736465016159</v>
      </c>
      <c r="AG5">
        <f t="shared" si="5"/>
        <v>-24.360483535993893</v>
      </c>
      <c r="AH5">
        <f t="shared" si="6"/>
        <v>-2859.258550244278</v>
      </c>
      <c r="AI5">
        <f t="shared" si="7"/>
        <v>863.32089457279835</v>
      </c>
      <c r="AJ5">
        <f t="shared" si="8"/>
        <v>-567.99063481983467</v>
      </c>
      <c r="AK5">
        <f>H5*SUM(AB5, AE5:AF5)</f>
        <v>376.07023837062872</v>
      </c>
      <c r="AL5">
        <f t="shared" si="9"/>
        <v>671.40049812359234</v>
      </c>
      <c r="AN5">
        <f t="shared" si="10"/>
        <v>3406.0177431381248</v>
      </c>
      <c r="AO5">
        <f t="shared" si="11"/>
        <v>-170.30088715690624</v>
      </c>
      <c r="AP5">
        <f t="shared" si="12"/>
        <v>-21.036800350283311</v>
      </c>
      <c r="AQ5">
        <f t="shared" si="13"/>
        <v>-2469.1484954498178</v>
      </c>
      <c r="AR5">
        <f t="shared" si="14"/>
        <v>745.53156018111724</v>
      </c>
      <c r="AS5">
        <f t="shared" si="15"/>
        <v>-490.49541926705598</v>
      </c>
      <c r="AT5">
        <f t="shared" si="16"/>
        <v>324.76015964941701</v>
      </c>
      <c r="AU5">
        <f t="shared" si="17"/>
        <v>579.79630056347821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4047.6898654079951</v>
      </c>
      <c r="P6">
        <f t="shared" si="30"/>
        <v>202.38449327039976</v>
      </c>
      <c r="Q6" s="5">
        <f t="shared" si="31"/>
        <v>25</v>
      </c>
      <c r="R6">
        <f t="shared" si="0"/>
        <v>1000000</v>
      </c>
      <c r="S6">
        <f t="shared" si="1"/>
        <v>1761.2750069371732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1173.7155024231142</v>
      </c>
      <c r="AC6">
        <f t="shared" si="2"/>
        <v>1693.9942416171107</v>
      </c>
      <c r="AE6">
        <f t="shared" si="3"/>
        <v>3893.0679745333323</v>
      </c>
      <c r="AF6">
        <f t="shared" si="4"/>
        <v>-194.65339872666661</v>
      </c>
      <c r="AG6">
        <f t="shared" si="5"/>
        <v>-24.04499914756267</v>
      </c>
      <c r="AH6">
        <f t="shared" si="6"/>
        <v>-2875.1821228513127</v>
      </c>
      <c r="AI6">
        <f t="shared" si="7"/>
        <v>799.18745380779046</v>
      </c>
      <c r="AJ6">
        <f t="shared" si="8"/>
        <v>-520.27873919399644</v>
      </c>
      <c r="AK6">
        <f>H6*SUM(AB6, AE6:AF6)</f>
        <v>530.08775251140014</v>
      </c>
      <c r="AL6">
        <f t="shared" si="9"/>
        <v>808.99646712519416</v>
      </c>
      <c r="AN6">
        <f t="shared" si="10"/>
        <v>3032.0234114184163</v>
      </c>
      <c r="AO6">
        <f t="shared" si="11"/>
        <v>-151.60117057092083</v>
      </c>
      <c r="AP6">
        <f t="shared" si="12"/>
        <v>-18.7268757750589</v>
      </c>
      <c r="AQ6">
        <f t="shared" si="13"/>
        <v>-2239.2672220478953</v>
      </c>
      <c r="AR6">
        <f t="shared" si="14"/>
        <v>622.42814302454155</v>
      </c>
      <c r="AS6">
        <f t="shared" si="15"/>
        <v>-405.20672333972044</v>
      </c>
      <c r="AT6">
        <f t="shared" si="16"/>
        <v>412.84624009510105</v>
      </c>
      <c r="AU6">
        <f t="shared" si="17"/>
        <v>630.06765977992211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4047.6898654079951</v>
      </c>
      <c r="P7">
        <f t="shared" si="30"/>
        <v>202.38449327039976</v>
      </c>
      <c r="Q7" s="5">
        <f t="shared" si="31"/>
        <v>25</v>
      </c>
      <c r="R7">
        <f t="shared" si="0"/>
        <v>1000000</v>
      </c>
      <c r="S7">
        <f t="shared" si="1"/>
        <v>2219.7824795580455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1693.9942416171107</v>
      </c>
      <c r="AC7">
        <f t="shared" si="2"/>
        <v>2107.2032727870319</v>
      </c>
      <c r="AE7">
        <f t="shared" si="3"/>
        <v>3842.4059159674043</v>
      </c>
      <c r="AF7">
        <f t="shared" si="4"/>
        <v>-192.12029579837022</v>
      </c>
      <c r="AG7">
        <f t="shared" si="5"/>
        <v>-23.732091907565781</v>
      </c>
      <c r="AH7">
        <f t="shared" si="6"/>
        <v>-2898.2899408505459</v>
      </c>
      <c r="AI7">
        <f t="shared" si="7"/>
        <v>728.26358741092236</v>
      </c>
      <c r="AJ7">
        <f t="shared" si="8"/>
        <v>-413.20903116992122</v>
      </c>
      <c r="AK7">
        <f>H7*SUM(AB7, AE7:AF7)</f>
        <v>559.54610152900932</v>
      </c>
      <c r="AL7">
        <f t="shared" si="9"/>
        <v>874.60065777001046</v>
      </c>
      <c r="AN7">
        <f t="shared" si="10"/>
        <v>2708.9404108737372</v>
      </c>
      <c r="AO7">
        <f t="shared" si="11"/>
        <v>-135.44702054368685</v>
      </c>
      <c r="AP7">
        <f t="shared" si="12"/>
        <v>-16.731398037832896</v>
      </c>
      <c r="AQ7">
        <f t="shared" si="13"/>
        <v>-2043.3277781954937</v>
      </c>
      <c r="AR7">
        <f t="shared" si="14"/>
        <v>513.43421409672362</v>
      </c>
      <c r="AS7">
        <f t="shared" si="15"/>
        <v>-291.31712451893929</v>
      </c>
      <c r="AT7">
        <f t="shared" si="16"/>
        <v>394.48644399590052</v>
      </c>
      <c r="AU7">
        <f t="shared" si="17"/>
        <v>616.6035335736849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4047.6898654079951</v>
      </c>
      <c r="P8">
        <f t="shared" si="30"/>
        <v>202.38449327039976</v>
      </c>
      <c r="Q8" s="5">
        <f t="shared" si="31"/>
        <v>25</v>
      </c>
      <c r="R8">
        <f t="shared" si="0"/>
        <v>1000000</v>
      </c>
      <c r="S8">
        <f t="shared" si="1"/>
        <v>2541.0642718925214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2107.2032727870319</v>
      </c>
      <c r="AC8">
        <f t="shared" si="2"/>
        <v>2380.6418067142076</v>
      </c>
      <c r="AE8">
        <f t="shared" si="3"/>
        <v>3792.1511158893081</v>
      </c>
      <c r="AF8">
        <f t="shared" si="4"/>
        <v>-189.60755579446541</v>
      </c>
      <c r="AG8">
        <f t="shared" si="5"/>
        <v>-23.421700043631372</v>
      </c>
      <c r="AH8">
        <f t="shared" si="6"/>
        <v>-2922.8377943500673</v>
      </c>
      <c r="AI8">
        <f t="shared" si="7"/>
        <v>656.28406570114385</v>
      </c>
      <c r="AJ8">
        <f t="shared" si="8"/>
        <v>-273.43853392717574</v>
      </c>
      <c r="AK8">
        <f t="shared" ref="AK8:AK23" si="32">H8*SUM(AB8:AB8, AE8:AF8)</f>
        <v>413.95664538393601</v>
      </c>
      <c r="AL8">
        <f t="shared" si="9"/>
        <v>796.80217715790411</v>
      </c>
      <c r="AN8">
        <f t="shared" si="10"/>
        <v>2492.7834015874146</v>
      </c>
      <c r="AO8">
        <f t="shared" si="11"/>
        <v>-124.63917007937073</v>
      </c>
      <c r="AP8">
        <f t="shared" si="12"/>
        <v>-15.396333986028777</v>
      </c>
      <c r="AQ8">
        <f t="shared" si="13"/>
        <v>-1921.3373403711407</v>
      </c>
      <c r="AR8">
        <f t="shared" si="14"/>
        <v>431.41055715087418</v>
      </c>
      <c r="AS8">
        <f t="shared" si="15"/>
        <v>-179.74574796664226</v>
      </c>
      <c r="AT8">
        <f t="shared" si="16"/>
        <v>272.11580526581633</v>
      </c>
      <c r="AU8">
        <f t="shared" si="17"/>
        <v>523.78061445004823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4047.6898654079951</v>
      </c>
      <c r="P9">
        <f t="shared" si="30"/>
        <v>202.38449327039976</v>
      </c>
      <c r="Q9" s="5">
        <f t="shared" si="31"/>
        <v>25</v>
      </c>
      <c r="R9">
        <f t="shared" si="0"/>
        <v>1000000</v>
      </c>
      <c r="S9">
        <f t="shared" si="1"/>
        <v>2764.4517010506547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2380.6418067142076</v>
      </c>
      <c r="AC9">
        <f t="shared" si="2"/>
        <v>2555.8656007805985</v>
      </c>
      <c r="AE9">
        <f t="shared" si="3"/>
        <v>3742.2796302401312</v>
      </c>
      <c r="AF9">
        <f t="shared" si="4"/>
        <v>-187.11398151200655</v>
      </c>
      <c r="AG9">
        <f t="shared" si="5"/>
        <v>-23.113675668571265</v>
      </c>
      <c r="AH9">
        <f t="shared" si="6"/>
        <v>-2952.2949849517154</v>
      </c>
      <c r="AI9">
        <f t="shared" si="7"/>
        <v>579.75698810783797</v>
      </c>
      <c r="AJ9">
        <f t="shared" si="8"/>
        <v>-175.22379406639084</v>
      </c>
      <c r="AK9">
        <f t="shared" si="32"/>
        <v>309.84914917408975</v>
      </c>
      <c r="AL9">
        <f t="shared" si="9"/>
        <v>714.38234321553682</v>
      </c>
      <c r="AN9">
        <f t="shared" si="10"/>
        <v>2337.9587638261792</v>
      </c>
      <c r="AO9">
        <f t="shared" si="11"/>
        <v>-116.89793819130895</v>
      </c>
      <c r="AP9">
        <f t="shared" si="12"/>
        <v>-14.440080895319038</v>
      </c>
      <c r="AQ9">
        <f t="shared" si="13"/>
        <v>-1844.4222814597736</v>
      </c>
      <c r="AR9">
        <f t="shared" si="14"/>
        <v>362.19846327977757</v>
      </c>
      <c r="AS9">
        <f t="shared" si="15"/>
        <v>-109.46964028503264</v>
      </c>
      <c r="AT9">
        <f t="shared" si="16"/>
        <v>193.57573600911397</v>
      </c>
      <c r="AU9">
        <f t="shared" si="17"/>
        <v>446.30455900385886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4047.6898654079951</v>
      </c>
      <c r="P10">
        <f t="shared" si="30"/>
        <v>202.38449327039976</v>
      </c>
      <c r="Q10" s="5">
        <f t="shared" si="31"/>
        <v>25</v>
      </c>
      <c r="R10">
        <f t="shared" si="0"/>
        <v>1000000</v>
      </c>
      <c r="S10">
        <f t="shared" si="1"/>
        <v>2935.3005398451064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2555.8656007805985</v>
      </c>
      <c r="AC10">
        <f t="shared" si="2"/>
        <v>2677.9217069288879</v>
      </c>
      <c r="AE10">
        <f t="shared" si="3"/>
        <v>3692.7723094631137</v>
      </c>
      <c r="AF10">
        <f t="shared" si="4"/>
        <v>-184.63861547315568</v>
      </c>
      <c r="AG10">
        <f t="shared" si="5"/>
        <v>-22.807900507780708</v>
      </c>
      <c r="AH10">
        <f t="shared" si="6"/>
        <v>-2985.5361641936925</v>
      </c>
      <c r="AI10">
        <f t="shared" si="7"/>
        <v>499.78962928848478</v>
      </c>
      <c r="AJ10">
        <f t="shared" si="8"/>
        <v>-122.05610614828947</v>
      </c>
      <c r="AK10">
        <f t="shared" si="32"/>
        <v>318.35996297545427</v>
      </c>
      <c r="AL10">
        <f t="shared" si="9"/>
        <v>696.09348611564951</v>
      </c>
      <c r="AN10">
        <f t="shared" si="10"/>
        <v>2191.9519884116626</v>
      </c>
      <c r="AO10">
        <f t="shared" si="11"/>
        <v>-109.59759942058312</v>
      </c>
      <c r="AP10">
        <f t="shared" si="12"/>
        <v>-13.538290119163566</v>
      </c>
      <c r="AQ10">
        <f t="shared" si="13"/>
        <v>-1772.1514848909642</v>
      </c>
      <c r="AR10">
        <f t="shared" si="14"/>
        <v>296.66461398095163</v>
      </c>
      <c r="AS10">
        <f t="shared" si="15"/>
        <v>-72.449937918979202</v>
      </c>
      <c r="AT10">
        <f t="shared" si="16"/>
        <v>188.97177930154231</v>
      </c>
      <c r="AU10">
        <f t="shared" si="17"/>
        <v>413.18645536351471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25">
        <f>AU25</f>
        <v>1679.0810155130243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4047.6898654079951</v>
      </c>
      <c r="P11">
        <f t="shared" si="30"/>
        <v>202.38449327039976</v>
      </c>
      <c r="Q11" s="5">
        <f t="shared" si="31"/>
        <v>25</v>
      </c>
      <c r="R11">
        <f t="shared" si="0"/>
        <v>1000000</v>
      </c>
      <c r="S11">
        <f t="shared" si="1"/>
        <v>3049.1684316045212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2677.9217069288879</v>
      </c>
      <c r="AC11">
        <f t="shared" si="2"/>
        <v>2744.7556109256948</v>
      </c>
      <c r="AE11">
        <f t="shared" si="3"/>
        <v>3643.589955284775</v>
      </c>
      <c r="AF11">
        <f t="shared" si="4"/>
        <v>-182.17949776423876</v>
      </c>
      <c r="AG11">
        <f t="shared" si="5"/>
        <v>-22.504132458512309</v>
      </c>
      <c r="AH11">
        <f t="shared" si="6"/>
        <v>-3027.5617676237252</v>
      </c>
      <c r="AI11">
        <f t="shared" si="7"/>
        <v>411.34455743829858</v>
      </c>
      <c r="AJ11">
        <f t="shared" si="8"/>
        <v>-66.833903996806839</v>
      </c>
      <c r="AK11">
        <f t="shared" si="32"/>
        <v>316.17560646914541</v>
      </c>
      <c r="AL11">
        <f t="shared" si="9"/>
        <v>660.68625991063709</v>
      </c>
      <c r="AN11">
        <f t="shared" si="10"/>
        <v>2056.8315522740486</v>
      </c>
      <c r="AO11">
        <f t="shared" si="11"/>
        <v>-102.84157761370244</v>
      </c>
      <c r="AP11">
        <f t="shared" si="12"/>
        <v>-12.703737320959039</v>
      </c>
      <c r="AQ11">
        <f t="shared" si="13"/>
        <v>-1709.0794097384555</v>
      </c>
      <c r="AR11">
        <f t="shared" si="14"/>
        <v>232.20682760093143</v>
      </c>
      <c r="AS11">
        <f t="shared" si="15"/>
        <v>-37.728197791000582</v>
      </c>
      <c r="AT11">
        <f t="shared" si="16"/>
        <v>178.48330120184818</v>
      </c>
      <c r="AU11">
        <f t="shared" si="17"/>
        <v>372.96193101177903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4047.6898654079951</v>
      </c>
      <c r="P12">
        <f t="shared" si="30"/>
        <v>202.38449327039976</v>
      </c>
      <c r="Q12" s="5">
        <f t="shared" si="31"/>
        <v>25</v>
      </c>
      <c r="R12">
        <f t="shared" si="0"/>
        <v>1000000</v>
      </c>
      <c r="S12">
        <f t="shared" si="1"/>
        <v>3106.1079623261921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2744.7556109256948</v>
      </c>
      <c r="AC12">
        <f t="shared" si="2"/>
        <v>2758.4847579484667</v>
      </c>
      <c r="AE12">
        <f t="shared" si="3"/>
        <v>3594.6885729845976</v>
      </c>
      <c r="AF12">
        <f t="shared" si="4"/>
        <v>-179.73442864922987</v>
      </c>
      <c r="AG12">
        <f t="shared" si="5"/>
        <v>-22.202099793422931</v>
      </c>
      <c r="AH12">
        <f t="shared" si="6"/>
        <v>-3079.6536201701774</v>
      </c>
      <c r="AI12">
        <f t="shared" si="7"/>
        <v>313.09842437176758</v>
      </c>
      <c r="AJ12">
        <f t="shared" si="8"/>
        <v>-13.72914702277194</v>
      </c>
      <c r="AK12">
        <f t="shared" si="32"/>
        <v>319.68893629804916</v>
      </c>
      <c r="AL12">
        <f t="shared" si="9"/>
        <v>619.05821364704479</v>
      </c>
      <c r="AN12">
        <f t="shared" si="10"/>
        <v>1929.1057953542963</v>
      </c>
      <c r="AO12">
        <f t="shared" si="11"/>
        <v>-96.455289767714802</v>
      </c>
      <c r="AP12">
        <f t="shared" si="12"/>
        <v>-11.914856742364623</v>
      </c>
      <c r="AQ12">
        <f t="shared" si="13"/>
        <v>-1652.7099707615155</v>
      </c>
      <c r="AR12">
        <f t="shared" si="14"/>
        <v>168.02567808270152</v>
      </c>
      <c r="AS12">
        <f t="shared" si="15"/>
        <v>-7.3678085178073127</v>
      </c>
      <c r="AT12">
        <f t="shared" si="16"/>
        <v>171.56250595894377</v>
      </c>
      <c r="AU12">
        <f t="shared" si="17"/>
        <v>332.22037552383796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4047.6898654079951</v>
      </c>
      <c r="P13">
        <f t="shared" si="30"/>
        <v>202.38449327039976</v>
      </c>
      <c r="Q13" s="5">
        <f t="shared" si="31"/>
        <v>25</v>
      </c>
      <c r="R13">
        <f t="shared" si="0"/>
        <v>1000000</v>
      </c>
      <c r="S13">
        <f t="shared" si="1"/>
        <v>3105.0594071938244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2758.4847579484667</v>
      </c>
      <c r="AC13">
        <f t="shared" si="2"/>
        <v>2720.2345328189276</v>
      </c>
      <c r="AE13">
        <f t="shared" si="3"/>
        <v>3546.040286544739</v>
      </c>
      <c r="AF13">
        <f t="shared" si="4"/>
        <v>-177.30201432723695</v>
      </c>
      <c r="AG13">
        <f t="shared" si="5"/>
        <v>-21.901630340120615</v>
      </c>
      <c r="AH13">
        <f t="shared" si="6"/>
        <v>-3137.9382147233887</v>
      </c>
      <c r="AI13">
        <f t="shared" si="7"/>
        <v>208.898427153993</v>
      </c>
      <c r="AJ13">
        <f t="shared" si="8"/>
        <v>38.250225129539103</v>
      </c>
      <c r="AK13">
        <f t="shared" si="32"/>
        <v>316.7774306595806</v>
      </c>
      <c r="AL13">
        <f t="shared" si="9"/>
        <v>563.92608294311276</v>
      </c>
      <c r="AN13">
        <f t="shared" si="10"/>
        <v>1809.4499130603442</v>
      </c>
      <c r="AO13">
        <f t="shared" si="11"/>
        <v>-90.472495653017205</v>
      </c>
      <c r="AP13">
        <f t="shared" si="12"/>
        <v>-11.175818634995377</v>
      </c>
      <c r="AQ13">
        <f t="shared" si="13"/>
        <v>-1601.2062951920245</v>
      </c>
      <c r="AR13">
        <f t="shared" si="14"/>
        <v>106.59530358030699</v>
      </c>
      <c r="AS13">
        <f t="shared" si="15"/>
        <v>19.518071127901131</v>
      </c>
      <c r="AT13">
        <f t="shared" si="16"/>
        <v>161.64308582206672</v>
      </c>
      <c r="AU13">
        <f t="shared" si="17"/>
        <v>287.75646053027486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4047.6898654079951</v>
      </c>
      <c r="P14">
        <f t="shared" si="30"/>
        <v>202.38449327039976</v>
      </c>
      <c r="Q14" s="5">
        <f t="shared" si="31"/>
        <v>25</v>
      </c>
      <c r="R14">
        <f t="shared" si="0"/>
        <v>1000000</v>
      </c>
      <c r="S14">
        <f t="shared" si="1"/>
        <v>3042.9057522062972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2720.2345328189276</v>
      </c>
      <c r="AC14">
        <f t="shared" si="2"/>
        <v>2629.3647088591879</v>
      </c>
      <c r="AE14">
        <f t="shared" si="3"/>
        <v>3497.5953089556074</v>
      </c>
      <c r="AF14">
        <f t="shared" si="4"/>
        <v>-174.87976544778039</v>
      </c>
      <c r="AG14">
        <f t="shared" si="5"/>
        <v>-21.602416595985055</v>
      </c>
      <c r="AH14">
        <f t="shared" si="6"/>
        <v>-3207.8976293741357</v>
      </c>
      <c r="AI14">
        <f t="shared" si="7"/>
        <v>93.215497537706142</v>
      </c>
      <c r="AJ14">
        <f t="shared" si="8"/>
        <v>90.869823959739733</v>
      </c>
      <c r="AK14">
        <f t="shared" si="32"/>
        <v>310.60763392319524</v>
      </c>
      <c r="AL14">
        <f t="shared" si="9"/>
        <v>494.69295542064111</v>
      </c>
      <c r="AN14">
        <f t="shared" si="10"/>
        <v>1697.4792954909055</v>
      </c>
      <c r="AO14">
        <f t="shared" si="11"/>
        <v>-84.873964774545286</v>
      </c>
      <c r="AP14">
        <f t="shared" si="12"/>
        <v>-10.484247508670014</v>
      </c>
      <c r="AQ14">
        <f t="shared" si="13"/>
        <v>-1556.8810359432202</v>
      </c>
      <c r="AR14">
        <f t="shared" si="14"/>
        <v>45.240047264469837</v>
      </c>
      <c r="AS14">
        <f t="shared" si="15"/>
        <v>44.101627298505562</v>
      </c>
      <c r="AT14">
        <f t="shared" si="16"/>
        <v>150.74643606023162</v>
      </c>
      <c r="AU14">
        <f t="shared" si="17"/>
        <v>240.08811062320703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4047.6898654079951</v>
      </c>
      <c r="P15">
        <f t="shared" si="30"/>
        <v>202.38449327039976</v>
      </c>
      <c r="Q15" s="5">
        <f t="shared" si="31"/>
        <v>25</v>
      </c>
      <c r="R15">
        <f t="shared" si="0"/>
        <v>1000000</v>
      </c>
      <c r="S15">
        <f t="shared" si="1"/>
        <v>2918.2433869019724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2629.3647088591879</v>
      </c>
      <c r="AC15">
        <f t="shared" si="2"/>
        <v>2486.8276451976499</v>
      </c>
      <c r="AE15">
        <f t="shared" si="3"/>
        <v>3449.3034753927755</v>
      </c>
      <c r="AF15">
        <f t="shared" si="4"/>
        <v>-172.46517376963877</v>
      </c>
      <c r="AG15">
        <f t="shared" si="5"/>
        <v>-21.304148724874551</v>
      </c>
      <c r="AH15">
        <f t="shared" si="6"/>
        <v>-3289.7482060261718</v>
      </c>
      <c r="AI15">
        <f t="shared" si="7"/>
        <v>-34.214053127909665</v>
      </c>
      <c r="AJ15">
        <f t="shared" si="8"/>
        <v>142.53706366153801</v>
      </c>
      <c r="AK15">
        <f t="shared" si="32"/>
        <v>306.53193624403264</v>
      </c>
      <c r="AL15">
        <f t="shared" si="9"/>
        <v>414.85494677766098</v>
      </c>
      <c r="AN15">
        <f t="shared" si="10"/>
        <v>1591.445897085018</v>
      </c>
      <c r="AO15">
        <f t="shared" si="11"/>
        <v>-79.572294854250899</v>
      </c>
      <c r="AP15">
        <f t="shared" si="12"/>
        <v>-9.8293468002927451</v>
      </c>
      <c r="AQ15">
        <f t="shared" si="13"/>
        <v>-1517.8299973524317</v>
      </c>
      <c r="AR15">
        <f t="shared" si="14"/>
        <v>-15.785741921957277</v>
      </c>
      <c r="AS15">
        <f t="shared" si="15"/>
        <v>65.764009100669298</v>
      </c>
      <c r="AT15">
        <f t="shared" si="16"/>
        <v>141.42826102175383</v>
      </c>
      <c r="AU15">
        <f t="shared" si="17"/>
        <v>191.40652820046586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4047.6898654079951</v>
      </c>
      <c r="P16">
        <f t="shared" si="30"/>
        <v>202.38449327039976</v>
      </c>
      <c r="Q16" s="5">
        <f t="shared" si="31"/>
        <v>25</v>
      </c>
      <c r="R16">
        <f t="shared" si="0"/>
        <v>1000000</v>
      </c>
      <c r="S16">
        <f t="shared" si="1"/>
        <v>2737.9587226264057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2486.8276451976499</v>
      </c>
      <c r="AC16">
        <f t="shared" si="2"/>
        <v>2300.6277593775012</v>
      </c>
      <c r="AE16">
        <f t="shared" si="3"/>
        <v>3401.1570695908072</v>
      </c>
      <c r="AF16">
        <f t="shared" si="4"/>
        <v>-170.05785347954037</v>
      </c>
      <c r="AG16">
        <f t="shared" si="5"/>
        <v>-21.006779068336431</v>
      </c>
      <c r="AH16">
        <f t="shared" si="6"/>
        <v>-3373.1267715749395</v>
      </c>
      <c r="AI16">
        <f t="shared" si="7"/>
        <v>-163.03433453200932</v>
      </c>
      <c r="AJ16">
        <f t="shared" si="8"/>
        <v>186.19988582014867</v>
      </c>
      <c r="AK16">
        <f t="shared" si="32"/>
        <v>312.77059931359781</v>
      </c>
      <c r="AL16">
        <f t="shared" si="9"/>
        <v>335.93615060173715</v>
      </c>
      <c r="AN16">
        <f t="shared" si="10"/>
        <v>1487.8468009885542</v>
      </c>
      <c r="AO16">
        <f t="shared" si="11"/>
        <v>-74.392340049427716</v>
      </c>
      <c r="AP16">
        <f t="shared" si="12"/>
        <v>-9.1894812254754079</v>
      </c>
      <c r="AQ16">
        <f t="shared" si="13"/>
        <v>-1475.5848594256254</v>
      </c>
      <c r="AR16">
        <f t="shared" si="14"/>
        <v>-71.319879711974437</v>
      </c>
      <c r="AS16">
        <f t="shared" si="15"/>
        <v>81.453722598960283</v>
      </c>
      <c r="AT16">
        <f t="shared" si="16"/>
        <v>136.82247720714531</v>
      </c>
      <c r="AU16">
        <f t="shared" si="17"/>
        <v>146.95632009413117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4047.6898654079951</v>
      </c>
      <c r="P17">
        <f t="shared" si="30"/>
        <v>202.38449327039976</v>
      </c>
      <c r="Q17" s="5">
        <f t="shared" si="31"/>
        <v>25</v>
      </c>
      <c r="R17">
        <f t="shared" si="0"/>
        <v>1000000</v>
      </c>
      <c r="S17">
        <f t="shared" si="1"/>
        <v>2510.0811192070701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2300.6277593775012</v>
      </c>
      <c r="AC17">
        <f t="shared" si="2"/>
        <v>2079.3658049238593</v>
      </c>
      <c r="AE17">
        <f t="shared" si="3"/>
        <v>3353.1298373835189</v>
      </c>
      <c r="AF17">
        <f t="shared" si="4"/>
        <v>-167.65649186917594</v>
      </c>
      <c r="AG17">
        <f t="shared" si="5"/>
        <v>-20.710145471122534</v>
      </c>
      <c r="AH17">
        <f t="shared" si="6"/>
        <v>-3462.6322612213298</v>
      </c>
      <c r="AI17">
        <f t="shared" si="7"/>
        <v>-297.8690611781094</v>
      </c>
      <c r="AJ17">
        <f t="shared" si="8"/>
        <v>221.26195445364192</v>
      </c>
      <c r="AK17">
        <f t="shared" si="32"/>
        <v>338.49243817182685</v>
      </c>
      <c r="AL17">
        <f t="shared" si="9"/>
        <v>261.88533144735936</v>
      </c>
      <c r="AN17">
        <f t="shared" si="10"/>
        <v>1381.5928586238751</v>
      </c>
      <c r="AO17">
        <f t="shared" si="11"/>
        <v>-69.079642931193746</v>
      </c>
      <c r="AP17">
        <f t="shared" si="12"/>
        <v>-8.5332183576558087</v>
      </c>
      <c r="AQ17">
        <f t="shared" si="13"/>
        <v>-1426.7112328334392</v>
      </c>
      <c r="AR17">
        <f t="shared" si="14"/>
        <v>-122.73123549841365</v>
      </c>
      <c r="AS17">
        <f t="shared" si="15"/>
        <v>91.166745990620171</v>
      </c>
      <c r="AT17">
        <f t="shared" si="16"/>
        <v>139.46931910077731</v>
      </c>
      <c r="AU17">
        <f t="shared" si="17"/>
        <v>107.90482959298384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4047.6898654079951</v>
      </c>
      <c r="P18">
        <f t="shared" si="30"/>
        <v>202.38449327039976</v>
      </c>
      <c r="Q18" s="5">
        <f t="shared" si="31"/>
        <v>25</v>
      </c>
      <c r="R18">
        <f t="shared" si="0"/>
        <v>1000000</v>
      </c>
      <c r="S18">
        <f t="shared" si="1"/>
        <v>2238.1728323622087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2079.3658049238593</v>
      </c>
      <c r="AC18">
        <f t="shared" si="2"/>
        <v>1827.6041193773799</v>
      </c>
      <c r="AE18">
        <f t="shared" si="3"/>
        <v>3305.1847315000191</v>
      </c>
      <c r="AF18">
        <f t="shared" si="4"/>
        <v>-165.25923657500095</v>
      </c>
      <c r="AG18">
        <f t="shared" si="5"/>
        <v>-20.414019115857251</v>
      </c>
      <c r="AH18">
        <f t="shared" si="6"/>
        <v>-3560.9960221623378</v>
      </c>
      <c r="AI18">
        <f t="shared" si="7"/>
        <v>-441.48454635317694</v>
      </c>
      <c r="AJ18">
        <f t="shared" si="8"/>
        <v>251.76168554647938</v>
      </c>
      <c r="AK18">
        <f t="shared" si="32"/>
        <v>365.87232011940625</v>
      </c>
      <c r="AL18">
        <f t="shared" si="9"/>
        <v>176.1494593127087</v>
      </c>
      <c r="AN18">
        <f t="shared" si="10"/>
        <v>1272.6268545134556</v>
      </c>
      <c r="AO18">
        <f t="shared" si="11"/>
        <v>-63.631342725672773</v>
      </c>
      <c r="AP18">
        <f t="shared" si="12"/>
        <v>-7.8602048133026763</v>
      </c>
      <c r="AQ18">
        <f t="shared" si="13"/>
        <v>-1371.1243197479828</v>
      </c>
      <c r="AR18">
        <f t="shared" si="14"/>
        <v>-169.98901277350288</v>
      </c>
      <c r="AS18">
        <f t="shared" si="15"/>
        <v>96.938207087327484</v>
      </c>
      <c r="AT18">
        <f t="shared" si="16"/>
        <v>140.87531491644776</v>
      </c>
      <c r="AU18">
        <f t="shared" si="17"/>
        <v>67.824509230272383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4047.6898654079951</v>
      </c>
      <c r="P19">
        <f t="shared" si="30"/>
        <v>202.38449327039976</v>
      </c>
      <c r="Q19" s="5">
        <f t="shared" si="31"/>
        <v>25</v>
      </c>
      <c r="R19">
        <f t="shared" si="0"/>
        <v>1000000</v>
      </c>
      <c r="S19">
        <f t="shared" si="1"/>
        <v>1909.9204550086556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1827.6041193773799</v>
      </c>
      <c r="AC19">
        <f t="shared" si="2"/>
        <v>1536.9329071219104</v>
      </c>
      <c r="AE19">
        <f t="shared" si="3"/>
        <v>3257.2182446944948</v>
      </c>
      <c r="AF19">
        <f t="shared" si="4"/>
        <v>-162.86091223472474</v>
      </c>
      <c r="AG19">
        <f t="shared" si="5"/>
        <v>-20.117760704266413</v>
      </c>
      <c r="AH19">
        <f t="shared" si="6"/>
        <v>-3684.7288172907047</v>
      </c>
      <c r="AI19">
        <f t="shared" si="7"/>
        <v>-610.48924553520101</v>
      </c>
      <c r="AJ19">
        <f t="shared" si="8"/>
        <v>290.67121225546953</v>
      </c>
      <c r="AK19">
        <f t="shared" si="32"/>
        <v>361.27197056484692</v>
      </c>
      <c r="AL19">
        <f t="shared" si="9"/>
        <v>41.453937285115444</v>
      </c>
      <c r="AN19">
        <f t="shared" si="10"/>
        <v>1168.3974844723148</v>
      </c>
      <c r="AO19">
        <f t="shared" si="11"/>
        <v>-58.419874223615743</v>
      </c>
      <c r="AP19">
        <f t="shared" si="12"/>
        <v>-7.2164464381125697</v>
      </c>
      <c r="AQ19">
        <f t="shared" si="13"/>
        <v>-1321.7498975076842</v>
      </c>
      <c r="AR19">
        <f t="shared" si="14"/>
        <v>-218.98873369709756</v>
      </c>
      <c r="AS19">
        <f t="shared" si="15"/>
        <v>104.26673550689966</v>
      </c>
      <c r="AT19">
        <f t="shared" si="16"/>
        <v>129.59194929780162</v>
      </c>
      <c r="AU19">
        <f t="shared" si="17"/>
        <v>14.869951107603733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4047.6898654079951</v>
      </c>
      <c r="P20">
        <f t="shared" si="30"/>
        <v>202.38449327039976</v>
      </c>
      <c r="Q20" s="5">
        <f t="shared" si="31"/>
        <v>25</v>
      </c>
      <c r="R20">
        <f t="shared" si="0"/>
        <v>1000000</v>
      </c>
      <c r="S20">
        <f t="shared" si="1"/>
        <v>1495.3930534286178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1536.9329071219104</v>
      </c>
      <c r="AC20">
        <f t="shared" si="2"/>
        <v>1185.6201091671865</v>
      </c>
      <c r="AE20">
        <f t="shared" si="3"/>
        <v>3209.204756633585</v>
      </c>
      <c r="AF20">
        <f t="shared" si="4"/>
        <v>-160.46023783167925</v>
      </c>
      <c r="AG20">
        <f t="shared" si="5"/>
        <v>-19.821211995883157</v>
      </c>
      <c r="AH20">
        <f t="shared" si="6"/>
        <v>-3814.8440536237972</v>
      </c>
      <c r="AI20">
        <f t="shared" si="7"/>
        <v>-785.92074681777467</v>
      </c>
      <c r="AJ20">
        <f t="shared" si="8"/>
        <v>351.31279795472392</v>
      </c>
      <c r="AK20">
        <f t="shared" si="32"/>
        <v>249.00228422766318</v>
      </c>
      <c r="AL20">
        <f t="shared" si="9"/>
        <v>-185.60566463538757</v>
      </c>
      <c r="AN20">
        <f t="shared" si="10"/>
        <v>1091.8851896424242</v>
      </c>
      <c r="AO20">
        <f t="shared" si="11"/>
        <v>-54.59425948212121</v>
      </c>
      <c r="AP20">
        <f t="shared" si="12"/>
        <v>-6.7438787675767591</v>
      </c>
      <c r="AQ20">
        <f t="shared" si="13"/>
        <v>-1297.9451418103706</v>
      </c>
      <c r="AR20">
        <f t="shared" si="14"/>
        <v>-267.39809041764431</v>
      </c>
      <c r="AS20">
        <f t="shared" si="15"/>
        <v>119.52906408533086</v>
      </c>
      <c r="AT20">
        <f t="shared" si="16"/>
        <v>84.719401519434214</v>
      </c>
      <c r="AU20">
        <f t="shared" si="17"/>
        <v>-63.149624812879246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4047.6898654079951</v>
      </c>
      <c r="P21">
        <f t="shared" si="30"/>
        <v>202.38449327039976</v>
      </c>
      <c r="Q21" s="5">
        <f t="shared" si="31"/>
        <v>25</v>
      </c>
      <c r="R21">
        <f t="shared" si="0"/>
        <v>1000000</v>
      </c>
      <c r="S21">
        <f t="shared" si="1"/>
        <v>1018.9729508748551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1185.6201091671865</v>
      </c>
      <c r="AC21">
        <f t="shared" si="2"/>
        <v>795.79954108362972</v>
      </c>
      <c r="AE21">
        <f t="shared" si="3"/>
        <v>3161.1729580995975</v>
      </c>
      <c r="AF21">
        <f t="shared" si="4"/>
        <v>-158.05864790497986</v>
      </c>
      <c r="AG21">
        <f t="shared" si="5"/>
        <v>-19.524550195380151</v>
      </c>
      <c r="AH21">
        <f t="shared" si="6"/>
        <v>-3937.987221766884</v>
      </c>
      <c r="AI21">
        <f t="shared" si="7"/>
        <v>-954.39746176764629</v>
      </c>
      <c r="AJ21">
        <f t="shared" si="8"/>
        <v>389.82056808355674</v>
      </c>
      <c r="AK21">
        <f t="shared" si="32"/>
        <v>214.8820757132606</v>
      </c>
      <c r="AL21">
        <f t="shared" si="9"/>
        <v>-349.69481797082892</v>
      </c>
      <c r="AN21">
        <f t="shared" si="10"/>
        <v>1023.0600871072417</v>
      </c>
      <c r="AO21">
        <f t="shared" si="11"/>
        <v>-51.153004355362079</v>
      </c>
      <c r="AP21">
        <f t="shared" si="12"/>
        <v>-6.3187899834571448</v>
      </c>
      <c r="AQ21">
        <f t="shared" si="13"/>
        <v>-1274.4628666411297</v>
      </c>
      <c r="AR21">
        <f t="shared" si="14"/>
        <v>-308.87457387270723</v>
      </c>
      <c r="AS21">
        <f t="shared" si="15"/>
        <v>126.15882446986087</v>
      </c>
      <c r="AT21">
        <f t="shared" si="16"/>
        <v>69.542944347199807</v>
      </c>
      <c r="AU21">
        <f t="shared" si="17"/>
        <v>-113.17280505564655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4047.6898654079951</v>
      </c>
      <c r="P22">
        <f t="shared" si="30"/>
        <v>202.38449327039976</v>
      </c>
      <c r="Q22" s="5">
        <f t="shared" si="31"/>
        <v>25</v>
      </c>
      <c r="R22">
        <f t="shared" si="0"/>
        <v>1000000</v>
      </c>
      <c r="S22">
        <f t="shared" si="1"/>
        <v>510.16133047280516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795.79954108362972</v>
      </c>
      <c r="AC22">
        <f t="shared" si="2"/>
        <v>392.36400189128358</v>
      </c>
      <c r="AE22">
        <f t="shared" si="3"/>
        <v>3113.0697274417025</v>
      </c>
      <c r="AF22">
        <f t="shared" si="4"/>
        <v>-155.65348637208513</v>
      </c>
      <c r="AG22">
        <f t="shared" si="5"/>
        <v>-19.227447204183925</v>
      </c>
      <c r="AH22">
        <f t="shared" si="6"/>
        <v>-4074.2995696970943</v>
      </c>
      <c r="AI22">
        <f t="shared" si="7"/>
        <v>-1136.1107758316612</v>
      </c>
      <c r="AJ22">
        <f t="shared" si="8"/>
        <v>403.43553919234614</v>
      </c>
      <c r="AK22">
        <f t="shared" si="32"/>
        <v>262.72510475072733</v>
      </c>
      <c r="AL22">
        <f t="shared" si="9"/>
        <v>-469.95013188858769</v>
      </c>
      <c r="AN22">
        <f t="shared" si="10"/>
        <v>941.58158058800018</v>
      </c>
      <c r="AO22">
        <f t="shared" si="11"/>
        <v>-47.079079029400006</v>
      </c>
      <c r="AP22">
        <f t="shared" si="12"/>
        <v>-5.8155491891489781</v>
      </c>
      <c r="AQ22">
        <f t="shared" si="13"/>
        <v>-1232.3159339501944</v>
      </c>
      <c r="AR22">
        <f t="shared" si="14"/>
        <v>-343.62898158074336</v>
      </c>
      <c r="AS22">
        <f t="shared" si="15"/>
        <v>122.02343857240666</v>
      </c>
      <c r="AT22">
        <f t="shared" si="16"/>
        <v>79.464047082116082</v>
      </c>
      <c r="AU22">
        <f t="shared" si="17"/>
        <v>-142.14149592622064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4047.6898654079951</v>
      </c>
      <c r="P23">
        <f t="shared" si="30"/>
        <v>202.38449327039976</v>
      </c>
      <c r="Q23" s="5">
        <f t="shared" si="31"/>
        <v>25</v>
      </c>
      <c r="R23">
        <f t="shared" si="0"/>
        <v>1000000</v>
      </c>
      <c r="S23">
        <f t="shared" si="1"/>
        <v>518.18391077972706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392.36400189128358</v>
      </c>
      <c r="AC23">
        <f t="shared" si="2"/>
        <v>392.36400189128352</v>
      </c>
      <c r="AE23">
        <f t="shared" si="3"/>
        <v>3064.8728394837799</v>
      </c>
      <c r="AF23">
        <f t="shared" si="4"/>
        <v>-153.24364197418902</v>
      </c>
      <c r="AG23">
        <f t="shared" si="5"/>
        <v>-18.929765751549557</v>
      </c>
      <c r="AH23">
        <f t="shared" si="6"/>
        <v>-4216.2792237011499</v>
      </c>
      <c r="AI23">
        <f t="shared" si="7"/>
        <v>-1323.5797919431084</v>
      </c>
      <c r="AJ23">
        <f t="shared" si="8"/>
        <v>0</v>
      </c>
      <c r="AK23">
        <f t="shared" si="32"/>
        <v>343.28489341775094</v>
      </c>
      <c r="AL23">
        <f t="shared" si="9"/>
        <v>-980.29489852535744</v>
      </c>
      <c r="AN23">
        <f t="shared" si="10"/>
        <v>839.7535202313278</v>
      </c>
      <c r="AO23">
        <f t="shared" si="11"/>
        <v>-41.9876760115664</v>
      </c>
      <c r="AP23">
        <f t="shared" si="12"/>
        <v>-5.1866221731064073</v>
      </c>
      <c r="AQ23">
        <f t="shared" si="13"/>
        <v>-1155.2307406585926</v>
      </c>
      <c r="AR23">
        <f t="shared" si="14"/>
        <v>-362.65151861193749</v>
      </c>
      <c r="AS23">
        <f t="shared" si="15"/>
        <v>0</v>
      </c>
      <c r="AT23">
        <f t="shared" si="16"/>
        <v>94.057637229199685</v>
      </c>
      <c r="AU23">
        <f t="shared" si="17"/>
        <v>-268.59388138273783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6">
        <f t="shared" ref="AN25:AU25" si="33">SUM(AN3:AN23)</f>
        <v>38508.42241409533</v>
      </c>
      <c r="AO25" s="6">
        <f t="shared" si="33"/>
        <v>-4961.1885197607635</v>
      </c>
      <c r="AP25" s="6">
        <f t="shared" si="33"/>
        <v>-485.991718918804</v>
      </c>
      <c r="AQ25" s="6">
        <f t="shared" si="33"/>
        <v>-33556.188339816006</v>
      </c>
      <c r="AR25" s="6">
        <f t="shared" si="33"/>
        <v>-494.94616440024214</v>
      </c>
      <c r="AS25" s="6">
        <f t="shared" si="33"/>
        <v>-1291.1356651685896</v>
      </c>
      <c r="AT25" s="6">
        <f t="shared" si="33"/>
        <v>3465.1628450818571</v>
      </c>
      <c r="AU25" s="7">
        <f t="shared" si="33"/>
        <v>1679.0810155130243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6186.8198804657204</v>
      </c>
      <c r="K3">
        <v>1</v>
      </c>
      <c r="L3" s="2">
        <v>0</v>
      </c>
      <c r="O3">
        <f>$C$3</f>
        <v>6186.8198804657204</v>
      </c>
      <c r="P3">
        <f>O3*B5</f>
        <v>4949.4559043725767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6186.8198804657204</v>
      </c>
      <c r="AF3">
        <f t="shared" ref="AF3:AF23" si="4">-$Z3*P3</f>
        <v>-4949.4559043725767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964.2142342931437</v>
      </c>
      <c r="AJ3">
        <f t="shared" ref="AJ3:AJ23" si="8">AB3-AC3</f>
        <v>0</v>
      </c>
      <c r="AL3">
        <f t="shared" ref="AL3:AL23" si="9">SUM(AI3:AK3)</f>
        <v>964.2142342931437</v>
      </c>
      <c r="AN3">
        <f t="shared" ref="AN3:AN23" si="10">AE3*$K3</f>
        <v>6186.8198804657204</v>
      </c>
      <c r="AO3">
        <f t="shared" ref="AO3:AO23" si="11">AF3*$K3</f>
        <v>-4949.4559043725767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964.2142342931437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964.2142342931437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-1571.959300635659</v>
      </c>
      <c r="AK4">
        <f>H4*SUM(AB4, AE4:AF4)</f>
        <v>0</v>
      </c>
      <c r="AL4">
        <f t="shared" si="9"/>
        <v>-5233.6703006356584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-3435.3232010507545</v>
      </c>
      <c r="AR4">
        <f t="shared" si="14"/>
        <v>-3435.3232010507545</v>
      </c>
      <c r="AS4">
        <f t="shared" si="15"/>
        <v>-1474.771836603489</v>
      </c>
      <c r="AT4">
        <f t="shared" si="16"/>
        <v>0</v>
      </c>
      <c r="AU4">
        <f t="shared" si="17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6186.8198804657204</v>
      </c>
      <c r="P5">
        <f t="shared" ref="P5:P23" si="30">O5*$C$5</f>
        <v>309.34099402328604</v>
      </c>
      <c r="Q5" s="5">
        <f t="shared" ref="Q5:Q23" si="31">$C$8</f>
        <v>25</v>
      </c>
      <c r="R5">
        <f t="shared" si="0"/>
        <v>1000000</v>
      </c>
      <c r="S5">
        <f t="shared" si="1"/>
        <v>3045.7751077572821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1571.959300635659</v>
      </c>
      <c r="AC5">
        <f t="shared" si="2"/>
        <v>2962.6856480778588</v>
      </c>
      <c r="AE5">
        <f t="shared" si="3"/>
        <v>6018.0419822904569</v>
      </c>
      <c r="AF5">
        <f t="shared" si="4"/>
        <v>-300.90209911452291</v>
      </c>
      <c r="AG5">
        <f t="shared" si="5"/>
        <v>-24.317994133350467</v>
      </c>
      <c r="AH5">
        <f t="shared" si="6"/>
        <v>-3755.1407759812168</v>
      </c>
      <c r="AI5">
        <f t="shared" si="7"/>
        <v>1937.6811130613673</v>
      </c>
      <c r="AJ5">
        <f t="shared" si="8"/>
        <v>-1390.7263474421998</v>
      </c>
      <c r="AK5">
        <f>H5*SUM(AB5, AE5:AF5)</f>
        <v>629.7781694813217</v>
      </c>
      <c r="AL5">
        <f t="shared" si="9"/>
        <v>1176.7329351004892</v>
      </c>
      <c r="AN5">
        <f t="shared" si="10"/>
        <v>5196.9554501662051</v>
      </c>
      <c r="AO5">
        <f t="shared" si="11"/>
        <v>-259.8477725083103</v>
      </c>
      <c r="AP5">
        <f t="shared" si="12"/>
        <v>-21.000108095012934</v>
      </c>
      <c r="AQ5">
        <f t="shared" si="13"/>
        <v>-3242.7988005576267</v>
      </c>
      <c r="AR5">
        <f t="shared" si="14"/>
        <v>1673.3087690052553</v>
      </c>
      <c r="AS5">
        <f t="shared" si="15"/>
        <v>-1200.9791377824001</v>
      </c>
      <c r="AT5">
        <f t="shared" si="16"/>
        <v>543.85281789542773</v>
      </c>
      <c r="AU5">
        <f t="shared" si="17"/>
        <v>1016.1824491182828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6186.8198804657204</v>
      </c>
      <c r="P6">
        <f t="shared" si="30"/>
        <v>309.34099402328604</v>
      </c>
      <c r="Q6" s="5">
        <f t="shared" si="31"/>
        <v>25</v>
      </c>
      <c r="R6">
        <f t="shared" si="0"/>
        <v>1000000</v>
      </c>
      <c r="S6">
        <f t="shared" si="1"/>
        <v>4347.7373095230732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2962.6856480778588</v>
      </c>
      <c r="AC6">
        <f t="shared" si="2"/>
        <v>4170.0985584168011</v>
      </c>
      <c r="AE6">
        <f t="shared" si="3"/>
        <v>5934.0403589251364</v>
      </c>
      <c r="AF6">
        <f t="shared" si="4"/>
        <v>-296.70201794625683</v>
      </c>
      <c r="AG6">
        <f t="shared" si="5"/>
        <v>-23.978556324474912</v>
      </c>
      <c r="AH6">
        <f t="shared" si="6"/>
        <v>-3850.3147016821154</v>
      </c>
      <c r="AI6">
        <f t="shared" si="7"/>
        <v>1763.045082972289</v>
      </c>
      <c r="AJ6">
        <f t="shared" si="8"/>
        <v>-1207.4129103389423</v>
      </c>
      <c r="AK6">
        <f>H6*SUM(AB6, AE6:AF6)</f>
        <v>935.68261000937332</v>
      </c>
      <c r="AL6">
        <f t="shared" si="9"/>
        <v>1491.31478264272</v>
      </c>
      <c r="AN6">
        <f t="shared" si="10"/>
        <v>4621.5862169012098</v>
      </c>
      <c r="AO6">
        <f t="shared" si="11"/>
        <v>-231.07931084506049</v>
      </c>
      <c r="AP6">
        <f t="shared" si="12"/>
        <v>-18.6751283623652</v>
      </c>
      <c r="AQ6">
        <f t="shared" si="13"/>
        <v>-2998.7260415683081</v>
      </c>
      <c r="AR6">
        <f t="shared" si="14"/>
        <v>1373.1057361254755</v>
      </c>
      <c r="AS6">
        <f t="shared" si="15"/>
        <v>-940.3648318869532</v>
      </c>
      <c r="AT6">
        <f t="shared" si="16"/>
        <v>728.73414945845752</v>
      </c>
      <c r="AU6">
        <f t="shared" si="17"/>
        <v>1161.4750536969798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6186.8198804657204</v>
      </c>
      <c r="P7">
        <f t="shared" si="30"/>
        <v>309.34099402328604</v>
      </c>
      <c r="Q7" s="5">
        <f t="shared" si="31"/>
        <v>25</v>
      </c>
      <c r="R7">
        <f t="shared" si="0"/>
        <v>1000000</v>
      </c>
      <c r="S7">
        <f t="shared" si="1"/>
        <v>5418.8110305464115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4170.0985584168011</v>
      </c>
      <c r="AC7">
        <f t="shared" si="2"/>
        <v>5124.0187593505689</v>
      </c>
      <c r="AE7">
        <f t="shared" si="3"/>
        <v>5850.2466591887687</v>
      </c>
      <c r="AF7">
        <f t="shared" si="4"/>
        <v>-292.51233295943848</v>
      </c>
      <c r="AG7">
        <f t="shared" si="5"/>
        <v>-23.639958703421897</v>
      </c>
      <c r="AH7">
        <f t="shared" si="6"/>
        <v>-3952.482312330751</v>
      </c>
      <c r="AI7">
        <f t="shared" si="7"/>
        <v>1581.6120551951576</v>
      </c>
      <c r="AJ7">
        <f t="shared" si="8"/>
        <v>-953.92020093376777</v>
      </c>
      <c r="AK7">
        <f>H7*SUM(AB7, AE7:AF7)</f>
        <v>1018.5041030224498</v>
      </c>
      <c r="AL7">
        <f t="shared" si="9"/>
        <v>1646.1959572838396</v>
      </c>
      <c r="AN7">
        <f t="shared" si="10"/>
        <v>4124.49125242029</v>
      </c>
      <c r="AO7">
        <f t="shared" si="11"/>
        <v>-206.22456262101454</v>
      </c>
      <c r="AP7">
        <f t="shared" si="12"/>
        <v>-16.666443068121996</v>
      </c>
      <c r="AQ7">
        <f t="shared" si="13"/>
        <v>-2786.5455376909931</v>
      </c>
      <c r="AR7">
        <f t="shared" si="14"/>
        <v>1115.0547090401606</v>
      </c>
      <c r="AS7">
        <f t="shared" si="15"/>
        <v>-672.52472476158869</v>
      </c>
      <c r="AT7">
        <f t="shared" si="16"/>
        <v>718.05711933055125</v>
      </c>
      <c r="AU7">
        <f t="shared" si="17"/>
        <v>1160.587103609123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6186.8198804657204</v>
      </c>
      <c r="P8">
        <f t="shared" si="30"/>
        <v>309.34099402328604</v>
      </c>
      <c r="Q8" s="5">
        <f t="shared" si="31"/>
        <v>25</v>
      </c>
      <c r="R8">
        <f t="shared" si="0"/>
        <v>1000000</v>
      </c>
      <c r="S8">
        <f t="shared" si="1"/>
        <v>6212.119702498002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5124.0187593505689</v>
      </c>
      <c r="AC8">
        <f t="shared" si="2"/>
        <v>5790.1776437383378</v>
      </c>
      <c r="AE8">
        <f t="shared" si="3"/>
        <v>5766.5962462544858</v>
      </c>
      <c r="AF8">
        <f t="shared" si="4"/>
        <v>-288.3298123127243</v>
      </c>
      <c r="AG8">
        <f t="shared" si="5"/>
        <v>-23.301940082585684</v>
      </c>
      <c r="AH8">
        <f t="shared" si="6"/>
        <v>-4064.7613520796995</v>
      </c>
      <c r="AI8">
        <f t="shared" si="7"/>
        <v>1390.203141779476</v>
      </c>
      <c r="AJ8">
        <f t="shared" si="8"/>
        <v>-666.15888438776892</v>
      </c>
      <c r="AK8">
        <f t="shared" ref="AK8:AK23" si="32">H8*SUM(AB8:AB8, AE8:AF8)</f>
        <v>768.66567651369394</v>
      </c>
      <c r="AL8">
        <f t="shared" si="9"/>
        <v>1492.7099339054012</v>
      </c>
      <c r="AN8">
        <f t="shared" si="10"/>
        <v>3790.6916066946824</v>
      </c>
      <c r="AO8">
        <f t="shared" si="11"/>
        <v>-189.5345803347341</v>
      </c>
      <c r="AP8">
        <f t="shared" si="12"/>
        <v>-15.317609369328096</v>
      </c>
      <c r="AQ8">
        <f t="shared" si="13"/>
        <v>-2671.9846652266319</v>
      </c>
      <c r="AR8">
        <f t="shared" si="14"/>
        <v>913.85475176398779</v>
      </c>
      <c r="AS8">
        <f t="shared" si="15"/>
        <v>-437.90180271663309</v>
      </c>
      <c r="AT8">
        <f t="shared" si="16"/>
        <v>505.2849902934164</v>
      </c>
      <c r="AU8">
        <f t="shared" si="17"/>
        <v>981.23793934077116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6186.8198804657204</v>
      </c>
      <c r="P9">
        <f t="shared" si="30"/>
        <v>309.34099402328604</v>
      </c>
      <c r="Q9" s="5">
        <f t="shared" si="31"/>
        <v>25</v>
      </c>
      <c r="R9">
        <f t="shared" si="0"/>
        <v>1000000</v>
      </c>
      <c r="S9">
        <f t="shared" si="1"/>
        <v>6782.9651854689673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5790.1776437383378</v>
      </c>
      <c r="AC9">
        <f t="shared" si="2"/>
        <v>6230.4982938490793</v>
      </c>
      <c r="AE9">
        <f t="shared" si="3"/>
        <v>5682.9085297639094</v>
      </c>
      <c r="AF9">
        <f t="shared" si="4"/>
        <v>-284.14542648819554</v>
      </c>
      <c r="AG9">
        <f t="shared" si="5"/>
        <v>-22.963770723741039</v>
      </c>
      <c r="AH9">
        <f t="shared" si="6"/>
        <v>-4205.9983207515097</v>
      </c>
      <c r="AI9">
        <f t="shared" si="7"/>
        <v>1169.8010118004631</v>
      </c>
      <c r="AJ9">
        <f t="shared" si="8"/>
        <v>-440.32065011074155</v>
      </c>
      <c r="AK9">
        <f t="shared" si="32"/>
        <v>584.06270699413358</v>
      </c>
      <c r="AL9">
        <f t="shared" si="9"/>
        <v>1313.5430686838552</v>
      </c>
      <c r="AN9">
        <f t="shared" si="10"/>
        <v>3550.3508860805064</v>
      </c>
      <c r="AO9">
        <f t="shared" si="11"/>
        <v>-177.51754430402536</v>
      </c>
      <c r="AP9">
        <f t="shared" si="12"/>
        <v>-14.34642900018147</v>
      </c>
      <c r="AQ9">
        <f t="shared" si="13"/>
        <v>-2627.6632443974268</v>
      </c>
      <c r="AR9">
        <f t="shared" si="14"/>
        <v>730.82366837887287</v>
      </c>
      <c r="AS9">
        <f t="shared" si="15"/>
        <v>-275.08674512224837</v>
      </c>
      <c r="AT9">
        <f t="shared" si="16"/>
        <v>364.88842613649246</v>
      </c>
      <c r="AU9">
        <f t="shared" si="17"/>
        <v>820.62534939311695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6186.8198804657204</v>
      </c>
      <c r="P10">
        <f t="shared" si="30"/>
        <v>309.34099402328604</v>
      </c>
      <c r="Q10" s="5">
        <f t="shared" si="31"/>
        <v>25</v>
      </c>
      <c r="R10">
        <f t="shared" si="0"/>
        <v>1000000</v>
      </c>
      <c r="S10">
        <f t="shared" si="1"/>
        <v>7203.4624652963448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6230.4982938490793</v>
      </c>
      <c r="AC10">
        <f t="shared" si="2"/>
        <v>6519.2113286411914</v>
      </c>
      <c r="AE10">
        <f t="shared" si="3"/>
        <v>5599.1388096079145</v>
      </c>
      <c r="AF10">
        <f t="shared" si="4"/>
        <v>-279.95694048039576</v>
      </c>
      <c r="AG10">
        <f t="shared" si="5"/>
        <v>-22.625270000532293</v>
      </c>
      <c r="AH10">
        <f t="shared" si="6"/>
        <v>-4354.5206388534862</v>
      </c>
      <c r="AI10">
        <f t="shared" si="7"/>
        <v>942.03596027349977</v>
      </c>
      <c r="AJ10">
        <f t="shared" si="8"/>
        <v>-288.71303479211201</v>
      </c>
      <c r="AK10">
        <f t="shared" si="32"/>
        <v>606.35820855627139</v>
      </c>
      <c r="AL10">
        <f t="shared" si="9"/>
        <v>1259.6811340376591</v>
      </c>
      <c r="AN10">
        <f t="shared" si="10"/>
        <v>3323.5310543414835</v>
      </c>
      <c r="AO10">
        <f t="shared" si="11"/>
        <v>-166.1765527170742</v>
      </c>
      <c r="AP10">
        <f t="shared" si="12"/>
        <v>-13.429884490557129</v>
      </c>
      <c r="AQ10">
        <f t="shared" si="13"/>
        <v>-2584.751880979697</v>
      </c>
      <c r="AR10">
        <f t="shared" si="14"/>
        <v>559.17273615415513</v>
      </c>
      <c r="AS10">
        <f t="shared" si="15"/>
        <v>-171.37398617055374</v>
      </c>
      <c r="AT10">
        <f t="shared" si="16"/>
        <v>359.92148162741438</v>
      </c>
      <c r="AU10">
        <f t="shared" si="17"/>
        <v>747.72023161101583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25">
        <f>AU25</f>
        <v>2570.5816195890848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6186.8198804657204</v>
      </c>
      <c r="P11">
        <f t="shared" si="30"/>
        <v>309.34099402328604</v>
      </c>
      <c r="Q11" s="5">
        <f t="shared" si="31"/>
        <v>25</v>
      </c>
      <c r="R11">
        <f t="shared" si="0"/>
        <v>1000000</v>
      </c>
      <c r="S11">
        <f t="shared" si="1"/>
        <v>7483.8492799977585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6519.2113286411914</v>
      </c>
      <c r="AC11">
        <f t="shared" si="2"/>
        <v>6671.5942444845023</v>
      </c>
      <c r="AE11">
        <f t="shared" si="3"/>
        <v>5515.3371429454764</v>
      </c>
      <c r="AF11">
        <f t="shared" si="4"/>
        <v>-275.76685714727381</v>
      </c>
      <c r="AG11">
        <f t="shared" si="5"/>
        <v>-22.286640186340378</v>
      </c>
      <c r="AH11">
        <f t="shared" si="6"/>
        <v>-4495.084567463754</v>
      </c>
      <c r="AI11">
        <f t="shared" si="7"/>
        <v>722.19907814810813</v>
      </c>
      <c r="AJ11">
        <f t="shared" si="8"/>
        <v>-152.38291584331091</v>
      </c>
      <c r="AK11">
        <f t="shared" si="32"/>
        <v>605.57725314362892</v>
      </c>
      <c r="AL11">
        <f t="shared" si="9"/>
        <v>1175.3934154484261</v>
      </c>
      <c r="AN11">
        <f t="shared" si="10"/>
        <v>3113.4456940154314</v>
      </c>
      <c r="AO11">
        <f t="shared" si="11"/>
        <v>-155.67228470077157</v>
      </c>
      <c r="AP11">
        <f t="shared" si="12"/>
        <v>-12.580961439680149</v>
      </c>
      <c r="AQ11">
        <f t="shared" si="13"/>
        <v>-2537.5061085261377</v>
      </c>
      <c r="AR11">
        <f t="shared" si="14"/>
        <v>407.68633934884184</v>
      </c>
      <c r="AS11">
        <f t="shared" si="15"/>
        <v>-86.021202489989349</v>
      </c>
      <c r="AT11">
        <f t="shared" si="16"/>
        <v>341.85251822825211</v>
      </c>
      <c r="AU11">
        <f t="shared" si="17"/>
        <v>663.51765508710457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6186.8198804657204</v>
      </c>
      <c r="P12">
        <f t="shared" si="30"/>
        <v>309.34099402328604</v>
      </c>
      <c r="Q12" s="5">
        <f t="shared" si="31"/>
        <v>25</v>
      </c>
      <c r="R12">
        <f t="shared" si="0"/>
        <v>1000000</v>
      </c>
      <c r="S12">
        <f t="shared" si="1"/>
        <v>7626.8830030340987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6671.5942444845023</v>
      </c>
      <c r="AC12">
        <f t="shared" si="2"/>
        <v>6695.6426528984266</v>
      </c>
      <c r="AE12">
        <f t="shared" si="3"/>
        <v>5431.4108477823493</v>
      </c>
      <c r="AF12">
        <f t="shared" si="4"/>
        <v>-271.57054238911746</v>
      </c>
      <c r="AG12">
        <f t="shared" si="5"/>
        <v>-21.947506767295337</v>
      </c>
      <c r="AH12">
        <f t="shared" si="6"/>
        <v>-4650.6806872655125</v>
      </c>
      <c r="AI12">
        <f t="shared" si="7"/>
        <v>487.21211136042348</v>
      </c>
      <c r="AJ12">
        <f t="shared" si="8"/>
        <v>-24.048408413924335</v>
      </c>
      <c r="AK12">
        <f t="shared" si="32"/>
        <v>614.05145313865444</v>
      </c>
      <c r="AL12">
        <f t="shared" si="9"/>
        <v>1077.2151560851535</v>
      </c>
      <c r="AN12">
        <f t="shared" si="10"/>
        <v>2914.7910676188681</v>
      </c>
      <c r="AO12">
        <f t="shared" si="11"/>
        <v>-145.73955338094342</v>
      </c>
      <c r="AP12">
        <f t="shared" si="12"/>
        <v>-11.77822824946802</v>
      </c>
      <c r="AQ12">
        <f t="shared" si="13"/>
        <v>-2495.8087144381516</v>
      </c>
      <c r="AR12">
        <f t="shared" si="14"/>
        <v>261.46457155030515</v>
      </c>
      <c r="AS12">
        <f t="shared" si="15"/>
        <v>-12.905686570180452</v>
      </c>
      <c r="AT12">
        <f t="shared" si="16"/>
        <v>329.53347497137435</v>
      </c>
      <c r="AU12">
        <f t="shared" si="17"/>
        <v>578.09235995149902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6186.8198804657204</v>
      </c>
      <c r="P13">
        <f t="shared" si="30"/>
        <v>309.34099402328604</v>
      </c>
      <c r="Q13" s="5">
        <f t="shared" si="31"/>
        <v>25</v>
      </c>
      <c r="R13">
        <f t="shared" si="0"/>
        <v>1000000</v>
      </c>
      <c r="S13">
        <f t="shared" si="1"/>
        <v>7634.8932196168762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6695.6426528984266</v>
      </c>
      <c r="AC13">
        <f t="shared" si="2"/>
        <v>6598.9032752821786</v>
      </c>
      <c r="AE13">
        <f t="shared" si="3"/>
        <v>5347.3211475817898</v>
      </c>
      <c r="AF13">
        <f t="shared" si="4"/>
        <v>-267.36605737908951</v>
      </c>
      <c r="AG13">
        <f t="shared" si="5"/>
        <v>-21.607713053298326</v>
      </c>
      <c r="AH13">
        <f t="shared" si="6"/>
        <v>-4812.7458529622982</v>
      </c>
      <c r="AI13">
        <f t="shared" si="7"/>
        <v>245.60152418710368</v>
      </c>
      <c r="AJ13">
        <f t="shared" si="8"/>
        <v>96.739377616248021</v>
      </c>
      <c r="AK13">
        <f t="shared" si="32"/>
        <v>608.79840331832827</v>
      </c>
      <c r="AL13">
        <f t="shared" si="9"/>
        <v>951.13930512167997</v>
      </c>
      <c r="AN13">
        <f t="shared" si="10"/>
        <v>2728.5955611704621</v>
      </c>
      <c r="AO13">
        <f t="shared" si="11"/>
        <v>-136.42977805852311</v>
      </c>
      <c r="AP13">
        <f t="shared" si="12"/>
        <v>-11.025840471716883</v>
      </c>
      <c r="AQ13">
        <f t="shared" si="13"/>
        <v>-2455.816026193444</v>
      </c>
      <c r="AR13">
        <f t="shared" si="14"/>
        <v>125.32391644677833</v>
      </c>
      <c r="AS13">
        <f t="shared" si="15"/>
        <v>49.3635278429946</v>
      </c>
      <c r="AT13">
        <f t="shared" si="16"/>
        <v>310.65361048929725</v>
      </c>
      <c r="AU13">
        <f t="shared" si="17"/>
        <v>485.34105477907019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6186.8198804657204</v>
      </c>
      <c r="P14">
        <f t="shared" si="30"/>
        <v>309.34099402328604</v>
      </c>
      <c r="Q14" s="5">
        <f t="shared" si="31"/>
        <v>25</v>
      </c>
      <c r="R14">
        <f t="shared" si="0"/>
        <v>1000000</v>
      </c>
      <c r="S14">
        <f t="shared" si="1"/>
        <v>7504.2770146711764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6598.9032752821786</v>
      </c>
      <c r="AC14">
        <f t="shared" si="2"/>
        <v>6383.6759423081712</v>
      </c>
      <c r="AE14">
        <f t="shared" si="3"/>
        <v>5262.9524673874948</v>
      </c>
      <c r="AF14">
        <f t="shared" si="4"/>
        <v>-263.1476233693748</v>
      </c>
      <c r="AG14">
        <f t="shared" si="5"/>
        <v>-21.266792023494791</v>
      </c>
      <c r="AH14">
        <f t="shared" si="6"/>
        <v>-4993.7559708222097</v>
      </c>
      <c r="AI14">
        <f t="shared" si="7"/>
        <v>-15.217918827584072</v>
      </c>
      <c r="AJ14">
        <f t="shared" si="8"/>
        <v>215.22733297400737</v>
      </c>
      <c r="AK14">
        <f t="shared" si="32"/>
        <v>596.17359733203534</v>
      </c>
      <c r="AL14">
        <f t="shared" si="9"/>
        <v>796.18301147845864</v>
      </c>
      <c r="AN14">
        <f t="shared" si="10"/>
        <v>2554.2557264038342</v>
      </c>
      <c r="AO14">
        <f t="shared" si="11"/>
        <v>-127.71278632019174</v>
      </c>
      <c r="AP14">
        <f t="shared" si="12"/>
        <v>-10.321359663583577</v>
      </c>
      <c r="AQ14">
        <f t="shared" si="13"/>
        <v>-2423.6072553905574</v>
      </c>
      <c r="AR14">
        <f t="shared" si="14"/>
        <v>-7.3856749704981564</v>
      </c>
      <c r="AS14">
        <f t="shared" si="15"/>
        <v>104.45575010111658</v>
      </c>
      <c r="AT14">
        <f t="shared" si="16"/>
        <v>289.33945999934627</v>
      </c>
      <c r="AU14">
        <f t="shared" si="17"/>
        <v>386.40953512996469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6186.8198804657204</v>
      </c>
      <c r="P15">
        <f t="shared" si="30"/>
        <v>309.34099402328604</v>
      </c>
      <c r="Q15" s="5">
        <f t="shared" si="31"/>
        <v>25</v>
      </c>
      <c r="R15">
        <f t="shared" si="0"/>
        <v>1000000</v>
      </c>
      <c r="S15">
        <f t="shared" si="1"/>
        <v>7228.1909494734755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6383.6759423081712</v>
      </c>
      <c r="AC15">
        <f t="shared" si="2"/>
        <v>6049.7103259467094</v>
      </c>
      <c r="AE15">
        <f t="shared" si="3"/>
        <v>5178.1238732150905</v>
      </c>
      <c r="AF15">
        <f t="shared" si="4"/>
        <v>-258.90619366075452</v>
      </c>
      <c r="AG15">
        <f t="shared" si="5"/>
        <v>-20.924012551118995</v>
      </c>
      <c r="AH15">
        <f t="shared" si="6"/>
        <v>-5204.4620856338624</v>
      </c>
      <c r="AI15">
        <f t="shared" si="7"/>
        <v>-306.16841863064474</v>
      </c>
      <c r="AJ15">
        <f t="shared" si="8"/>
        <v>333.9656163614618</v>
      </c>
      <c r="AK15">
        <f t="shared" si="32"/>
        <v>586.62017897466421</v>
      </c>
      <c r="AL15">
        <f t="shared" si="9"/>
        <v>614.41737670548127</v>
      </c>
      <c r="AN15">
        <f t="shared" si="10"/>
        <v>2389.0921896014852</v>
      </c>
      <c r="AO15">
        <f t="shared" si="11"/>
        <v>-119.45460948007425</v>
      </c>
      <c r="AP15">
        <f t="shared" si="12"/>
        <v>-9.65395888259496</v>
      </c>
      <c r="AQ15">
        <f t="shared" si="13"/>
        <v>-2401.2441618444132</v>
      </c>
      <c r="AR15">
        <f t="shared" si="14"/>
        <v>-141.26054060559693</v>
      </c>
      <c r="AS15">
        <f t="shared" si="15"/>
        <v>154.08566213948353</v>
      </c>
      <c r="AT15">
        <f t="shared" si="16"/>
        <v>270.6558827417183</v>
      </c>
      <c r="AU15">
        <f t="shared" si="17"/>
        <v>283.4810042756049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6186.8198804657204</v>
      </c>
      <c r="P16">
        <f t="shared" si="30"/>
        <v>309.34099402328604</v>
      </c>
      <c r="Q16" s="5">
        <f t="shared" si="31"/>
        <v>25</v>
      </c>
      <c r="R16">
        <f t="shared" si="0"/>
        <v>1000000</v>
      </c>
      <c r="S16">
        <f t="shared" si="1"/>
        <v>6814.7391306211166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6049.7103259467094</v>
      </c>
      <c r="AC16">
        <f t="shared" si="2"/>
        <v>5609.6534081914069</v>
      </c>
      <c r="AE16">
        <f t="shared" si="3"/>
        <v>5092.7723810254902</v>
      </c>
      <c r="AF16">
        <f t="shared" si="4"/>
        <v>-254.6386190512745</v>
      </c>
      <c r="AG16">
        <f t="shared" si="5"/>
        <v>-20.579120127229746</v>
      </c>
      <c r="AH16">
        <f t="shared" si="6"/>
        <v>-5426.0919351223656</v>
      </c>
      <c r="AI16">
        <f t="shared" si="7"/>
        <v>-608.53729327537985</v>
      </c>
      <c r="AJ16">
        <f t="shared" si="8"/>
        <v>440.05691775530249</v>
      </c>
      <c r="AK16">
        <f t="shared" si="32"/>
        <v>595.5650716092747</v>
      </c>
      <c r="AL16">
        <f t="shared" si="9"/>
        <v>427.08469608919734</v>
      </c>
      <c r="AN16">
        <f t="shared" si="10"/>
        <v>2227.8492113812486</v>
      </c>
      <c r="AO16">
        <f t="shared" si="11"/>
        <v>-111.39246056906242</v>
      </c>
      <c r="AP16">
        <f t="shared" si="12"/>
        <v>-9.0024004837099927</v>
      </c>
      <c r="AQ16">
        <f t="shared" si="13"/>
        <v>-2373.6608931480164</v>
      </c>
      <c r="AR16">
        <f t="shared" si="14"/>
        <v>-266.20654281954035</v>
      </c>
      <c r="AS16">
        <f t="shared" si="15"/>
        <v>192.50427543879397</v>
      </c>
      <c r="AT16">
        <f t="shared" si="16"/>
        <v>260.53180386667242</v>
      </c>
      <c r="AU16">
        <f t="shared" si="17"/>
        <v>186.82953648592607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6186.8198804657204</v>
      </c>
      <c r="P17">
        <f t="shared" si="30"/>
        <v>309.34099402328604</v>
      </c>
      <c r="Q17" s="5">
        <f t="shared" si="31"/>
        <v>25</v>
      </c>
      <c r="R17">
        <f t="shared" si="0"/>
        <v>1000000</v>
      </c>
      <c r="S17">
        <f t="shared" si="1"/>
        <v>6280.4964028387676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5609.6534081914069</v>
      </c>
      <c r="AC17">
        <f t="shared" si="2"/>
        <v>5082.6677333979478</v>
      </c>
      <c r="AE17">
        <f t="shared" si="3"/>
        <v>5006.8573822564031</v>
      </c>
      <c r="AF17">
        <f t="shared" si="4"/>
        <v>-250.34286911282015</v>
      </c>
      <c r="AG17">
        <f t="shared" si="5"/>
        <v>-20.23195065879106</v>
      </c>
      <c r="AH17">
        <f t="shared" si="6"/>
        <v>-5655.1306866554633</v>
      </c>
      <c r="AI17">
        <f t="shared" si="7"/>
        <v>-918.84812417067133</v>
      </c>
      <c r="AJ17">
        <f t="shared" si="8"/>
        <v>526.98567479345911</v>
      </c>
      <c r="AK17">
        <f t="shared" si="32"/>
        <v>639.59256074636892</v>
      </c>
      <c r="AL17">
        <f t="shared" si="9"/>
        <v>247.7301113691567</v>
      </c>
      <c r="AN17">
        <f t="shared" si="10"/>
        <v>2062.9795859236465</v>
      </c>
      <c r="AO17">
        <f t="shared" si="11"/>
        <v>-103.14897929618233</v>
      </c>
      <c r="AP17">
        <f t="shared" si="12"/>
        <v>-8.336187353850816</v>
      </c>
      <c r="AQ17">
        <f t="shared" si="13"/>
        <v>-2330.0881714036313</v>
      </c>
      <c r="AR17">
        <f t="shared" si="14"/>
        <v>-378.59375213001789</v>
      </c>
      <c r="AS17">
        <f t="shared" si="15"/>
        <v>217.13434319616292</v>
      </c>
      <c r="AT17">
        <f t="shared" si="16"/>
        <v>263.53185149718701</v>
      </c>
      <c r="AU17">
        <f t="shared" si="17"/>
        <v>102.07244256333205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6186.8198804657204</v>
      </c>
      <c r="P18">
        <f t="shared" si="30"/>
        <v>309.34099402328604</v>
      </c>
      <c r="Q18" s="5">
        <f t="shared" si="31"/>
        <v>25</v>
      </c>
      <c r="R18">
        <f t="shared" si="0"/>
        <v>1000000</v>
      </c>
      <c r="S18">
        <f t="shared" si="1"/>
        <v>5627.8290026748164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5082.6677333979478</v>
      </c>
      <c r="AC18">
        <f t="shared" si="2"/>
        <v>4475.6571246427002</v>
      </c>
      <c r="AE18">
        <f t="shared" si="3"/>
        <v>4920.2071462595704</v>
      </c>
      <c r="AF18">
        <f t="shared" si="4"/>
        <v>-246.01035731297853</v>
      </c>
      <c r="AG18">
        <f t="shared" si="5"/>
        <v>-19.881810208321419</v>
      </c>
      <c r="AH18">
        <f t="shared" si="6"/>
        <v>-5912.8377552693219</v>
      </c>
      <c r="AI18">
        <f t="shared" si="7"/>
        <v>-1258.522776531051</v>
      </c>
      <c r="AJ18">
        <f t="shared" si="8"/>
        <v>607.01060875524763</v>
      </c>
      <c r="AK18">
        <f t="shared" si="32"/>
        <v>683.95620301635222</v>
      </c>
      <c r="AL18">
        <f t="shared" si="9"/>
        <v>32.444035240548828</v>
      </c>
      <c r="AN18">
        <f t="shared" si="10"/>
        <v>1894.474364601459</v>
      </c>
      <c r="AO18">
        <f t="shared" si="11"/>
        <v>-94.723718230072947</v>
      </c>
      <c r="AP18">
        <f t="shared" si="12"/>
        <v>-7.6552833329732</v>
      </c>
      <c r="AQ18">
        <f t="shared" si="13"/>
        <v>-2276.6764114639182</v>
      </c>
      <c r="AR18">
        <f t="shared" si="14"/>
        <v>-484.5810484255054</v>
      </c>
      <c r="AS18">
        <f t="shared" si="15"/>
        <v>233.72309399659468</v>
      </c>
      <c r="AT18">
        <f t="shared" si="16"/>
        <v>263.35019128405463</v>
      </c>
      <c r="AU18">
        <f t="shared" si="17"/>
        <v>12.492236855143876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6186.8198804657204</v>
      </c>
      <c r="P19">
        <f t="shared" si="30"/>
        <v>309.34099402328604</v>
      </c>
      <c r="Q19" s="5">
        <f t="shared" si="31"/>
        <v>25</v>
      </c>
      <c r="R19">
        <f t="shared" si="0"/>
        <v>1000000</v>
      </c>
      <c r="S19">
        <f t="shared" si="1"/>
        <v>4844.9190511612569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4475.6571246427002</v>
      </c>
      <c r="AC19">
        <f t="shared" si="2"/>
        <v>3784.4550846790698</v>
      </c>
      <c r="AE19">
        <f t="shared" si="3"/>
        <v>4832.6384212776711</v>
      </c>
      <c r="AF19">
        <f t="shared" si="4"/>
        <v>-241.6319210638836</v>
      </c>
      <c r="AG19">
        <f t="shared" si="5"/>
        <v>-19.527958283286438</v>
      </c>
      <c r="AH19">
        <f t="shared" si="6"/>
        <v>-6201.3529180705164</v>
      </c>
      <c r="AI19">
        <f t="shared" si="7"/>
        <v>-1629.8743761400156</v>
      </c>
      <c r="AJ19">
        <f t="shared" si="8"/>
        <v>691.20203996363034</v>
      </c>
      <c r="AK19">
        <f t="shared" si="32"/>
        <v>665.49311006446635</v>
      </c>
      <c r="AL19">
        <f t="shared" si="9"/>
        <v>-273.17922611191887</v>
      </c>
      <c r="AN19">
        <f t="shared" si="10"/>
        <v>1733.5168080868614</v>
      </c>
      <c r="AO19">
        <f t="shared" si="11"/>
        <v>-86.675840404343077</v>
      </c>
      <c r="AP19">
        <f t="shared" si="12"/>
        <v>-7.0048782798747355</v>
      </c>
      <c r="AQ19">
        <f t="shared" si="13"/>
        <v>-2224.4886911095618</v>
      </c>
      <c r="AR19">
        <f t="shared" si="14"/>
        <v>-584.65260170691818</v>
      </c>
      <c r="AS19">
        <f t="shared" si="15"/>
        <v>247.94123822408636</v>
      </c>
      <c r="AT19">
        <f t="shared" si="16"/>
        <v>238.71918223456649</v>
      </c>
      <c r="AU19">
        <f t="shared" si="17"/>
        <v>-97.992181248265368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6186.8198804657204</v>
      </c>
      <c r="P20">
        <f t="shared" si="30"/>
        <v>309.34099402328604</v>
      </c>
      <c r="Q20" s="5">
        <f t="shared" si="31"/>
        <v>25</v>
      </c>
      <c r="R20">
        <f t="shared" si="0"/>
        <v>1000000</v>
      </c>
      <c r="S20">
        <f t="shared" si="1"/>
        <v>3867.5450667503337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3784.4550846790698</v>
      </c>
      <c r="AC20">
        <f t="shared" si="2"/>
        <v>2965.5430068111714</v>
      </c>
      <c r="AE20">
        <f t="shared" si="3"/>
        <v>4743.9086330625651</v>
      </c>
      <c r="AF20">
        <f t="shared" si="4"/>
        <v>-237.19543165312828</v>
      </c>
      <c r="AG20">
        <f t="shared" si="5"/>
        <v>-19.169414677971286</v>
      </c>
      <c r="AH20">
        <f t="shared" si="6"/>
        <v>-6530.5608992915968</v>
      </c>
      <c r="AI20">
        <f t="shared" si="7"/>
        <v>-2043.017112560131</v>
      </c>
      <c r="AJ20">
        <f t="shared" si="8"/>
        <v>818.91207786789846</v>
      </c>
      <c r="AK20">
        <f t="shared" si="32"/>
        <v>450.21043793460592</v>
      </c>
      <c r="AL20">
        <f t="shared" si="9"/>
        <v>-773.89459675762657</v>
      </c>
      <c r="AN20">
        <f t="shared" si="10"/>
        <v>1614.0458369790654</v>
      </c>
      <c r="AO20">
        <f t="shared" si="11"/>
        <v>-80.70229184895328</v>
      </c>
      <c r="AP20">
        <f t="shared" si="12"/>
        <v>-6.5221142208910008</v>
      </c>
      <c r="AQ20">
        <f t="shared" si="13"/>
        <v>-2221.9282553582957</v>
      </c>
      <c r="AR20">
        <f t="shared" si="14"/>
        <v>-695.10682444907457</v>
      </c>
      <c r="AS20">
        <f t="shared" si="15"/>
        <v>278.62291042508059</v>
      </c>
      <c r="AT20">
        <f t="shared" si="16"/>
        <v>153.17754605314909</v>
      </c>
      <c r="AU20">
        <f t="shared" si="17"/>
        <v>-263.30636797084492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6186.8198804657204</v>
      </c>
      <c r="P21">
        <f t="shared" si="30"/>
        <v>309.34099402328604</v>
      </c>
      <c r="Q21" s="5">
        <f t="shared" si="31"/>
        <v>25</v>
      </c>
      <c r="R21">
        <f t="shared" si="0"/>
        <v>1000000</v>
      </c>
      <c r="S21">
        <f t="shared" si="1"/>
        <v>2706.7905760808435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2965.5430068111714</v>
      </c>
      <c r="AC21">
        <f t="shared" si="2"/>
        <v>2036.0487578591324</v>
      </c>
      <c r="AE21">
        <f t="shared" si="3"/>
        <v>4653.7279404005849</v>
      </c>
      <c r="AF21">
        <f t="shared" si="4"/>
        <v>-232.68639702002926</v>
      </c>
      <c r="AG21">
        <f t="shared" si="5"/>
        <v>-18.805008188028378</v>
      </c>
      <c r="AH21">
        <f t="shared" si="6"/>
        <v>-6908.4937265277949</v>
      </c>
      <c r="AI21">
        <f t="shared" si="7"/>
        <v>-2506.2571913352676</v>
      </c>
      <c r="AJ21">
        <f t="shared" si="8"/>
        <v>929.49424895203902</v>
      </c>
      <c r="AK21">
        <f t="shared" si="32"/>
        <v>378.93178742483565</v>
      </c>
      <c r="AL21">
        <f t="shared" si="9"/>
        <v>-1197.831154958393</v>
      </c>
      <c r="AN21">
        <f t="shared" si="10"/>
        <v>1506.1002277274395</v>
      </c>
      <c r="AO21">
        <f t="shared" si="11"/>
        <v>-75.305011386371973</v>
      </c>
      <c r="AP21">
        <f t="shared" si="12"/>
        <v>-6.085922399659653</v>
      </c>
      <c r="AQ21">
        <f t="shared" si="13"/>
        <v>-2235.8169854427424</v>
      </c>
      <c r="AR21">
        <f t="shared" si="14"/>
        <v>-811.10769150133467</v>
      </c>
      <c r="AS21">
        <f t="shared" si="15"/>
        <v>300.81507083061439</v>
      </c>
      <c r="AT21">
        <f t="shared" si="16"/>
        <v>122.63485503292763</v>
      </c>
      <c r="AU21">
        <f t="shared" si="17"/>
        <v>-387.65776563779264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6186.8198804657204</v>
      </c>
      <c r="P22">
        <f t="shared" si="30"/>
        <v>309.34099402328604</v>
      </c>
      <c r="Q22" s="5">
        <f t="shared" si="31"/>
        <v>25</v>
      </c>
      <c r="R22">
        <f t="shared" si="0"/>
        <v>1000000</v>
      </c>
      <c r="S22">
        <f t="shared" si="1"/>
        <v>1403.6611320109268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2036.0487578591324</v>
      </c>
      <c r="AC22">
        <f t="shared" si="2"/>
        <v>1034.9732839595883</v>
      </c>
      <c r="AE22">
        <f t="shared" si="3"/>
        <v>4561.780007243392</v>
      </c>
      <c r="AF22">
        <f t="shared" si="4"/>
        <v>-228.08900036216963</v>
      </c>
      <c r="AG22">
        <f t="shared" si="5"/>
        <v>-18.433460547505057</v>
      </c>
      <c r="AH22">
        <f t="shared" si="6"/>
        <v>-7339.9023457214325</v>
      </c>
      <c r="AI22">
        <f t="shared" si="7"/>
        <v>-3024.6447993877155</v>
      </c>
      <c r="AJ22">
        <f t="shared" si="8"/>
        <v>1001.075473899544</v>
      </c>
      <c r="AK22">
        <f t="shared" si="32"/>
        <v>445.88178353182485</v>
      </c>
      <c r="AL22">
        <f t="shared" si="9"/>
        <v>-1577.6875419563466</v>
      </c>
      <c r="AN22">
        <f t="shared" si="10"/>
        <v>1379.7596602645992</v>
      </c>
      <c r="AO22">
        <f t="shared" si="11"/>
        <v>-68.987983013229965</v>
      </c>
      <c r="AP22">
        <f t="shared" si="12"/>
        <v>-5.5753993445851542</v>
      </c>
      <c r="AQ22">
        <f t="shared" si="13"/>
        <v>-2220.0327834370291</v>
      </c>
      <c r="AR22">
        <f t="shared" si="14"/>
        <v>-914.83650553024506</v>
      </c>
      <c r="AS22">
        <f t="shared" si="15"/>
        <v>302.78609524651762</v>
      </c>
      <c r="AT22">
        <f t="shared" si="16"/>
        <v>134.86176387006554</v>
      </c>
      <c r="AU22">
        <f t="shared" si="17"/>
        <v>-477.18864641366196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6186.8198804657204</v>
      </c>
      <c r="P23">
        <f t="shared" si="30"/>
        <v>309.34099402328604</v>
      </c>
      <c r="Q23" s="5">
        <f t="shared" si="31"/>
        <v>25</v>
      </c>
      <c r="R23">
        <f t="shared" si="0"/>
        <v>1000000</v>
      </c>
      <c r="S23">
        <f t="shared" si="1"/>
        <v>1433.2586717434558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1034.9732839595883</v>
      </c>
      <c r="AC23">
        <f t="shared" si="2"/>
        <v>1034.9732839595883</v>
      </c>
      <c r="AE23">
        <f t="shared" si="3"/>
        <v>4467.5768688446524</v>
      </c>
      <c r="AF23">
        <f t="shared" si="4"/>
        <v>-223.37884344223266</v>
      </c>
      <c r="AG23">
        <f t="shared" si="5"/>
        <v>-18.052799964932671</v>
      </c>
      <c r="AH23">
        <f t="shared" si="6"/>
        <v>-7853.0390838933863</v>
      </c>
      <c r="AI23">
        <f t="shared" si="7"/>
        <v>-3626.8938584558991</v>
      </c>
      <c r="AJ23">
        <f t="shared" si="8"/>
        <v>0</v>
      </c>
      <c r="AK23">
        <f t="shared" si="32"/>
        <v>548.5058990427126</v>
      </c>
      <c r="AL23">
        <f t="shared" si="9"/>
        <v>-3078.3879594131868</v>
      </c>
      <c r="AN23">
        <f t="shared" si="10"/>
        <v>1224.0845212841675</v>
      </c>
      <c r="AO23">
        <f t="shared" si="11"/>
        <v>-61.204226064208392</v>
      </c>
      <c r="AP23">
        <f t="shared" si="12"/>
        <v>-4.9463397388903099</v>
      </c>
      <c r="AQ23">
        <f t="shared" si="13"/>
        <v>-2151.6772670817927</v>
      </c>
      <c r="AR23">
        <f t="shared" si="14"/>
        <v>-993.7433116007237</v>
      </c>
      <c r="AS23">
        <f t="shared" si="15"/>
        <v>0</v>
      </c>
      <c r="AT23">
        <f t="shared" si="16"/>
        <v>150.28674392453692</v>
      </c>
      <c r="AU23">
        <f t="shared" si="17"/>
        <v>-843.45656767618675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6">
        <f t="shared" ref="AN25:AU25" si="33">SUM(AN3:AN23)</f>
        <v>58137.416802128668</v>
      </c>
      <c r="AO25" s="6">
        <f t="shared" si="33"/>
        <v>-7546.985750455724</v>
      </c>
      <c r="AP25" s="6">
        <f t="shared" si="33"/>
        <v>-483.07421804704529</v>
      </c>
      <c r="AQ25" s="6">
        <f t="shared" si="33"/>
        <v>-50696.145096309127</v>
      </c>
      <c r="AR25" s="6">
        <f t="shared" si="33"/>
        <v>-588.78826268323326</v>
      </c>
      <c r="AS25" s="6">
        <f t="shared" si="33"/>
        <v>-3190.4979866625899</v>
      </c>
      <c r="AT25" s="6">
        <f t="shared" si="33"/>
        <v>6349.8678689349072</v>
      </c>
      <c r="AU25" s="7">
        <f t="shared" si="33"/>
        <v>2570.5816195890848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6153.7989329094844</v>
      </c>
      <c r="K3">
        <v>1</v>
      </c>
      <c r="L3" s="2">
        <v>0</v>
      </c>
      <c r="O3">
        <f>$C$3</f>
        <v>6153.7989329094844</v>
      </c>
      <c r="P3">
        <f>O3*B5</f>
        <v>4923.0391463275882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6153.7989329094844</v>
      </c>
      <c r="AF3">
        <f t="shared" ref="AF3:AF23" si="4">-$Z3*P3</f>
        <v>-4923.0391463275882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957.61004478189614</v>
      </c>
      <c r="AJ3">
        <f t="shared" ref="AJ3:AJ23" si="8">AB3-AC3</f>
        <v>0</v>
      </c>
      <c r="AL3">
        <f t="shared" ref="AL3:AL23" si="9">SUM(AI3:AK3)</f>
        <v>957.61004478189614</v>
      </c>
      <c r="AN3">
        <f t="shared" ref="AN3:AN23" si="10">AE3*$K3</f>
        <v>6153.7989329094844</v>
      </c>
      <c r="AO3">
        <f t="shared" ref="AO3:AO23" si="11">AF3*$K3</f>
        <v>-4923.0391463275882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957.61004478189614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957.61004478189614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-141.51378622947232</v>
      </c>
      <c r="AK4">
        <f>G4*MAX(0, SUM(AB4, AE4:AF4))</f>
        <v>0</v>
      </c>
      <c r="AL4">
        <f t="shared" si="9"/>
        <v>-5075.1277862294728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-4628.5899240078807</v>
      </c>
      <c r="AR4">
        <f t="shared" si="14"/>
        <v>-4628.5899240078807</v>
      </c>
      <c r="AS4">
        <f t="shared" si="15"/>
        <v>-132.76459914576631</v>
      </c>
      <c r="AT4">
        <f t="shared" si="16"/>
        <v>0</v>
      </c>
      <c r="AU4">
        <f t="shared" si="17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6153.7989329094844</v>
      </c>
      <c r="P5">
        <f t="shared" ref="P5:P23" si="30">O5*$C$5</f>
        <v>307.68994664547427</v>
      </c>
      <c r="Q5" s="5">
        <f t="shared" ref="Q5:Q23" si="31">$C$8</f>
        <v>25</v>
      </c>
      <c r="R5">
        <f t="shared" si="0"/>
        <v>2000000</v>
      </c>
      <c r="S5">
        <f t="shared" si="1"/>
        <v>355.87642190434508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141.51378622947232</v>
      </c>
      <c r="AC5">
        <f t="shared" si="2"/>
        <v>347.05711116270686</v>
      </c>
      <c r="AE5">
        <f t="shared" si="3"/>
        <v>6001.2958119090208</v>
      </c>
      <c r="AF5">
        <f t="shared" si="4"/>
        <v>-300.06479059545109</v>
      </c>
      <c r="AG5">
        <f t="shared" si="5"/>
        <v>-24.380451316889385</v>
      </c>
      <c r="AH5">
        <f t="shared" si="6"/>
        <v>-4879.6167888490736</v>
      </c>
      <c r="AI5">
        <f t="shared" si="7"/>
        <v>797.23378114760635</v>
      </c>
      <c r="AJ5">
        <f t="shared" si="8"/>
        <v>-205.54332493323454</v>
      </c>
      <c r="AK5">
        <f>G5*SUM(AB5, AE5:AF5)</f>
        <v>239.55253710926473</v>
      </c>
      <c r="AL5">
        <f t="shared" si="9"/>
        <v>831.24299332363648</v>
      </c>
      <c r="AN5">
        <f t="shared" si="10"/>
        <v>5182.4940852090776</v>
      </c>
      <c r="AO5">
        <f t="shared" si="11"/>
        <v>-259.12470426045394</v>
      </c>
      <c r="AP5">
        <f t="shared" si="12"/>
        <v>-21.054043777307903</v>
      </c>
      <c r="AQ5">
        <f t="shared" si="13"/>
        <v>-4213.8541306553097</v>
      </c>
      <c r="AR5">
        <f t="shared" si="14"/>
        <v>688.46120651600597</v>
      </c>
      <c r="AS5">
        <f t="shared" si="15"/>
        <v>-177.49950995697466</v>
      </c>
      <c r="AT5">
        <f t="shared" si="16"/>
        <v>206.8685906470383</v>
      </c>
      <c r="AU5">
        <f t="shared" si="17"/>
        <v>717.83028720606956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6153.7989329094844</v>
      </c>
      <c r="P6">
        <f t="shared" si="30"/>
        <v>307.68994664547427</v>
      </c>
      <c r="Q6" s="5">
        <f t="shared" si="31"/>
        <v>25</v>
      </c>
      <c r="R6">
        <f t="shared" si="0"/>
        <v>2000000</v>
      </c>
      <c r="S6">
        <f t="shared" si="1"/>
        <v>628.72829404253764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347.05711116270686</v>
      </c>
      <c r="AC6">
        <f t="shared" si="2"/>
        <v>605.4985320060805</v>
      </c>
      <c r="AE6">
        <f t="shared" si="3"/>
        <v>5926.4331754173936</v>
      </c>
      <c r="AF6">
        <f t="shared" si="4"/>
        <v>-296.3216587708697</v>
      </c>
      <c r="AG6">
        <f t="shared" si="5"/>
        <v>-24.076319522416565</v>
      </c>
      <c r="AH6">
        <f t="shared" si="6"/>
        <v>-4826.1825043141525</v>
      </c>
      <c r="AI6">
        <f t="shared" si="7"/>
        <v>779.85269280995544</v>
      </c>
      <c r="AJ6">
        <f t="shared" si="8"/>
        <v>-258.44142084337363</v>
      </c>
      <c r="AK6">
        <f>G6*SUM(AB6, AE6:AF6)</f>
        <v>349.66436472684006</v>
      </c>
      <c r="AL6">
        <f t="shared" si="9"/>
        <v>871.07563669342187</v>
      </c>
      <c r="AN6">
        <f t="shared" si="10"/>
        <v>4615.6615429316525</v>
      </c>
      <c r="AO6">
        <f t="shared" si="11"/>
        <v>-230.78307714658266</v>
      </c>
      <c r="AP6">
        <f t="shared" si="12"/>
        <v>-18.751268904188066</v>
      </c>
      <c r="AQ6">
        <f t="shared" si="13"/>
        <v>-3758.7574726620501</v>
      </c>
      <c r="AR6">
        <f t="shared" si="14"/>
        <v>607.36972421883263</v>
      </c>
      <c r="AS6">
        <f t="shared" si="15"/>
        <v>-201.2809546617998</v>
      </c>
      <c r="AT6">
        <f t="shared" si="16"/>
        <v>272.32777514438692</v>
      </c>
      <c r="AU6">
        <f t="shared" si="17"/>
        <v>678.41654470141975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6153.7989329094844</v>
      </c>
      <c r="P7">
        <f t="shared" si="30"/>
        <v>307.68994664547427</v>
      </c>
      <c r="Q7" s="5">
        <f t="shared" si="31"/>
        <v>25</v>
      </c>
      <c r="R7">
        <f t="shared" si="0"/>
        <v>2000000</v>
      </c>
      <c r="S7">
        <f t="shared" si="1"/>
        <v>858.84810021697228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605.4985320060805</v>
      </c>
      <c r="AC7">
        <f t="shared" si="2"/>
        <v>816.79433360367693</v>
      </c>
      <c r="AE7">
        <f t="shared" si="3"/>
        <v>5852.476237959886</v>
      </c>
      <c r="AF7">
        <f t="shared" si="4"/>
        <v>-292.6238118979943</v>
      </c>
      <c r="AG7">
        <f t="shared" si="5"/>
        <v>-23.775867158503605</v>
      </c>
      <c r="AH7">
        <f t="shared" si="6"/>
        <v>-4775.1334951033487</v>
      </c>
      <c r="AI7">
        <f t="shared" si="7"/>
        <v>760.94306380003945</v>
      </c>
      <c r="AJ7">
        <f t="shared" si="8"/>
        <v>-211.29580159759644</v>
      </c>
      <c r="AK7">
        <f>G7*SUM(AB7, AE7:AF7)</f>
        <v>302.7187320411374</v>
      </c>
      <c r="AL7">
        <f t="shared" si="9"/>
        <v>852.36599424358042</v>
      </c>
      <c r="AN7">
        <f t="shared" si="10"/>
        <v>4126.063131124517</v>
      </c>
      <c r="AO7">
        <f t="shared" si="11"/>
        <v>-206.30315655622587</v>
      </c>
      <c r="AP7">
        <f t="shared" si="12"/>
        <v>-16.762260093756979</v>
      </c>
      <c r="AQ7">
        <f t="shared" si="13"/>
        <v>-3366.524093263431</v>
      </c>
      <c r="AR7">
        <f t="shared" si="14"/>
        <v>536.47362121110314</v>
      </c>
      <c r="AS7">
        <f t="shared" si="15"/>
        <v>-148.96597291220291</v>
      </c>
      <c r="AT7">
        <f t="shared" si="16"/>
        <v>213.42019148651863</v>
      </c>
      <c r="AU7">
        <f t="shared" si="17"/>
        <v>600.92783978541888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6153.7989329094844</v>
      </c>
      <c r="P8">
        <f t="shared" si="30"/>
        <v>307.68994664547427</v>
      </c>
      <c r="Q8" s="5">
        <f t="shared" si="31"/>
        <v>25</v>
      </c>
      <c r="R8">
        <f t="shared" si="0"/>
        <v>2000000</v>
      </c>
      <c r="S8">
        <f t="shared" si="1"/>
        <v>967.02651530781634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816.79433360367693</v>
      </c>
      <c r="AC8">
        <f t="shared" si="2"/>
        <v>908.19372821859724</v>
      </c>
      <c r="AE8">
        <f t="shared" si="3"/>
        <v>5779.4088446558198</v>
      </c>
      <c r="AF8">
        <f t="shared" si="4"/>
        <v>-288.97044223279102</v>
      </c>
      <c r="AG8">
        <f t="shared" si="5"/>
        <v>-23.479028595444152</v>
      </c>
      <c r="AH8">
        <f t="shared" si="6"/>
        <v>-4726.3913179533229</v>
      </c>
      <c r="AI8">
        <f t="shared" si="7"/>
        <v>740.56805587426152</v>
      </c>
      <c r="AJ8">
        <f t="shared" si="8"/>
        <v>-91.399394614920311</v>
      </c>
      <c r="AK8">
        <f t="shared" ref="AK8:AK23" si="32">G8*SUM(AB8:AB8, AE8:AF8)</f>
        <v>134.34405727736882</v>
      </c>
      <c r="AL8">
        <f t="shared" si="9"/>
        <v>783.51271853671005</v>
      </c>
      <c r="AN8">
        <f t="shared" si="10"/>
        <v>3799.1140117228533</v>
      </c>
      <c r="AO8">
        <f t="shared" si="11"/>
        <v>-189.95570058614268</v>
      </c>
      <c r="AP8">
        <f t="shared" si="12"/>
        <v>-15.434019104060376</v>
      </c>
      <c r="AQ8">
        <f t="shared" si="13"/>
        <v>-3106.9093679928174</v>
      </c>
      <c r="AR8">
        <f t="shared" si="14"/>
        <v>486.81492403983265</v>
      </c>
      <c r="AS8">
        <f t="shared" si="15"/>
        <v>-60.081702139072149</v>
      </c>
      <c r="AT8">
        <f t="shared" si="16"/>
        <v>88.311521837757184</v>
      </c>
      <c r="AU8">
        <f t="shared" si="17"/>
        <v>515.0447437385177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6153.7989329094844</v>
      </c>
      <c r="P9">
        <f t="shared" si="30"/>
        <v>307.68994664547427</v>
      </c>
      <c r="Q9" s="5">
        <f t="shared" si="31"/>
        <v>25</v>
      </c>
      <c r="R9">
        <f t="shared" si="0"/>
        <v>2000000</v>
      </c>
      <c r="S9">
        <f t="shared" si="1"/>
        <v>998.465837702361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908.19372821859724</v>
      </c>
      <c r="AC9">
        <f t="shared" si="2"/>
        <v>926.0040898365296</v>
      </c>
      <c r="AE9">
        <f t="shared" si="3"/>
        <v>5707.1987490517813</v>
      </c>
      <c r="AF9">
        <f t="shared" si="4"/>
        <v>-285.35993745258912</v>
      </c>
      <c r="AG9">
        <f t="shared" si="5"/>
        <v>-23.185672831015978</v>
      </c>
      <c r="AH9">
        <f t="shared" si="6"/>
        <v>-4685.2382778985939</v>
      </c>
      <c r="AI9">
        <f t="shared" si="7"/>
        <v>713.4148608695823</v>
      </c>
      <c r="AJ9">
        <f t="shared" si="8"/>
        <v>-17.810361617932358</v>
      </c>
      <c r="AK9">
        <f t="shared" si="32"/>
        <v>37.347191984924955</v>
      </c>
      <c r="AL9">
        <f t="shared" si="9"/>
        <v>732.9516912365749</v>
      </c>
      <c r="AN9">
        <f t="shared" si="10"/>
        <v>3565.5260030334039</v>
      </c>
      <c r="AO9">
        <f t="shared" si="11"/>
        <v>-178.27630015167023</v>
      </c>
      <c r="AP9">
        <f t="shared" si="12"/>
        <v>-14.485060537018724</v>
      </c>
      <c r="AQ9">
        <f t="shared" si="13"/>
        <v>-2927.0645100681622</v>
      </c>
      <c r="AR9">
        <f t="shared" si="14"/>
        <v>445.70013227655244</v>
      </c>
      <c r="AS9">
        <f t="shared" si="15"/>
        <v>-11.126878572910506</v>
      </c>
      <c r="AT9">
        <f t="shared" si="16"/>
        <v>23.332354455792313</v>
      </c>
      <c r="AU9">
        <f t="shared" si="17"/>
        <v>457.90560815943428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6153.7989329094844</v>
      </c>
      <c r="P10">
        <f t="shared" si="30"/>
        <v>307.68994664547427</v>
      </c>
      <c r="Q10" s="5">
        <f t="shared" si="31"/>
        <v>25</v>
      </c>
      <c r="R10">
        <f t="shared" si="0"/>
        <v>2000000</v>
      </c>
      <c r="S10">
        <f t="shared" si="1"/>
        <v>1017.6447964951742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926.0040898365296</v>
      </c>
      <c r="AC10">
        <f t="shared" si="2"/>
        <v>931.9892232789025</v>
      </c>
      <c r="AE10">
        <f t="shared" si="3"/>
        <v>5635.8311932114784</v>
      </c>
      <c r="AF10">
        <f t="shared" si="4"/>
        <v>-281.79155966057397</v>
      </c>
      <c r="AG10">
        <f t="shared" si="5"/>
        <v>-22.895739910642831</v>
      </c>
      <c r="AH10">
        <f t="shared" si="6"/>
        <v>-4646.0953650389265</v>
      </c>
      <c r="AI10">
        <f t="shared" si="7"/>
        <v>685.04852860133542</v>
      </c>
      <c r="AJ10">
        <f t="shared" si="8"/>
        <v>-5.9851334423728986</v>
      </c>
      <c r="AK10">
        <f t="shared" si="32"/>
        <v>25.748179265888485</v>
      </c>
      <c r="AL10">
        <f t="shared" si="9"/>
        <v>704.81157442485096</v>
      </c>
      <c r="AN10">
        <f t="shared" si="10"/>
        <v>3345.3108816526046</v>
      </c>
      <c r="AO10">
        <f t="shared" si="11"/>
        <v>-167.26554408263024</v>
      </c>
      <c r="AP10">
        <f t="shared" si="12"/>
        <v>-13.590429741547302</v>
      </c>
      <c r="AQ10">
        <f t="shared" si="13"/>
        <v>-2757.8245069834597</v>
      </c>
      <c r="AR10">
        <f t="shared" si="14"/>
        <v>406.63040084496714</v>
      </c>
      <c r="AS10">
        <f t="shared" si="15"/>
        <v>-3.552649351355698</v>
      </c>
      <c r="AT10">
        <f t="shared" si="16"/>
        <v>15.283577759509834</v>
      </c>
      <c r="AU10">
        <f t="shared" si="17"/>
        <v>418.3613292531212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25">
        <f>AU25</f>
        <v>2503.3259170816427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6153.7989329094844</v>
      </c>
      <c r="P11">
        <f t="shared" si="30"/>
        <v>307.68994664547427</v>
      </c>
      <c r="Q11" s="5">
        <f t="shared" si="31"/>
        <v>25</v>
      </c>
      <c r="R11">
        <f t="shared" si="0"/>
        <v>2000000</v>
      </c>
      <c r="S11">
        <f t="shared" si="1"/>
        <v>1020.9897372390352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931.9892232789025</v>
      </c>
      <c r="AC11">
        <f t="shared" si="2"/>
        <v>923.34927788836285</v>
      </c>
      <c r="AE11">
        <f t="shared" si="3"/>
        <v>5565.2917886694195</v>
      </c>
      <c r="AF11">
        <f t="shared" si="4"/>
        <v>-278.26458943347097</v>
      </c>
      <c r="AG11">
        <f t="shared" si="5"/>
        <v>-22.609171380735127</v>
      </c>
      <c r="AH11">
        <f t="shared" si="6"/>
        <v>-4608.8904641020872</v>
      </c>
      <c r="AI11">
        <f t="shared" si="7"/>
        <v>655.52756375312583</v>
      </c>
      <c r="AJ11">
        <f t="shared" si="8"/>
        <v>8.6399453905396513</v>
      </c>
      <c r="AK11">
        <f t="shared" si="32"/>
        <v>14.925639414035642</v>
      </c>
      <c r="AL11">
        <f t="shared" si="9"/>
        <v>679.09314855770117</v>
      </c>
      <c r="AN11">
        <f t="shared" si="10"/>
        <v>3141.6454345923444</v>
      </c>
      <c r="AO11">
        <f t="shared" si="11"/>
        <v>-157.08227172961722</v>
      </c>
      <c r="AP11">
        <f t="shared" si="12"/>
        <v>-12.763032513913283</v>
      </c>
      <c r="AQ11">
        <f t="shared" si="13"/>
        <v>-2601.750318745525</v>
      </c>
      <c r="AR11">
        <f t="shared" si="14"/>
        <v>370.04981160328902</v>
      </c>
      <c r="AS11">
        <f t="shared" si="15"/>
        <v>4.8773085081682162</v>
      </c>
      <c r="AT11">
        <f t="shared" si="16"/>
        <v>8.4256259517144922</v>
      </c>
      <c r="AU11">
        <f t="shared" si="17"/>
        <v>383.35274606317171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6153.7989329094844</v>
      </c>
      <c r="P12">
        <f t="shared" si="30"/>
        <v>307.68994664547427</v>
      </c>
      <c r="Q12" s="5">
        <f t="shared" si="31"/>
        <v>25</v>
      </c>
      <c r="R12">
        <f t="shared" si="0"/>
        <v>2000000</v>
      </c>
      <c r="S12">
        <f t="shared" si="1"/>
        <v>1011.4332852655483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923.34927788836285</v>
      </c>
      <c r="AC12">
        <f t="shared" si="2"/>
        <v>903.24587838654406</v>
      </c>
      <c r="AE12">
        <f t="shared" si="3"/>
        <v>5495.561203634571</v>
      </c>
      <c r="AF12">
        <f t="shared" si="4"/>
        <v>-274.77806018172856</v>
      </c>
      <c r="AG12">
        <f t="shared" si="5"/>
        <v>-22.325888705289149</v>
      </c>
      <c r="AH12">
        <f t="shared" si="6"/>
        <v>-4575.2769310899521</v>
      </c>
      <c r="AI12">
        <f t="shared" si="7"/>
        <v>623.18032365760155</v>
      </c>
      <c r="AJ12">
        <f t="shared" si="8"/>
        <v>20.103399501818785</v>
      </c>
      <c r="AK12">
        <f t="shared" si="32"/>
        <v>14.131504569084772</v>
      </c>
      <c r="AL12">
        <f t="shared" si="9"/>
        <v>657.4152277285051</v>
      </c>
      <c r="AN12">
        <f t="shared" si="10"/>
        <v>2949.2176447022375</v>
      </c>
      <c r="AO12">
        <f t="shared" si="11"/>
        <v>-147.46088223511188</v>
      </c>
      <c r="AP12">
        <f t="shared" si="12"/>
        <v>-11.981288618849392</v>
      </c>
      <c r="AQ12">
        <f t="shared" si="13"/>
        <v>-2455.3429494417192</v>
      </c>
      <c r="AR12">
        <f t="shared" si="14"/>
        <v>334.4325244065576</v>
      </c>
      <c r="AS12">
        <f t="shared" si="15"/>
        <v>10.788579788730271</v>
      </c>
      <c r="AT12">
        <f t="shared" si="16"/>
        <v>7.583735505260405</v>
      </c>
      <c r="AU12">
        <f t="shared" si="17"/>
        <v>352.80483970054831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6153.7989329094844</v>
      </c>
      <c r="P13">
        <f t="shared" si="30"/>
        <v>307.68994664547427</v>
      </c>
      <c r="Q13" s="5">
        <f t="shared" si="31"/>
        <v>25</v>
      </c>
      <c r="R13">
        <f t="shared" si="0"/>
        <v>2000000</v>
      </c>
      <c r="S13">
        <f t="shared" si="1"/>
        <v>987.64685253819994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903.24587838654406</v>
      </c>
      <c r="AC13">
        <f t="shared" si="2"/>
        <v>870.94006448472828</v>
      </c>
      <c r="AE13">
        <f t="shared" si="3"/>
        <v>5426.6259500350525</v>
      </c>
      <c r="AF13">
        <f t="shared" si="4"/>
        <v>-271.33129750175266</v>
      </c>
      <c r="AG13">
        <f t="shared" si="5"/>
        <v>-22.04583708859241</v>
      </c>
      <c r="AH13">
        <f t="shared" si="6"/>
        <v>-4543.4183715077415</v>
      </c>
      <c r="AI13">
        <f t="shared" si="7"/>
        <v>589.83044393696582</v>
      </c>
      <c r="AJ13">
        <f t="shared" si="8"/>
        <v>32.305813901815782</v>
      </c>
      <c r="AK13">
        <f t="shared" si="32"/>
        <v>12.117081061839688</v>
      </c>
      <c r="AL13">
        <f t="shared" si="9"/>
        <v>634.25333890062132</v>
      </c>
      <c r="AN13">
        <f t="shared" si="10"/>
        <v>2769.0626896598988</v>
      </c>
      <c r="AO13">
        <f t="shared" si="11"/>
        <v>-138.45313448299495</v>
      </c>
      <c r="AP13">
        <f t="shared" si="12"/>
        <v>-11.249403497940987</v>
      </c>
      <c r="AQ13">
        <f t="shared" si="13"/>
        <v>-2318.3853856697378</v>
      </c>
      <c r="AR13">
        <f t="shared" si="14"/>
        <v>300.97476600922471</v>
      </c>
      <c r="AS13">
        <f t="shared" si="15"/>
        <v>16.484796401719251</v>
      </c>
      <c r="AT13">
        <f t="shared" si="16"/>
        <v>6.1830237397711363</v>
      </c>
      <c r="AU13">
        <f t="shared" si="17"/>
        <v>323.64258615071509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6153.7989329094844</v>
      </c>
      <c r="P14">
        <f t="shared" si="30"/>
        <v>307.68994664547427</v>
      </c>
      <c r="Q14" s="5">
        <f t="shared" si="31"/>
        <v>25</v>
      </c>
      <c r="R14">
        <f t="shared" si="0"/>
        <v>2000000</v>
      </c>
      <c r="S14">
        <f t="shared" si="1"/>
        <v>948.776371907721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870.94006448472828</v>
      </c>
      <c r="AC14">
        <f t="shared" si="2"/>
        <v>826.1543171591893</v>
      </c>
      <c r="AE14">
        <f t="shared" si="3"/>
        <v>5358.467712607895</v>
      </c>
      <c r="AF14">
        <f t="shared" si="4"/>
        <v>-267.92338563039476</v>
      </c>
      <c r="AG14">
        <f t="shared" si="5"/>
        <v>-21.768942124318151</v>
      </c>
      <c r="AH14">
        <f t="shared" si="6"/>
        <v>-4514.9274710668442</v>
      </c>
      <c r="AI14">
        <f t="shared" si="7"/>
        <v>553.84791378633781</v>
      </c>
      <c r="AJ14">
        <f t="shared" si="8"/>
        <v>44.785747325538978</v>
      </c>
      <c r="AK14">
        <f t="shared" si="32"/>
        <v>10.730671904632011</v>
      </c>
      <c r="AL14">
        <f t="shared" si="9"/>
        <v>609.36433301650879</v>
      </c>
      <c r="AN14">
        <f t="shared" si="10"/>
        <v>2600.6119045329101</v>
      </c>
      <c r="AO14">
        <f t="shared" si="11"/>
        <v>-130.03059522664552</v>
      </c>
      <c r="AP14">
        <f t="shared" si="12"/>
        <v>-10.565066932172879</v>
      </c>
      <c r="AQ14">
        <f t="shared" si="13"/>
        <v>-2191.2186018649409</v>
      </c>
      <c r="AR14">
        <f t="shared" si="14"/>
        <v>268.79764050915048</v>
      </c>
      <c r="AS14">
        <f t="shared" si="15"/>
        <v>21.735756170398762</v>
      </c>
      <c r="AT14">
        <f t="shared" si="16"/>
        <v>5.2078905007045773</v>
      </c>
      <c r="AU14">
        <f t="shared" si="17"/>
        <v>295.74128718025383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6153.7989329094844</v>
      </c>
      <c r="P15">
        <f t="shared" si="30"/>
        <v>307.68994664547427</v>
      </c>
      <c r="Q15" s="5">
        <f t="shared" si="31"/>
        <v>25</v>
      </c>
      <c r="R15">
        <f t="shared" si="0"/>
        <v>2000000</v>
      </c>
      <c r="S15">
        <f t="shared" si="1"/>
        <v>891.76445687694672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826.1543171591893</v>
      </c>
      <c r="AC15">
        <f t="shared" si="2"/>
        <v>766.74009002577441</v>
      </c>
      <c r="AE15">
        <f t="shared" si="3"/>
        <v>5291.0432922430473</v>
      </c>
      <c r="AF15">
        <f t="shared" si="4"/>
        <v>-264.55216461215241</v>
      </c>
      <c r="AG15">
        <f t="shared" si="5"/>
        <v>-21.495028314735126</v>
      </c>
      <c r="AH15">
        <f t="shared" si="6"/>
        <v>-4497.9510671877142</v>
      </c>
      <c r="AI15">
        <f t="shared" si="7"/>
        <v>507.0450321284452</v>
      </c>
      <c r="AJ15">
        <f t="shared" si="8"/>
        <v>59.414227133414897</v>
      </c>
      <c r="AK15">
        <f t="shared" si="32"/>
        <v>23.995846323639348</v>
      </c>
      <c r="AL15">
        <f t="shared" si="9"/>
        <v>590.4551055854995</v>
      </c>
      <c r="AN15">
        <f t="shared" si="10"/>
        <v>2441.1911560726226</v>
      </c>
      <c r="AO15">
        <f t="shared" si="11"/>
        <v>-122.05955780363115</v>
      </c>
      <c r="AP15">
        <f t="shared" si="12"/>
        <v>-9.9174151718605135</v>
      </c>
      <c r="AQ15">
        <f t="shared" si="13"/>
        <v>-2075.2728260159683</v>
      </c>
      <c r="AR15">
        <f t="shared" si="14"/>
        <v>233.94135708116227</v>
      </c>
      <c r="AS15">
        <f t="shared" si="15"/>
        <v>27.412643936522137</v>
      </c>
      <c r="AT15">
        <f t="shared" si="16"/>
        <v>11.071247123157217</v>
      </c>
      <c r="AU15">
        <f t="shared" si="17"/>
        <v>272.42524814084163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6153.7989329094844</v>
      </c>
      <c r="P16">
        <f t="shared" si="30"/>
        <v>307.68994664547427</v>
      </c>
      <c r="Q16" s="5">
        <f t="shared" si="31"/>
        <v>25</v>
      </c>
      <c r="R16">
        <f t="shared" si="0"/>
        <v>2000000</v>
      </c>
      <c r="S16">
        <f t="shared" si="1"/>
        <v>819.96506539240215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766.74009002577441</v>
      </c>
      <c r="AC16">
        <f t="shared" si="2"/>
        <v>696.11718012032725</v>
      </c>
      <c r="AE16">
        <f t="shared" si="3"/>
        <v>5224.3264268269677</v>
      </c>
      <c r="AF16">
        <f t="shared" si="4"/>
        <v>-261.21632134134842</v>
      </c>
      <c r="AG16">
        <f t="shared" si="5"/>
        <v>-21.22398896918839</v>
      </c>
      <c r="AH16">
        <f t="shared" si="6"/>
        <v>-4487.1249919507909</v>
      </c>
      <c r="AI16">
        <f t="shared" si="7"/>
        <v>454.76112456563988</v>
      </c>
      <c r="AJ16">
        <f t="shared" si="8"/>
        <v>70.622909905447159</v>
      </c>
      <c r="AK16">
        <f t="shared" si="32"/>
        <v>40.681936388130893</v>
      </c>
      <c r="AL16">
        <f t="shared" si="9"/>
        <v>566.06597085921794</v>
      </c>
      <c r="AN16">
        <f t="shared" si="10"/>
        <v>2285.3979402984869</v>
      </c>
      <c r="AO16">
        <f t="shared" si="11"/>
        <v>-114.26989701492435</v>
      </c>
      <c r="AP16">
        <f t="shared" si="12"/>
        <v>-9.284500376168296</v>
      </c>
      <c r="AQ16">
        <f t="shared" si="13"/>
        <v>-1962.9068661956808</v>
      </c>
      <c r="AR16">
        <f t="shared" si="14"/>
        <v>198.93667671171335</v>
      </c>
      <c r="AS16">
        <f t="shared" si="15"/>
        <v>30.894212889722297</v>
      </c>
      <c r="AT16">
        <f t="shared" si="16"/>
        <v>17.796440350925216</v>
      </c>
      <c r="AU16">
        <f t="shared" si="17"/>
        <v>247.62732995236087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6153.7989329094844</v>
      </c>
      <c r="P17">
        <f t="shared" si="30"/>
        <v>307.68994664547427</v>
      </c>
      <c r="Q17" s="5">
        <f t="shared" si="31"/>
        <v>25</v>
      </c>
      <c r="R17">
        <f t="shared" si="0"/>
        <v>2000000</v>
      </c>
      <c r="S17">
        <f t="shared" si="1"/>
        <v>743.82275726211844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696.11718012032725</v>
      </c>
      <c r="AC17">
        <f t="shared" si="2"/>
        <v>623.4961073084487</v>
      </c>
      <c r="AE17">
        <f t="shared" si="3"/>
        <v>5158.3117649570113</v>
      </c>
      <c r="AF17">
        <f t="shared" si="4"/>
        <v>-257.91558824785062</v>
      </c>
      <c r="AG17">
        <f t="shared" si="5"/>
        <v>-20.955802347437881</v>
      </c>
      <c r="AH17">
        <f t="shared" si="6"/>
        <v>-4475.738564690093</v>
      </c>
      <c r="AI17">
        <f t="shared" si="7"/>
        <v>403.70180967162923</v>
      </c>
      <c r="AJ17">
        <f t="shared" si="8"/>
        <v>72.621072811878548</v>
      </c>
      <c r="AK17">
        <f t="shared" si="32"/>
        <v>77.231884324246934</v>
      </c>
      <c r="AL17">
        <f t="shared" si="9"/>
        <v>553.55476680775473</v>
      </c>
      <c r="AN17">
        <f t="shared" si="10"/>
        <v>2125.3834604213089</v>
      </c>
      <c r="AO17">
        <f t="shared" si="11"/>
        <v>-106.26917302106547</v>
      </c>
      <c r="AP17">
        <f t="shared" si="12"/>
        <v>-8.6344365634661653</v>
      </c>
      <c r="AQ17">
        <f t="shared" si="13"/>
        <v>-1844.1422604942936</v>
      </c>
      <c r="AR17">
        <f t="shared" si="14"/>
        <v>166.33759034248342</v>
      </c>
      <c r="AS17">
        <f t="shared" si="15"/>
        <v>29.92212065989861</v>
      </c>
      <c r="AT17">
        <f t="shared" si="16"/>
        <v>31.821917138677282</v>
      </c>
      <c r="AU17">
        <f t="shared" si="17"/>
        <v>228.08162814105933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6153.7989329094844</v>
      </c>
      <c r="P18">
        <f t="shared" si="30"/>
        <v>307.68994664547427</v>
      </c>
      <c r="Q18" s="5">
        <f t="shared" si="31"/>
        <v>25</v>
      </c>
      <c r="R18">
        <f t="shared" si="0"/>
        <v>2000000</v>
      </c>
      <c r="S18">
        <f t="shared" si="1"/>
        <v>666.52504597361678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623.4961073084487</v>
      </c>
      <c r="AC18">
        <f t="shared" si="2"/>
        <v>551.6275082161801</v>
      </c>
      <c r="AE18">
        <f t="shared" si="3"/>
        <v>5092.9890660982255</v>
      </c>
      <c r="AF18">
        <f t="shared" si="4"/>
        <v>-254.6494533049113</v>
      </c>
      <c r="AG18">
        <f t="shared" si="5"/>
        <v>-20.690426846991109</v>
      </c>
      <c r="AH18">
        <f t="shared" si="6"/>
        <v>-4465.3981577912746</v>
      </c>
      <c r="AI18">
        <f t="shared" si="7"/>
        <v>352.25102815504852</v>
      </c>
      <c r="AJ18">
        <f t="shared" si="8"/>
        <v>71.868599092268596</v>
      </c>
      <c r="AK18">
        <f t="shared" si="32"/>
        <v>117.97565155419808</v>
      </c>
      <c r="AL18">
        <f t="shared" si="9"/>
        <v>542.09527880151518</v>
      </c>
      <c r="AN18">
        <f t="shared" si="10"/>
        <v>1961.0022379349625</v>
      </c>
      <c r="AO18">
        <f t="shared" si="11"/>
        <v>-98.050111896748135</v>
      </c>
      <c r="AP18">
        <f t="shared" si="12"/>
        <v>-7.9666327227879172</v>
      </c>
      <c r="AQ18">
        <f t="shared" si="13"/>
        <v>-1719.3549145802278</v>
      </c>
      <c r="AR18">
        <f t="shared" si="14"/>
        <v>135.63057873519872</v>
      </c>
      <c r="AS18">
        <f t="shared" si="15"/>
        <v>27.672253332591627</v>
      </c>
      <c r="AT18">
        <f t="shared" si="16"/>
        <v>45.425292243334233</v>
      </c>
      <c r="AU18">
        <f t="shared" si="17"/>
        <v>208.72812431112459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6153.7989329094844</v>
      </c>
      <c r="P19">
        <f t="shared" si="30"/>
        <v>307.68994664547427</v>
      </c>
      <c r="Q19" s="5">
        <f t="shared" si="31"/>
        <v>25</v>
      </c>
      <c r="R19">
        <f t="shared" si="0"/>
        <v>2000000</v>
      </c>
      <c r="S19">
        <f t="shared" si="1"/>
        <v>575.73692990652808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551.6275082161801</v>
      </c>
      <c r="AC19">
        <f t="shared" si="2"/>
        <v>470.4397938849861</v>
      </c>
      <c r="AE19">
        <f t="shared" si="3"/>
        <v>5028.324137688358</v>
      </c>
      <c r="AF19">
        <f t="shared" si="4"/>
        <v>-251.4162068844179</v>
      </c>
      <c r="AG19">
        <f t="shared" si="5"/>
        <v>-20.427723559498034</v>
      </c>
      <c r="AH19">
        <f t="shared" si="6"/>
        <v>-4463.9215218529334</v>
      </c>
      <c r="AI19">
        <f t="shared" si="7"/>
        <v>292.55868539150833</v>
      </c>
      <c r="AJ19">
        <f t="shared" si="8"/>
        <v>81.187714331194002</v>
      </c>
      <c r="AK19">
        <f t="shared" si="32"/>
        <v>118.82634029014868</v>
      </c>
      <c r="AL19">
        <f t="shared" si="9"/>
        <v>492.572740012851</v>
      </c>
      <c r="AN19">
        <f t="shared" si="10"/>
        <v>1803.7112751520715</v>
      </c>
      <c r="AO19">
        <f t="shared" si="11"/>
        <v>-90.185563757603575</v>
      </c>
      <c r="AP19">
        <f t="shared" si="12"/>
        <v>-7.3276332831827098</v>
      </c>
      <c r="AQ19">
        <f t="shared" si="13"/>
        <v>-1601.2542866939475</v>
      </c>
      <c r="AR19">
        <f t="shared" si="14"/>
        <v>104.94379141733765</v>
      </c>
      <c r="AS19">
        <f t="shared" si="15"/>
        <v>29.12286315144387</v>
      </c>
      <c r="AT19">
        <f t="shared" si="16"/>
        <v>42.624223080600764</v>
      </c>
      <c r="AU19">
        <f t="shared" si="17"/>
        <v>176.69087764938226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6153.7989329094844</v>
      </c>
      <c r="P20">
        <f t="shared" si="30"/>
        <v>307.68994664547427</v>
      </c>
      <c r="Q20" s="5">
        <f t="shared" si="31"/>
        <v>25</v>
      </c>
      <c r="R20">
        <f t="shared" si="0"/>
        <v>2000000</v>
      </c>
      <c r="S20">
        <f t="shared" si="1"/>
        <v>435.2393870223998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470.4397938849861</v>
      </c>
      <c r="AC20">
        <f t="shared" si="2"/>
        <v>351.11101764553223</v>
      </c>
      <c r="AE20">
        <f t="shared" si="3"/>
        <v>4964.3177298396467</v>
      </c>
      <c r="AF20">
        <f t="shared" si="4"/>
        <v>-248.21588649198239</v>
      </c>
      <c r="AG20">
        <f t="shared" si="5"/>
        <v>-20.167695532313008</v>
      </c>
      <c r="AH20">
        <f t="shared" si="6"/>
        <v>-4460.0633272036739</v>
      </c>
      <c r="AI20">
        <f t="shared" si="7"/>
        <v>235.87082061167803</v>
      </c>
      <c r="AJ20">
        <f t="shared" si="8"/>
        <v>119.32877623945387</v>
      </c>
      <c r="AK20">
        <f t="shared" si="32"/>
        <v>22.3021290401004</v>
      </c>
      <c r="AL20">
        <f t="shared" si="9"/>
        <v>377.5017258912323</v>
      </c>
      <c r="AN20">
        <f t="shared" si="10"/>
        <v>1689.0368228100256</v>
      </c>
      <c r="AO20">
        <f t="shared" si="11"/>
        <v>-84.451841140501301</v>
      </c>
      <c r="AP20">
        <f t="shared" si="12"/>
        <v>-6.861764745746485</v>
      </c>
      <c r="AQ20">
        <f t="shared" si="13"/>
        <v>-1517.4716046941935</v>
      </c>
      <c r="AR20">
        <f t="shared" si="14"/>
        <v>80.25161222958441</v>
      </c>
      <c r="AS20">
        <f t="shared" si="15"/>
        <v>40.599878585089265</v>
      </c>
      <c r="AT20">
        <f t="shared" si="16"/>
        <v>7.5879746675697044</v>
      </c>
      <c r="AU20">
        <f t="shared" si="17"/>
        <v>128.43946548224338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6153.7989329094844</v>
      </c>
      <c r="P21">
        <f t="shared" si="30"/>
        <v>307.68994664547427</v>
      </c>
      <c r="Q21" s="5">
        <f t="shared" si="31"/>
        <v>25</v>
      </c>
      <c r="R21">
        <f t="shared" si="0"/>
        <v>2000000</v>
      </c>
      <c r="S21">
        <f t="shared" si="1"/>
        <v>271.16210776960617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351.11101764553223</v>
      </c>
      <c r="AC21">
        <f t="shared" si="2"/>
        <v>215.95599482326907</v>
      </c>
      <c r="AE21">
        <f t="shared" si="3"/>
        <v>4900.9420284783528</v>
      </c>
      <c r="AF21">
        <f t="shared" si="4"/>
        <v>-245.0471014239177</v>
      </c>
      <c r="AG21">
        <f t="shared" si="5"/>
        <v>-19.910229769894404</v>
      </c>
      <c r="AH21">
        <f t="shared" si="6"/>
        <v>-4463.1045676382992</v>
      </c>
      <c r="AI21">
        <f t="shared" si="7"/>
        <v>172.88012964624158</v>
      </c>
      <c r="AJ21">
        <f t="shared" si="8"/>
        <v>135.15502282226316</v>
      </c>
      <c r="AK21">
        <f t="shared" si="32"/>
        <v>8.0112095115199491</v>
      </c>
      <c r="AL21">
        <f t="shared" si="9"/>
        <v>316.0463619800247</v>
      </c>
      <c r="AN21">
        <f t="shared" si="10"/>
        <v>1586.1068802691666</v>
      </c>
      <c r="AO21">
        <f t="shared" si="11"/>
        <v>-79.305344013458352</v>
      </c>
      <c r="AP21">
        <f t="shared" si="12"/>
        <v>-6.4436086454943027</v>
      </c>
      <c r="AQ21">
        <f t="shared" si="13"/>
        <v>-1444.4082017207068</v>
      </c>
      <c r="AR21">
        <f t="shared" si="14"/>
        <v>55.949725889507214</v>
      </c>
      <c r="AS21">
        <f t="shared" si="15"/>
        <v>43.740634016004805</v>
      </c>
      <c r="AT21">
        <f t="shared" si="16"/>
        <v>2.5926922725598418</v>
      </c>
      <c r="AU21">
        <f t="shared" si="17"/>
        <v>102.28305217807187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6153.7989329094844</v>
      </c>
      <c r="P22">
        <f t="shared" si="30"/>
        <v>307.68994664547427</v>
      </c>
      <c r="Q22" s="5">
        <f t="shared" si="31"/>
        <v>25</v>
      </c>
      <c r="R22">
        <f t="shared" si="0"/>
        <v>2000000</v>
      </c>
      <c r="S22">
        <f t="shared" si="1"/>
        <v>118.93499633172839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215.95599482326907</v>
      </c>
      <c r="AC22">
        <f t="shared" si="2"/>
        <v>93.507911833448361</v>
      </c>
      <c r="AE22">
        <f t="shared" si="3"/>
        <v>4838.1797268005721</v>
      </c>
      <c r="AF22">
        <f t="shared" si="4"/>
        <v>-241.90898634002863</v>
      </c>
      <c r="AG22">
        <f t="shared" si="5"/>
        <v>-19.655255962811843</v>
      </c>
      <c r="AH22">
        <f t="shared" si="6"/>
        <v>-4469.7207506891482</v>
      </c>
      <c r="AI22">
        <f t="shared" si="7"/>
        <v>106.89473380858362</v>
      </c>
      <c r="AJ22">
        <f t="shared" si="8"/>
        <v>122.4480829898207</v>
      </c>
      <c r="AK22">
        <f t="shared" si="32"/>
        <v>101.05676144096007</v>
      </c>
      <c r="AL22">
        <f t="shared" si="9"/>
        <v>330.39957823936442</v>
      </c>
      <c r="AN22">
        <f t="shared" si="10"/>
        <v>1463.3597423702458</v>
      </c>
      <c r="AO22">
        <f t="shared" si="11"/>
        <v>-73.167987118512301</v>
      </c>
      <c r="AP22">
        <f t="shared" si="12"/>
        <v>-5.9449445713299287</v>
      </c>
      <c r="AQ22">
        <f t="shared" si="13"/>
        <v>-1351.9153432774126</v>
      </c>
      <c r="AR22">
        <f t="shared" si="14"/>
        <v>32.331467402991073</v>
      </c>
      <c r="AS22">
        <f t="shared" si="15"/>
        <v>37.03574594079987</v>
      </c>
      <c r="AT22">
        <f t="shared" si="16"/>
        <v>30.565709572101305</v>
      </c>
      <c r="AU22">
        <f t="shared" si="17"/>
        <v>99.932922915892249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6153.7989329094844</v>
      </c>
      <c r="P23">
        <f t="shared" si="30"/>
        <v>307.68994664547427</v>
      </c>
      <c r="Q23" s="5">
        <f t="shared" si="31"/>
        <v>25</v>
      </c>
      <c r="R23">
        <f t="shared" si="0"/>
        <v>2000000</v>
      </c>
      <c r="S23">
        <f t="shared" si="1"/>
        <v>120.48319319548789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93.507911833448361</v>
      </c>
      <c r="AC23">
        <f t="shared" si="2"/>
        <v>93.507911833448361</v>
      </c>
      <c r="AE23">
        <f t="shared" si="3"/>
        <v>4776.0096059673369</v>
      </c>
      <c r="AF23">
        <f t="shared" si="4"/>
        <v>-238.80048029836689</v>
      </c>
      <c r="AG23">
        <f t="shared" si="5"/>
        <v>-19.402687908870565</v>
      </c>
      <c r="AH23">
        <f t="shared" si="6"/>
        <v>-4481.2395450529211</v>
      </c>
      <c r="AI23">
        <f t="shared" si="7"/>
        <v>36.56689270717834</v>
      </c>
      <c r="AJ23">
        <f t="shared" si="8"/>
        <v>0</v>
      </c>
      <c r="AK23">
        <f t="shared" si="32"/>
        <v>324.15019262516927</v>
      </c>
      <c r="AL23">
        <f t="shared" si="9"/>
        <v>360.71708533234761</v>
      </c>
      <c r="AN23">
        <f t="shared" si="10"/>
        <v>1308.5929137422975</v>
      </c>
      <c r="AO23">
        <f t="shared" si="11"/>
        <v>-65.429645687114885</v>
      </c>
      <c r="AP23">
        <f t="shared" si="12"/>
        <v>-5.3161995054151108</v>
      </c>
      <c r="AQ23">
        <f t="shared" si="13"/>
        <v>-1227.8279981076978</v>
      </c>
      <c r="AR23">
        <f t="shared" si="14"/>
        <v>10.019070442069737</v>
      </c>
      <c r="AS23">
        <f t="shared" si="15"/>
        <v>0</v>
      </c>
      <c r="AT23">
        <f t="shared" si="16"/>
        <v>88.814864301677488</v>
      </c>
      <c r="AU23">
        <f t="shared" si="17"/>
        <v>98.833934743747236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6">
        <f t="shared" ref="AN25:AU25" si="33">SUM(AN3:AN23)</f>
        <v>58912.288691142166</v>
      </c>
      <c r="AO25" s="6">
        <f t="shared" si="33"/>
        <v>-7560.9636342392214</v>
      </c>
      <c r="AP25" s="6">
        <f t="shared" si="33"/>
        <v>-487.48275110620744</v>
      </c>
      <c r="AQ25" s="6">
        <f t="shared" si="33"/>
        <v>-49070.775563135154</v>
      </c>
      <c r="AR25" s="6">
        <f t="shared" si="33"/>
        <v>1793.0667426615794</v>
      </c>
      <c r="AS25" s="6">
        <f t="shared" si="33"/>
        <v>-414.9854733589932</v>
      </c>
      <c r="AT25" s="6">
        <f t="shared" si="33"/>
        <v>1125.2446477790568</v>
      </c>
      <c r="AU25" s="7">
        <f t="shared" si="33"/>
        <v>2503.3259170816427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6786.1670263206215</v>
      </c>
      <c r="K3">
        <v>1</v>
      </c>
      <c r="L3" s="2">
        <v>0</v>
      </c>
      <c r="O3">
        <f>$C$3</f>
        <v>6786.1670263206215</v>
      </c>
      <c r="P3">
        <f>O3*B5</f>
        <v>5428.9336210564979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6786.1670263206215</v>
      </c>
      <c r="AF3">
        <f t="shared" ref="AF3:AF23" si="4">-$Z3*P3</f>
        <v>-5428.9336210564979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1084.0836634641237</v>
      </c>
      <c r="AJ3">
        <f t="shared" ref="AJ3:AJ23" si="8">AB3-AC3</f>
        <v>0</v>
      </c>
      <c r="AL3">
        <f t="shared" ref="AL3:AL23" si="9">SUM(AI3:AK3)</f>
        <v>1084.0836634641237</v>
      </c>
      <c r="AN3">
        <f t="shared" ref="AN3:AN23" si="10">AE3*$K3</f>
        <v>6786.1670263206215</v>
      </c>
      <c r="AO3">
        <f t="shared" ref="AO3:AO23" si="11">AF3*$K3</f>
        <v>-5428.9336210564979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1084.0836634641237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1084.0836634641237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-447.59280201080401</v>
      </c>
      <c r="AK4">
        <f>G4*MAX(0, SUM(AB4, AE4:AF4))</f>
        <v>0</v>
      </c>
      <c r="AL4">
        <f t="shared" si="9"/>
        <v>-5535.2048020108041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-4773.066891828501</v>
      </c>
      <c r="AR4">
        <f t="shared" si="14"/>
        <v>-4773.066891828501</v>
      </c>
      <c r="AS4">
        <f t="shared" si="15"/>
        <v>-419.92006943503515</v>
      </c>
      <c r="AT4">
        <f t="shared" si="16"/>
        <v>0</v>
      </c>
      <c r="AU4">
        <f t="shared" si="17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6786.1670263206215</v>
      </c>
      <c r="P5">
        <f t="shared" ref="P5:P23" si="30">O5*$C$5</f>
        <v>339.30835131603112</v>
      </c>
      <c r="Q5" s="5">
        <f t="shared" ref="Q5:Q23" si="31">$C$8</f>
        <v>25</v>
      </c>
      <c r="R5">
        <f t="shared" si="0"/>
        <v>2000000</v>
      </c>
      <c r="S5">
        <f t="shared" si="1"/>
        <v>941.61274800264027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447.59280201080401</v>
      </c>
      <c r="AC5">
        <f t="shared" si="2"/>
        <v>918.12306714283477</v>
      </c>
      <c r="AE5">
        <f t="shared" si="3"/>
        <v>6616.8777956387539</v>
      </c>
      <c r="AF5">
        <f t="shared" si="4"/>
        <v>-330.84388978193772</v>
      </c>
      <c r="AG5">
        <f t="shared" si="5"/>
        <v>-24.376344444421765</v>
      </c>
      <c r="AH5">
        <f t="shared" si="6"/>
        <v>-5055.7085662588079</v>
      </c>
      <c r="AI5">
        <f t="shared" si="7"/>
        <v>1205.9489951535861</v>
      </c>
      <c r="AJ5">
        <f t="shared" si="8"/>
        <v>-470.53026513203076</v>
      </c>
      <c r="AK5">
        <f>G5*SUM(AB5, AE5:AF5)</f>
        <v>276.07869502257245</v>
      </c>
      <c r="AL5">
        <f t="shared" si="9"/>
        <v>1011.4974250441278</v>
      </c>
      <c r="AN5">
        <f t="shared" si="10"/>
        <v>5714.0876092793051</v>
      </c>
      <c r="AO5">
        <f t="shared" si="11"/>
        <v>-285.70438046396526</v>
      </c>
      <c r="AP5">
        <f t="shared" si="12"/>
        <v>-21.050497236204244</v>
      </c>
      <c r="AQ5">
        <f t="shared" si="13"/>
        <v>-4365.9203882573665</v>
      </c>
      <c r="AR5">
        <f t="shared" si="14"/>
        <v>1041.4123433217687</v>
      </c>
      <c r="AS5">
        <f t="shared" si="15"/>
        <v>-406.33229762138848</v>
      </c>
      <c r="AT5">
        <f t="shared" si="16"/>
        <v>238.411211319975</v>
      </c>
      <c r="AU5">
        <f t="shared" si="17"/>
        <v>873.49125702035531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6786.1670263206215</v>
      </c>
      <c r="P6">
        <f t="shared" si="30"/>
        <v>339.30835131603112</v>
      </c>
      <c r="Q6" s="5">
        <f t="shared" si="31"/>
        <v>25</v>
      </c>
      <c r="R6">
        <f t="shared" si="0"/>
        <v>2000000</v>
      </c>
      <c r="S6">
        <f t="shared" si="1"/>
        <v>1445.0884113892478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918.12306714283477</v>
      </c>
      <c r="AC6">
        <f t="shared" si="2"/>
        <v>1391.3092880709664</v>
      </c>
      <c r="AE6">
        <f t="shared" si="3"/>
        <v>6533.6190780493462</v>
      </c>
      <c r="AF6">
        <f t="shared" si="4"/>
        <v>-326.68095390246737</v>
      </c>
      <c r="AG6">
        <f t="shared" si="5"/>
        <v>-24.069622265073381</v>
      </c>
      <c r="AH6">
        <f t="shared" si="6"/>
        <v>-5036.6987923330908</v>
      </c>
      <c r="AI6">
        <f t="shared" si="7"/>
        <v>1146.1697095487152</v>
      </c>
      <c r="AJ6">
        <f t="shared" si="8"/>
        <v>-473.18622092813166</v>
      </c>
      <c r="AK6">
        <f>G6*SUM(AB6, AE6:AF6)</f>
        <v>416.8160796904483</v>
      </c>
      <c r="AL6">
        <f t="shared" si="9"/>
        <v>1089.7995683110319</v>
      </c>
      <c r="AN6">
        <f t="shared" si="10"/>
        <v>5088.5538437869918</v>
      </c>
      <c r="AO6">
        <f t="shared" si="11"/>
        <v>-254.42769218934964</v>
      </c>
      <c r="AP6">
        <f t="shared" si="12"/>
        <v>-18.746052904572942</v>
      </c>
      <c r="AQ6">
        <f t="shared" si="13"/>
        <v>-3922.7130773249341</v>
      </c>
      <c r="AR6">
        <f t="shared" si="14"/>
        <v>892.66702136813581</v>
      </c>
      <c r="AS6">
        <f t="shared" si="15"/>
        <v>-368.52983538944841</v>
      </c>
      <c r="AT6">
        <f t="shared" si="16"/>
        <v>324.62729141752959</v>
      </c>
      <c r="AU6">
        <f t="shared" si="17"/>
        <v>848.76447739621688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6786.1670263206215</v>
      </c>
      <c r="P7">
        <f t="shared" si="30"/>
        <v>339.30835131603112</v>
      </c>
      <c r="Q7" s="5">
        <f t="shared" si="31"/>
        <v>25</v>
      </c>
      <c r="R7">
        <f t="shared" si="0"/>
        <v>2000000</v>
      </c>
      <c r="S7">
        <f t="shared" si="1"/>
        <v>1855.1576237094391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1391.3092880709664</v>
      </c>
      <c r="AC7">
        <f t="shared" si="2"/>
        <v>1763.5958622505786</v>
      </c>
      <c r="AE7">
        <f t="shared" si="3"/>
        <v>6451.2340812474476</v>
      </c>
      <c r="AF7">
        <f t="shared" si="4"/>
        <v>-322.56170406237243</v>
      </c>
      <c r="AG7">
        <f t="shared" si="5"/>
        <v>-23.766118842293032</v>
      </c>
      <c r="AH7">
        <f t="shared" si="6"/>
        <v>-5024.5760103692546</v>
      </c>
      <c r="AI7">
        <f t="shared" si="7"/>
        <v>1080.3302479735285</v>
      </c>
      <c r="AJ7">
        <f t="shared" si="8"/>
        <v>-372.28657417961222</v>
      </c>
      <c r="AK7">
        <f>G7*SUM(AB7, AE7:AF7)</f>
        <v>369.23109976407164</v>
      </c>
      <c r="AL7">
        <f t="shared" si="9"/>
        <v>1077.2747735579878</v>
      </c>
      <c r="AN7">
        <f t="shared" si="10"/>
        <v>4548.1943045304661</v>
      </c>
      <c r="AO7">
        <f t="shared" si="11"/>
        <v>-227.40971522652333</v>
      </c>
      <c r="AP7">
        <f t="shared" si="12"/>
        <v>-16.755387418589823</v>
      </c>
      <c r="AQ7">
        <f t="shared" si="13"/>
        <v>-3542.3839385197007</v>
      </c>
      <c r="AR7">
        <f t="shared" si="14"/>
        <v>761.64526336565291</v>
      </c>
      <c r="AS7">
        <f t="shared" si="15"/>
        <v>-262.46632117392619</v>
      </c>
      <c r="AT7">
        <f t="shared" si="16"/>
        <v>260.31217653130722</v>
      </c>
      <c r="AU7">
        <f t="shared" si="17"/>
        <v>759.49111872303388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6786.1670263206215</v>
      </c>
      <c r="P8">
        <f t="shared" si="30"/>
        <v>339.30835131603112</v>
      </c>
      <c r="Q8" s="5">
        <f t="shared" si="31"/>
        <v>25</v>
      </c>
      <c r="R8">
        <f t="shared" si="0"/>
        <v>2000000</v>
      </c>
      <c r="S8">
        <f t="shared" si="1"/>
        <v>2096.6911432469683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1763.5958622505786</v>
      </c>
      <c r="AC8">
        <f t="shared" si="2"/>
        <v>1968.0222257444946</v>
      </c>
      <c r="AE8">
        <f t="shared" si="3"/>
        <v>6369.7161970795287</v>
      </c>
      <c r="AF8">
        <f t="shared" si="4"/>
        <v>-318.48580985397649</v>
      </c>
      <c r="AG8">
        <f t="shared" si="5"/>
        <v>-23.465809831876154</v>
      </c>
      <c r="AH8">
        <f t="shared" si="6"/>
        <v>-5011.8257595158575</v>
      </c>
      <c r="AI8">
        <f t="shared" si="7"/>
        <v>1015.938817877819</v>
      </c>
      <c r="AJ8">
        <f t="shared" si="8"/>
        <v>-204.42636349391591</v>
      </c>
      <c r="AK8">
        <f t="shared" ref="AK8:AK23" si="32">G8*SUM(AB8:AB8, AE8:AF8)</f>
        <v>166.45579911384158</v>
      </c>
      <c r="AL8">
        <f t="shared" si="9"/>
        <v>977.96825349774463</v>
      </c>
      <c r="AN8">
        <f t="shared" si="10"/>
        <v>4187.1545525628899</v>
      </c>
      <c r="AO8">
        <f t="shared" si="11"/>
        <v>-209.35772762814452</v>
      </c>
      <c r="AP8">
        <f t="shared" si="12"/>
        <v>-15.425329704981909</v>
      </c>
      <c r="AQ8">
        <f t="shared" si="13"/>
        <v>-3294.5406665418463</v>
      </c>
      <c r="AR8">
        <f t="shared" si="14"/>
        <v>667.83082868791723</v>
      </c>
      <c r="AS8">
        <f t="shared" si="15"/>
        <v>-134.38036359608614</v>
      </c>
      <c r="AT8">
        <f t="shared" si="16"/>
        <v>109.42028427884658</v>
      </c>
      <c r="AU8">
        <f t="shared" si="17"/>
        <v>642.87074937067757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6786.1670263206215</v>
      </c>
      <c r="P9">
        <f t="shared" si="30"/>
        <v>339.30835131603112</v>
      </c>
      <c r="Q9" s="5">
        <f t="shared" si="31"/>
        <v>25</v>
      </c>
      <c r="R9">
        <f t="shared" si="0"/>
        <v>2000000</v>
      </c>
      <c r="S9">
        <f t="shared" si="1"/>
        <v>2228.6308170727007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1968.0222257444946</v>
      </c>
      <c r="AC9">
        <f t="shared" si="2"/>
        <v>2065.374574704776</v>
      </c>
      <c r="AE9">
        <f t="shared" si="3"/>
        <v>6289.0527800708005</v>
      </c>
      <c r="AF9">
        <f t="shared" si="4"/>
        <v>-314.45263900354007</v>
      </c>
      <c r="AG9">
        <f t="shared" si="5"/>
        <v>-23.168648648339595</v>
      </c>
      <c r="AH9">
        <f t="shared" si="6"/>
        <v>-5000.246817423882</v>
      </c>
      <c r="AI9">
        <f t="shared" si="7"/>
        <v>951.18467499503913</v>
      </c>
      <c r="AJ9">
        <f t="shared" si="8"/>
        <v>-97.352348960281461</v>
      </c>
      <c r="AK9">
        <f t="shared" si="32"/>
        <v>46.861471964189356</v>
      </c>
      <c r="AL9">
        <f t="shared" si="9"/>
        <v>900.69379799894705</v>
      </c>
      <c r="AN9">
        <f t="shared" si="10"/>
        <v>3929.0345768171369</v>
      </c>
      <c r="AO9">
        <f t="shared" si="11"/>
        <v>-196.45172884085687</v>
      </c>
      <c r="AP9">
        <f t="shared" si="12"/>
        <v>-14.474424817345719</v>
      </c>
      <c r="AQ9">
        <f t="shared" si="13"/>
        <v>-3123.8635332389604</v>
      </c>
      <c r="AR9">
        <f t="shared" si="14"/>
        <v>594.24488991997396</v>
      </c>
      <c r="AS9">
        <f t="shared" si="15"/>
        <v>-60.82008826693415</v>
      </c>
      <c r="AT9">
        <f t="shared" si="16"/>
        <v>29.276323495217042</v>
      </c>
      <c r="AU9">
        <f t="shared" si="17"/>
        <v>562.70112514825689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6786.1670263206215</v>
      </c>
      <c r="P10">
        <f t="shared" si="30"/>
        <v>339.30835131603112</v>
      </c>
      <c r="Q10" s="5">
        <f t="shared" si="31"/>
        <v>25</v>
      </c>
      <c r="R10">
        <f t="shared" si="0"/>
        <v>2000000</v>
      </c>
      <c r="S10">
        <f t="shared" si="1"/>
        <v>2318.038016505935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2065.374574704776</v>
      </c>
      <c r="AC10">
        <f t="shared" si="2"/>
        <v>2120.9565463063664</v>
      </c>
      <c r="AE10">
        <f t="shared" si="3"/>
        <v>6209.2016077020526</v>
      </c>
      <c r="AF10">
        <f t="shared" si="4"/>
        <v>-310.46008038510269</v>
      </c>
      <c r="AG10">
        <f t="shared" si="5"/>
        <v>-22.874479745411627</v>
      </c>
      <c r="AH10">
        <f t="shared" si="6"/>
        <v>-4998.5933155657549</v>
      </c>
      <c r="AI10">
        <f t="shared" si="7"/>
        <v>877.27373200578313</v>
      </c>
      <c r="AJ10">
        <f t="shared" si="8"/>
        <v>-55.58197160159034</v>
      </c>
      <c r="AK10">
        <f t="shared" si="32"/>
        <v>32.652876018289078</v>
      </c>
      <c r="AL10">
        <f t="shared" si="9"/>
        <v>854.34463642248193</v>
      </c>
      <c r="AN10">
        <f t="shared" si="10"/>
        <v>3685.6515024155883</v>
      </c>
      <c r="AO10">
        <f t="shared" si="11"/>
        <v>-184.28257512077943</v>
      </c>
      <c r="AP10">
        <f t="shared" si="12"/>
        <v>-13.577810154541334</v>
      </c>
      <c r="AQ10">
        <f t="shared" si="13"/>
        <v>-2967.0598778153685</v>
      </c>
      <c r="AR10">
        <f t="shared" si="14"/>
        <v>520.73123932489887</v>
      </c>
      <c r="AS10">
        <f t="shared" si="15"/>
        <v>-32.99228952181447</v>
      </c>
      <c r="AT10">
        <f t="shared" si="16"/>
        <v>19.382060554406127</v>
      </c>
      <c r="AU10">
        <f t="shared" si="17"/>
        <v>507.1210103574906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25">
        <f>AU25</f>
        <v>2763.6897536446991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6786.1670263206215</v>
      </c>
      <c r="P11">
        <f t="shared" si="30"/>
        <v>339.30835131603112</v>
      </c>
      <c r="Q11" s="5">
        <f t="shared" si="31"/>
        <v>25</v>
      </c>
      <c r="R11">
        <f t="shared" si="0"/>
        <v>2000000</v>
      </c>
      <c r="S11">
        <f t="shared" si="1"/>
        <v>2365.7520918995156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2120.9565463063664</v>
      </c>
      <c r="AC11">
        <f t="shared" si="2"/>
        <v>2137.0601871296967</v>
      </c>
      <c r="AE11">
        <f t="shared" si="3"/>
        <v>6130.1636062457346</v>
      </c>
      <c r="AF11">
        <f t="shared" si="4"/>
        <v>-306.50818031228681</v>
      </c>
      <c r="AG11">
        <f t="shared" si="5"/>
        <v>-22.583306535447285</v>
      </c>
      <c r="AH11">
        <f t="shared" si="6"/>
        <v>-4994.2730008179433</v>
      </c>
      <c r="AI11">
        <f t="shared" si="7"/>
        <v>806.79911858005744</v>
      </c>
      <c r="AJ11">
        <f t="shared" si="8"/>
        <v>-16.103640823330352</v>
      </c>
      <c r="AK11">
        <f t="shared" si="32"/>
        <v>19.067068733375553</v>
      </c>
      <c r="AL11">
        <f t="shared" si="9"/>
        <v>809.76254649010264</v>
      </c>
      <c r="AN11">
        <f t="shared" si="10"/>
        <v>3460.5194548964619</v>
      </c>
      <c r="AO11">
        <f t="shared" si="11"/>
        <v>-173.02597274482315</v>
      </c>
      <c r="AP11">
        <f t="shared" si="12"/>
        <v>-12.748431631120322</v>
      </c>
      <c r="AQ11">
        <f t="shared" si="13"/>
        <v>-2819.3014073533077</v>
      </c>
      <c r="AR11">
        <f t="shared" si="14"/>
        <v>455.44364316721112</v>
      </c>
      <c r="AS11">
        <f t="shared" si="15"/>
        <v>-9.0906158372383388</v>
      </c>
      <c r="AT11">
        <f t="shared" si="16"/>
        <v>10.763491243931602</v>
      </c>
      <c r="AU11">
        <f t="shared" si="17"/>
        <v>457.11651857390439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6786.1670263206215</v>
      </c>
      <c r="P12">
        <f t="shared" si="30"/>
        <v>339.30835131603112</v>
      </c>
      <c r="Q12" s="5">
        <f t="shared" si="31"/>
        <v>25</v>
      </c>
      <c r="R12">
        <f t="shared" si="0"/>
        <v>2000000</v>
      </c>
      <c r="S12">
        <f t="shared" si="1"/>
        <v>2374.1222481125001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2137.0601871296967</v>
      </c>
      <c r="AC12">
        <f t="shared" si="2"/>
        <v>2117.2424572079726</v>
      </c>
      <c r="AE12">
        <f t="shared" si="3"/>
        <v>6051.9044296281545</v>
      </c>
      <c r="AF12">
        <f t="shared" si="4"/>
        <v>-302.5952214814078</v>
      </c>
      <c r="AG12">
        <f t="shared" si="5"/>
        <v>-22.295002488722361</v>
      </c>
      <c r="AH12">
        <f t="shared" si="6"/>
        <v>-4997.6785096363928</v>
      </c>
      <c r="AI12">
        <f t="shared" si="7"/>
        <v>729.33569602163152</v>
      </c>
      <c r="AJ12">
        <f t="shared" si="8"/>
        <v>19.817729921724094</v>
      </c>
      <c r="AK12">
        <f t="shared" si="32"/>
        <v>18.138649609135818</v>
      </c>
      <c r="AL12">
        <f t="shared" si="9"/>
        <v>767.29207555249138</v>
      </c>
      <c r="AN12">
        <f t="shared" si="10"/>
        <v>3247.7817399443556</v>
      </c>
      <c r="AO12">
        <f t="shared" si="11"/>
        <v>-162.38908699721782</v>
      </c>
      <c r="AP12">
        <f t="shared" si="12"/>
        <v>-11.964713391770378</v>
      </c>
      <c r="AQ12">
        <f t="shared" si="13"/>
        <v>-2682.0266569719606</v>
      </c>
      <c r="AR12">
        <f t="shared" si="14"/>
        <v>391.40128258340707</v>
      </c>
      <c r="AS12">
        <f t="shared" si="15"/>
        <v>10.635273923332441</v>
      </c>
      <c r="AT12">
        <f t="shared" si="16"/>
        <v>9.734187919325711</v>
      </c>
      <c r="AU12">
        <f t="shared" si="17"/>
        <v>411.77074442606516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6786.1670263206215</v>
      </c>
      <c r="P13">
        <f t="shared" si="30"/>
        <v>339.30835131603112</v>
      </c>
      <c r="Q13" s="5">
        <f t="shared" si="31"/>
        <v>25</v>
      </c>
      <c r="R13">
        <f t="shared" si="0"/>
        <v>2000000</v>
      </c>
      <c r="S13">
        <f t="shared" si="1"/>
        <v>2341.9758605374291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2117.2424572079726</v>
      </c>
      <c r="AC13">
        <f t="shared" si="2"/>
        <v>2061.827665865072</v>
      </c>
      <c r="AE13">
        <f t="shared" si="3"/>
        <v>5974.4027066266799</v>
      </c>
      <c r="AF13">
        <f t="shared" si="4"/>
        <v>-298.72013533133401</v>
      </c>
      <c r="AG13">
        <f t="shared" si="5"/>
        <v>-22.009488874406358</v>
      </c>
      <c r="AH13">
        <f t="shared" si="6"/>
        <v>-5005.0871543024414</v>
      </c>
      <c r="AI13">
        <f t="shared" si="7"/>
        <v>648.58592811849849</v>
      </c>
      <c r="AJ13">
        <f t="shared" si="8"/>
        <v>55.414791342900571</v>
      </c>
      <c r="AK13">
        <f t="shared" si="32"/>
        <v>15.585850057006638</v>
      </c>
      <c r="AL13">
        <f t="shared" si="9"/>
        <v>719.58656951840567</v>
      </c>
      <c r="AN13">
        <f t="shared" si="10"/>
        <v>3048.5785790738337</v>
      </c>
      <c r="AO13">
        <f t="shared" si="11"/>
        <v>-152.4289289536917</v>
      </c>
      <c r="AP13">
        <f t="shared" si="12"/>
        <v>-11.230855972339427</v>
      </c>
      <c r="AQ13">
        <f t="shared" si="13"/>
        <v>-2553.9626694530889</v>
      </c>
      <c r="AR13">
        <f t="shared" si="14"/>
        <v>330.95612469471388</v>
      </c>
      <c r="AS13">
        <f t="shared" si="15"/>
        <v>28.276692105879004</v>
      </c>
      <c r="AT13">
        <f t="shared" si="16"/>
        <v>7.9530441708833672</v>
      </c>
      <c r="AU13">
        <f t="shared" si="17"/>
        <v>367.18586097147625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6786.1670263206215</v>
      </c>
      <c r="P14">
        <f t="shared" si="30"/>
        <v>339.30835131603112</v>
      </c>
      <c r="Q14" s="5">
        <f t="shared" si="31"/>
        <v>25</v>
      </c>
      <c r="R14">
        <f t="shared" si="0"/>
        <v>2000000</v>
      </c>
      <c r="S14">
        <f t="shared" si="1"/>
        <v>2268.8247338960523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2061.827665865072</v>
      </c>
      <c r="AC14">
        <f t="shared" si="2"/>
        <v>1971.7601754989703</v>
      </c>
      <c r="AE14">
        <f t="shared" si="3"/>
        <v>5897.6322352612005</v>
      </c>
      <c r="AF14">
        <f t="shared" si="4"/>
        <v>-294.88161176306005</v>
      </c>
      <c r="AG14">
        <f t="shared" si="5"/>
        <v>-21.726669165328612</v>
      </c>
      <c r="AH14">
        <f t="shared" si="6"/>
        <v>-5017.9856266945444</v>
      </c>
      <c r="AI14">
        <f t="shared" si="7"/>
        <v>563.03832763826722</v>
      </c>
      <c r="AJ14">
        <f t="shared" si="8"/>
        <v>90.067490366101765</v>
      </c>
      <c r="AK14">
        <f t="shared" si="32"/>
        <v>13.796240920853782</v>
      </c>
      <c r="AL14">
        <f t="shared" si="9"/>
        <v>666.90205892522272</v>
      </c>
      <c r="AN14">
        <f t="shared" si="10"/>
        <v>2862.2832910777734</v>
      </c>
      <c r="AO14">
        <f t="shared" si="11"/>
        <v>-143.11416455388868</v>
      </c>
      <c r="AP14">
        <f t="shared" si="12"/>
        <v>-10.544550701361343</v>
      </c>
      <c r="AQ14">
        <f t="shared" si="13"/>
        <v>-2435.3665744503828</v>
      </c>
      <c r="AR14">
        <f t="shared" si="14"/>
        <v>273.25800137214048</v>
      </c>
      <c r="AS14">
        <f t="shared" si="15"/>
        <v>43.712232716522337</v>
      </c>
      <c r="AT14">
        <f t="shared" si="16"/>
        <v>6.6956955422457423</v>
      </c>
      <c r="AU14">
        <f t="shared" si="17"/>
        <v>323.66592963090852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6786.1670263206215</v>
      </c>
      <c r="P15">
        <f t="shared" si="30"/>
        <v>339.30835131603112</v>
      </c>
      <c r="Q15" s="5">
        <f t="shared" si="31"/>
        <v>25</v>
      </c>
      <c r="R15">
        <f t="shared" si="0"/>
        <v>2000000</v>
      </c>
      <c r="S15">
        <f t="shared" si="1"/>
        <v>2157.615704380104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1971.7601754989703</v>
      </c>
      <c r="AC15">
        <f t="shared" si="2"/>
        <v>1850.9297618051771</v>
      </c>
      <c r="AE15">
        <f t="shared" si="3"/>
        <v>5821.573550887063</v>
      </c>
      <c r="AF15">
        <f t="shared" si="4"/>
        <v>-291.07867754435318</v>
      </c>
      <c r="AG15">
        <f t="shared" si="5"/>
        <v>-21.446471654424673</v>
      </c>
      <c r="AH15">
        <f t="shared" si="6"/>
        <v>-5034.4655400522161</v>
      </c>
      <c r="AI15">
        <f t="shared" si="7"/>
        <v>474.58286163606954</v>
      </c>
      <c r="AJ15">
        <f t="shared" si="8"/>
        <v>120.83041369379316</v>
      </c>
      <c r="AK15">
        <f t="shared" si="32"/>
        <v>30.75924570025089</v>
      </c>
      <c r="AL15">
        <f t="shared" si="9"/>
        <v>626.17252103011356</v>
      </c>
      <c r="AN15">
        <f t="shared" si="10"/>
        <v>2685.9681695832501</v>
      </c>
      <c r="AO15">
        <f t="shared" si="11"/>
        <v>-134.29840847916253</v>
      </c>
      <c r="AP15">
        <f t="shared" si="12"/>
        <v>-9.8950120118084914</v>
      </c>
      <c r="AQ15">
        <f t="shared" si="13"/>
        <v>-2322.8108471434703</v>
      </c>
      <c r="AR15">
        <f t="shared" si="14"/>
        <v>218.96390194880897</v>
      </c>
      <c r="AS15">
        <f t="shared" si="15"/>
        <v>55.748955546503687</v>
      </c>
      <c r="AT15">
        <f t="shared" si="16"/>
        <v>14.1917566013875</v>
      </c>
      <c r="AU15">
        <f t="shared" si="17"/>
        <v>288.90461409670013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6786.1670263206215</v>
      </c>
      <c r="P16">
        <f t="shared" si="30"/>
        <v>339.30835131603112</v>
      </c>
      <c r="Q16" s="5">
        <f t="shared" si="31"/>
        <v>25</v>
      </c>
      <c r="R16">
        <f t="shared" si="0"/>
        <v>2000000</v>
      </c>
      <c r="S16">
        <f t="shared" si="1"/>
        <v>2010.8219771158647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1850.9297618051771</v>
      </c>
      <c r="AC16">
        <f t="shared" si="2"/>
        <v>1702.661550496643</v>
      </c>
      <c r="AE16">
        <f t="shared" si="3"/>
        <v>5746.1803195213852</v>
      </c>
      <c r="AF16">
        <f t="shared" si="4"/>
        <v>-287.3090159760693</v>
      </c>
      <c r="AG16">
        <f t="shared" si="5"/>
        <v>-21.168725648935638</v>
      </c>
      <c r="AH16">
        <f t="shared" si="6"/>
        <v>-5062.503115583042</v>
      </c>
      <c r="AI16">
        <f t="shared" si="7"/>
        <v>375.19946231333779</v>
      </c>
      <c r="AJ16">
        <f t="shared" si="8"/>
        <v>148.26821130853409</v>
      </c>
      <c r="AK16">
        <f t="shared" si="32"/>
        <v>51.899587563988497</v>
      </c>
      <c r="AL16">
        <f t="shared" si="9"/>
        <v>575.36726118586034</v>
      </c>
      <c r="AN16">
        <f t="shared" si="10"/>
        <v>2513.6845583352792</v>
      </c>
      <c r="AO16">
        <f t="shared" si="11"/>
        <v>-125.68422791676399</v>
      </c>
      <c r="AP16">
        <f t="shared" si="12"/>
        <v>-9.2603252638263207</v>
      </c>
      <c r="AQ16">
        <f t="shared" si="13"/>
        <v>-2214.6078265127048</v>
      </c>
      <c r="AR16">
        <f t="shared" si="14"/>
        <v>164.13217864198401</v>
      </c>
      <c r="AS16">
        <f t="shared" si="15"/>
        <v>64.860392910415584</v>
      </c>
      <c r="AT16">
        <f t="shared" si="16"/>
        <v>22.703636953466486</v>
      </c>
      <c r="AU16">
        <f t="shared" si="17"/>
        <v>251.69620850586608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6786.1670263206215</v>
      </c>
      <c r="P17">
        <f t="shared" si="30"/>
        <v>339.30835131603112</v>
      </c>
      <c r="Q17" s="5">
        <f t="shared" si="31"/>
        <v>25</v>
      </c>
      <c r="R17">
        <f t="shared" si="0"/>
        <v>2000000</v>
      </c>
      <c r="S17">
        <f t="shared" si="1"/>
        <v>1835.2699655073659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1702.661550496643</v>
      </c>
      <c r="AC17">
        <f t="shared" si="2"/>
        <v>1533.7900590556983</v>
      </c>
      <c r="AE17">
        <f t="shared" si="3"/>
        <v>5671.4029650589646</v>
      </c>
      <c r="AF17">
        <f t="shared" si="4"/>
        <v>-283.57014825294829</v>
      </c>
      <c r="AG17">
        <f t="shared" si="5"/>
        <v>-20.893248512238326</v>
      </c>
      <c r="AH17">
        <f t="shared" si="6"/>
        <v>-5103.1904166363165</v>
      </c>
      <c r="AI17">
        <f t="shared" si="7"/>
        <v>263.74915165746097</v>
      </c>
      <c r="AJ17">
        <f t="shared" si="8"/>
        <v>168.87149144094474</v>
      </c>
      <c r="AK17">
        <f t="shared" si="32"/>
        <v>97.848822268776701</v>
      </c>
      <c r="AL17">
        <f t="shared" si="9"/>
        <v>530.46946536718247</v>
      </c>
      <c r="AN17">
        <f t="shared" si="10"/>
        <v>2336.7928517250352</v>
      </c>
      <c r="AO17">
        <f t="shared" si="11"/>
        <v>-116.83964258625177</v>
      </c>
      <c r="AP17">
        <f t="shared" si="12"/>
        <v>-8.6086624550413404</v>
      </c>
      <c r="AQ17">
        <f t="shared" si="13"/>
        <v>-2102.6717657089393</v>
      </c>
      <c r="AR17">
        <f t="shared" si="14"/>
        <v>108.67278097480227</v>
      </c>
      <c r="AS17">
        <f t="shared" si="15"/>
        <v>69.580260209079029</v>
      </c>
      <c r="AT17">
        <f t="shared" si="16"/>
        <v>40.316731122104912</v>
      </c>
      <c r="AU17">
        <f t="shared" si="17"/>
        <v>218.56977230598622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6786.1670263206215</v>
      </c>
      <c r="P18">
        <f t="shared" si="30"/>
        <v>339.30835131603112</v>
      </c>
      <c r="Q18" s="5">
        <f t="shared" si="31"/>
        <v>25</v>
      </c>
      <c r="R18">
        <f t="shared" si="0"/>
        <v>2000000</v>
      </c>
      <c r="S18">
        <f t="shared" si="1"/>
        <v>1636.6806470798758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1533.7900590556983</v>
      </c>
      <c r="AC18">
        <f t="shared" si="2"/>
        <v>1349.9332720834354</v>
      </c>
      <c r="AE18">
        <f t="shared" si="3"/>
        <v>5597.2267253787786</v>
      </c>
      <c r="AF18">
        <f t="shared" si="4"/>
        <v>-279.861336268939</v>
      </c>
      <c r="AG18">
        <f t="shared" si="5"/>
        <v>-20.619985861199499</v>
      </c>
      <c r="AH18">
        <f t="shared" si="6"/>
        <v>-5146.4132733153783</v>
      </c>
      <c r="AI18">
        <f t="shared" si="7"/>
        <v>150.33212993326106</v>
      </c>
      <c r="AJ18">
        <f t="shared" si="8"/>
        <v>183.85678697226285</v>
      </c>
      <c r="AK18">
        <f t="shared" si="32"/>
        <v>147.98495768037563</v>
      </c>
      <c r="AL18">
        <f t="shared" si="9"/>
        <v>482.17387458589951</v>
      </c>
      <c r="AN18">
        <f t="shared" si="10"/>
        <v>2155.1536813147118</v>
      </c>
      <c r="AO18">
        <f t="shared" si="11"/>
        <v>-107.75768406573562</v>
      </c>
      <c r="AP18">
        <f t="shared" si="12"/>
        <v>-7.9395101570437268</v>
      </c>
      <c r="AQ18">
        <f t="shared" si="13"/>
        <v>-1981.5726708483398</v>
      </c>
      <c r="AR18">
        <f t="shared" si="14"/>
        <v>57.883816243592314</v>
      </c>
      <c r="AS18">
        <f t="shared" si="15"/>
        <v>70.792135233927382</v>
      </c>
      <c r="AT18">
        <f t="shared" si="16"/>
        <v>56.980062086457743</v>
      </c>
      <c r="AU18">
        <f t="shared" si="17"/>
        <v>185.65601356397744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6786.1670263206215</v>
      </c>
      <c r="P19">
        <f t="shared" si="30"/>
        <v>339.30835131603112</v>
      </c>
      <c r="Q19" s="5">
        <f t="shared" si="31"/>
        <v>25</v>
      </c>
      <c r="R19">
        <f t="shared" si="0"/>
        <v>2000000</v>
      </c>
      <c r="S19">
        <f t="shared" si="1"/>
        <v>1404.5493995571858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1349.9332720834354</v>
      </c>
      <c r="AC19">
        <f t="shared" si="2"/>
        <v>1143.2362141748872</v>
      </c>
      <c r="AE19">
        <f t="shared" si="3"/>
        <v>5523.6162589761352</v>
      </c>
      <c r="AF19">
        <f t="shared" si="4"/>
        <v>-276.18081294880682</v>
      </c>
      <c r="AG19">
        <f t="shared" si="5"/>
        <v>-20.348807498962245</v>
      </c>
      <c r="AH19">
        <f t="shared" si="6"/>
        <v>-5198.2802900208362</v>
      </c>
      <c r="AI19">
        <f t="shared" si="7"/>
        <v>28.806348507529947</v>
      </c>
      <c r="AJ19">
        <f t="shared" si="8"/>
        <v>206.69705790854823</v>
      </c>
      <c r="AK19">
        <f t="shared" si="32"/>
        <v>147.12132241387002</v>
      </c>
      <c r="AL19">
        <f t="shared" si="9"/>
        <v>382.6247288299482</v>
      </c>
      <c r="AN19">
        <f t="shared" si="10"/>
        <v>1981.3776226663056</v>
      </c>
      <c r="AO19">
        <f t="shared" si="11"/>
        <v>-99.068881133315301</v>
      </c>
      <c r="AP19">
        <f t="shared" si="12"/>
        <v>-7.2993252854718813</v>
      </c>
      <c r="AQ19">
        <f t="shared" si="13"/>
        <v>-1864.6762845367853</v>
      </c>
      <c r="AR19">
        <f t="shared" si="14"/>
        <v>10.333131710733014</v>
      </c>
      <c r="AS19">
        <f t="shared" si="15"/>
        <v>74.144347834705087</v>
      </c>
      <c r="AT19">
        <f t="shared" si="16"/>
        <v>52.773922441518444</v>
      </c>
      <c r="AU19">
        <f t="shared" si="17"/>
        <v>137.25140198695655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6786.1670263206215</v>
      </c>
      <c r="P20">
        <f t="shared" si="30"/>
        <v>339.30835131603112</v>
      </c>
      <c r="Q20" s="5">
        <f t="shared" si="31"/>
        <v>25</v>
      </c>
      <c r="R20">
        <f t="shared" si="0"/>
        <v>2000000</v>
      </c>
      <c r="S20">
        <f t="shared" si="1"/>
        <v>1094.3625383499793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1143.2362141748872</v>
      </c>
      <c r="AC20">
        <f t="shared" si="2"/>
        <v>878.97488806042077</v>
      </c>
      <c r="AE20">
        <f t="shared" si="3"/>
        <v>5450.5433010462839</v>
      </c>
      <c r="AF20">
        <f t="shared" si="4"/>
        <v>-272.52716505231422</v>
      </c>
      <c r="AG20">
        <f t="shared" si="5"/>
        <v>-20.079609298982664</v>
      </c>
      <c r="AH20">
        <f t="shared" si="6"/>
        <v>-5256.8099991967119</v>
      </c>
      <c r="AI20">
        <f t="shared" si="7"/>
        <v>-98.873472501725701</v>
      </c>
      <c r="AJ20">
        <f t="shared" si="8"/>
        <v>264.26132611446644</v>
      </c>
      <c r="AK20">
        <f t="shared" si="32"/>
        <v>27.181385105726083</v>
      </c>
      <c r="AL20">
        <f t="shared" si="9"/>
        <v>192.56923871846683</v>
      </c>
      <c r="AN20">
        <f t="shared" si="10"/>
        <v>1854.4679935474344</v>
      </c>
      <c r="AO20">
        <f t="shared" si="11"/>
        <v>-92.723399677371731</v>
      </c>
      <c r="AP20">
        <f t="shared" si="12"/>
        <v>-6.8317946874677222</v>
      </c>
      <c r="AQ20">
        <f t="shared" si="13"/>
        <v>-1788.5530585178697</v>
      </c>
      <c r="AR20">
        <f t="shared" si="14"/>
        <v>-33.640259335274969</v>
      </c>
      <c r="AS20">
        <f t="shared" si="15"/>
        <v>89.91106833654662</v>
      </c>
      <c r="AT20">
        <f t="shared" si="16"/>
        <v>9.2480704977024697</v>
      </c>
      <c r="AU20">
        <f t="shared" si="17"/>
        <v>65.518879498974115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6786.1670263206215</v>
      </c>
      <c r="P21">
        <f t="shared" si="30"/>
        <v>339.30835131603112</v>
      </c>
      <c r="Q21" s="5">
        <f t="shared" si="31"/>
        <v>25</v>
      </c>
      <c r="R21">
        <f t="shared" si="0"/>
        <v>2000000</v>
      </c>
      <c r="S21">
        <f t="shared" si="1"/>
        <v>732.38856580437619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878.97488806042077</v>
      </c>
      <c r="AC21">
        <f t="shared" si="2"/>
        <v>580.40850871999646</v>
      </c>
      <c r="AE21">
        <f t="shared" si="3"/>
        <v>5377.9499948168504</v>
      </c>
      <c r="AF21">
        <f t="shared" si="4"/>
        <v>-268.89749974084253</v>
      </c>
      <c r="AG21">
        <f t="shared" si="5"/>
        <v>-19.812178118951746</v>
      </c>
      <c r="AH21">
        <f t="shared" si="6"/>
        <v>-5330.806963287394</v>
      </c>
      <c r="AI21">
        <f t="shared" si="7"/>
        <v>-241.56664633033779</v>
      </c>
      <c r="AJ21">
        <f t="shared" si="8"/>
        <v>298.56637934042431</v>
      </c>
      <c r="AK21">
        <f t="shared" si="32"/>
        <v>9.5808438130182871</v>
      </c>
      <c r="AL21">
        <f t="shared" si="9"/>
        <v>66.580576823104806</v>
      </c>
      <c r="AN21">
        <f t="shared" si="10"/>
        <v>1740.4824294914044</v>
      </c>
      <c r="AO21">
        <f t="shared" si="11"/>
        <v>-87.024121474570222</v>
      </c>
      <c r="AP21">
        <f t="shared" si="12"/>
        <v>-6.4118758893673773</v>
      </c>
      <c r="AQ21">
        <f t="shared" si="13"/>
        <v>-1725.2253857983508</v>
      </c>
      <c r="AR21">
        <f t="shared" si="14"/>
        <v>-78.178953670883956</v>
      </c>
      <c r="AS21">
        <f t="shared" si="15"/>
        <v>96.625951855205187</v>
      </c>
      <c r="AT21">
        <f t="shared" si="16"/>
        <v>3.1006778293459472</v>
      </c>
      <c r="AU21">
        <f t="shared" si="17"/>
        <v>21.547676013667175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6786.1670263206215</v>
      </c>
      <c r="P22">
        <f t="shared" si="30"/>
        <v>339.30835131603112</v>
      </c>
      <c r="Q22" s="5">
        <f t="shared" si="31"/>
        <v>25</v>
      </c>
      <c r="R22">
        <f t="shared" si="0"/>
        <v>2000000</v>
      </c>
      <c r="S22">
        <f t="shared" si="1"/>
        <v>357.19740748268617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580.40850871999646</v>
      </c>
      <c r="AC22">
        <f t="shared" si="2"/>
        <v>279.27514646105556</v>
      </c>
      <c r="AE22">
        <f t="shared" si="3"/>
        <v>5305.7714039448638</v>
      </c>
      <c r="AF22">
        <f t="shared" si="4"/>
        <v>-265.28857019724325</v>
      </c>
      <c r="AG22">
        <f t="shared" si="5"/>
        <v>-19.546274735672068</v>
      </c>
      <c r="AH22">
        <f t="shared" si="6"/>
        <v>-5422.5281672128631</v>
      </c>
      <c r="AI22">
        <f t="shared" si="7"/>
        <v>-401.59160820091529</v>
      </c>
      <c r="AJ22">
        <f t="shared" si="8"/>
        <v>301.13336225894091</v>
      </c>
      <c r="AK22">
        <f t="shared" si="32"/>
        <v>118.03871819181995</v>
      </c>
      <c r="AL22">
        <f t="shared" si="9"/>
        <v>17.58047224984557</v>
      </c>
      <c r="AN22">
        <f t="shared" si="10"/>
        <v>1604.7878981723104</v>
      </c>
      <c r="AO22">
        <f t="shared" si="11"/>
        <v>-80.239394908615537</v>
      </c>
      <c r="AP22">
        <f t="shared" si="12"/>
        <v>-5.9119820214711378</v>
      </c>
      <c r="AQ22">
        <f t="shared" si="13"/>
        <v>-1640.1022429597517</v>
      </c>
      <c r="AR22">
        <f t="shared" si="14"/>
        <v>-121.46572171752804</v>
      </c>
      <c r="AS22">
        <f t="shared" si="15"/>
        <v>91.08103962597869</v>
      </c>
      <c r="AT22">
        <f t="shared" si="16"/>
        <v>35.70208590765229</v>
      </c>
      <c r="AU22">
        <f t="shared" si="17"/>
        <v>5.3174038161029458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6786.1670263206215</v>
      </c>
      <c r="P23">
        <f t="shared" si="30"/>
        <v>339.30835131603112</v>
      </c>
      <c r="Q23" s="5">
        <f t="shared" si="31"/>
        <v>25</v>
      </c>
      <c r="R23">
        <f t="shared" si="0"/>
        <v>2000000</v>
      </c>
      <c r="S23">
        <f t="shared" si="1"/>
        <v>362.09781480764764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279.27514646105556</v>
      </c>
      <c r="AC23">
        <f t="shared" si="2"/>
        <v>279.27514646105556</v>
      </c>
      <c r="AE23">
        <f t="shared" si="3"/>
        <v>5233.9663833421455</v>
      </c>
      <c r="AF23">
        <f t="shared" si="4"/>
        <v>-261.69831916710729</v>
      </c>
      <c r="AG23">
        <f t="shared" si="5"/>
        <v>-19.28174757208982</v>
      </c>
      <c r="AH23">
        <f t="shared" si="6"/>
        <v>-5525.1532980423181</v>
      </c>
      <c r="AI23">
        <f t="shared" si="7"/>
        <v>-572.16698143936901</v>
      </c>
      <c r="AJ23">
        <f t="shared" si="8"/>
        <v>0</v>
      </c>
      <c r="AK23">
        <f t="shared" si="32"/>
        <v>367.60802474452663</v>
      </c>
      <c r="AL23">
        <f t="shared" si="9"/>
        <v>-204.55895669484238</v>
      </c>
      <c r="AN23">
        <f t="shared" si="10"/>
        <v>1434.0698376002752</v>
      </c>
      <c r="AO23">
        <f t="shared" si="11"/>
        <v>-71.703491880013758</v>
      </c>
      <c r="AP23">
        <f t="shared" si="12"/>
        <v>-5.2830627069674803</v>
      </c>
      <c r="AQ23">
        <f t="shared" si="13"/>
        <v>-1513.852996468933</v>
      </c>
      <c r="AR23">
        <f t="shared" si="14"/>
        <v>-156.76971345563905</v>
      </c>
      <c r="AS23">
        <f t="shared" si="15"/>
        <v>0</v>
      </c>
      <c r="AT23">
        <f t="shared" si="16"/>
        <v>100.72200349313547</v>
      </c>
      <c r="AU23">
        <f t="shared" si="17"/>
        <v>-56.047709962503561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6">
        <f t="shared" ref="AN25:AU25" si="33">SUM(AN3:AN23)</f>
        <v>64864.791523141423</v>
      </c>
      <c r="AO25" s="6">
        <f t="shared" si="33"/>
        <v>-8332.8648458975404</v>
      </c>
      <c r="AP25" s="6">
        <f t="shared" si="33"/>
        <v>-487.10934621129286</v>
      </c>
      <c r="AQ25" s="6">
        <f t="shared" si="33"/>
        <v>-53634.278760250556</v>
      </c>
      <c r="AR25" s="6">
        <f t="shared" si="33"/>
        <v>2410.5385707820374</v>
      </c>
      <c r="AS25" s="6">
        <f t="shared" si="33"/>
        <v>-999.16353054377623</v>
      </c>
      <c r="AT25" s="6">
        <f t="shared" si="33"/>
        <v>1352.3147134064388</v>
      </c>
      <c r="AU25" s="7">
        <f t="shared" si="33"/>
        <v>2763.6897536446991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8048.706786343304</v>
      </c>
      <c r="K3">
        <v>1</v>
      </c>
      <c r="L3" s="2">
        <v>0</v>
      </c>
      <c r="O3">
        <f>$C$3</f>
        <v>8048.706786343304</v>
      </c>
      <c r="P3">
        <f>O3*B5</f>
        <v>6438.9654290746439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8048.706786343304</v>
      </c>
      <c r="AF3">
        <f t="shared" ref="AF3:AF23" si="4">-$Z3*P3</f>
        <v>-6438.9654290746439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1336.5916154686602</v>
      </c>
      <c r="AJ3">
        <f t="shared" ref="AJ3:AJ23" si="8">AB3-AC3</f>
        <v>0</v>
      </c>
      <c r="AL3">
        <f t="shared" ref="AL3:AL23" si="9">SUM(AI3:AK3)</f>
        <v>1336.5916154686602</v>
      </c>
      <c r="AN3">
        <f t="shared" ref="AN3:AN23" si="10">AE3*$K3</f>
        <v>8048.706786343304</v>
      </c>
      <c r="AO3">
        <f t="shared" ref="AO3:AO23" si="11">AF3*$K3</f>
        <v>-6438.9654290746439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1336.5916154686602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1336.5916154686602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-1211.4497352065591</v>
      </c>
      <c r="AK4">
        <f>H4*SUM(AB4, AE4:AF4)</f>
        <v>0</v>
      </c>
      <c r="AL4">
        <f t="shared" si="9"/>
        <v>-6911.2477352065589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-5347.4040716765167</v>
      </c>
      <c r="AR4">
        <f t="shared" si="14"/>
        <v>-5347.4040716765167</v>
      </c>
      <c r="AS4">
        <f t="shared" si="15"/>
        <v>-1136.5510228037892</v>
      </c>
      <c r="AT4">
        <f t="shared" si="16"/>
        <v>0</v>
      </c>
      <c r="AU4">
        <f t="shared" si="17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8048.706786343304</v>
      </c>
      <c r="P5">
        <f t="shared" ref="P5:P23" si="30">O5*$C$5</f>
        <v>402.43533931716524</v>
      </c>
      <c r="Q5" s="5">
        <f t="shared" ref="Q5:Q23" si="31">$C$8</f>
        <v>25</v>
      </c>
      <c r="R5">
        <f t="shared" si="0"/>
        <v>2000000</v>
      </c>
      <c r="S5">
        <f t="shared" si="1"/>
        <v>2409.0562502359362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1211.4497352065591</v>
      </c>
      <c r="AC5">
        <f t="shared" si="2"/>
        <v>2347.4310048462285</v>
      </c>
      <c r="AE5">
        <f t="shared" si="3"/>
        <v>7842.8155661903347</v>
      </c>
      <c r="AF5">
        <f t="shared" si="4"/>
        <v>-392.1407783095168</v>
      </c>
      <c r="AG5">
        <f t="shared" si="5"/>
        <v>-24.360483535993893</v>
      </c>
      <c r="AH5">
        <f t="shared" si="6"/>
        <v>-5718.517100488556</v>
      </c>
      <c r="AI5">
        <f t="shared" si="7"/>
        <v>1707.7972038562684</v>
      </c>
      <c r="AJ5">
        <f t="shared" si="8"/>
        <v>-1135.9812696396693</v>
      </c>
      <c r="AK5">
        <f>H5*SUM(AB5, AE5:AF5)</f>
        <v>748.40755879474943</v>
      </c>
      <c r="AL5">
        <f t="shared" si="9"/>
        <v>1320.2234930113486</v>
      </c>
      <c r="AN5">
        <f t="shared" si="10"/>
        <v>6772.7615096909794</v>
      </c>
      <c r="AO5">
        <f t="shared" si="11"/>
        <v>-338.63807548454901</v>
      </c>
      <c r="AP5">
        <f t="shared" si="12"/>
        <v>-21.036800350283311</v>
      </c>
      <c r="AQ5">
        <f t="shared" si="13"/>
        <v>-4938.2969908996356</v>
      </c>
      <c r="AR5">
        <f t="shared" si="14"/>
        <v>1474.7896429565114</v>
      </c>
      <c r="AS5">
        <f t="shared" si="15"/>
        <v>-980.99083853411196</v>
      </c>
      <c r="AT5">
        <f t="shared" si="16"/>
        <v>646.29671130071495</v>
      </c>
      <c r="AU5">
        <f t="shared" si="17"/>
        <v>1140.0955157231144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8048.706786343304</v>
      </c>
      <c r="P6">
        <f t="shared" si="30"/>
        <v>402.43533931716524</v>
      </c>
      <c r="Q6" s="5">
        <f t="shared" si="31"/>
        <v>25</v>
      </c>
      <c r="R6">
        <f t="shared" si="0"/>
        <v>2000000</v>
      </c>
      <c r="S6">
        <f t="shared" si="1"/>
        <v>3522.5500138743464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2347.4310048462285</v>
      </c>
      <c r="AC6">
        <f t="shared" si="2"/>
        <v>3387.9884832342213</v>
      </c>
      <c r="AE6">
        <f t="shared" si="3"/>
        <v>7741.2459126642652</v>
      </c>
      <c r="AF6">
        <f t="shared" si="4"/>
        <v>-387.0622956332133</v>
      </c>
      <c r="AG6">
        <f t="shared" si="5"/>
        <v>-24.04499914756267</v>
      </c>
      <c r="AH6">
        <f t="shared" si="6"/>
        <v>-5750.3642457026253</v>
      </c>
      <c r="AI6">
        <f t="shared" si="7"/>
        <v>1579.7743721808638</v>
      </c>
      <c r="AJ6">
        <f t="shared" si="8"/>
        <v>-1040.5574783879929</v>
      </c>
      <c r="AK6">
        <f>H6*SUM(AB6, AE6:AF6)</f>
        <v>1055.535670860248</v>
      </c>
      <c r="AL6">
        <f t="shared" si="9"/>
        <v>1594.752564653119</v>
      </c>
      <c r="AN6">
        <f t="shared" si="10"/>
        <v>6029.0852855089843</v>
      </c>
      <c r="AO6">
        <f t="shared" si="11"/>
        <v>-301.45426427544925</v>
      </c>
      <c r="AP6">
        <f t="shared" si="12"/>
        <v>-18.7268757750589</v>
      </c>
      <c r="AQ6">
        <f t="shared" si="13"/>
        <v>-4478.5344440957906</v>
      </c>
      <c r="AR6">
        <f t="shared" si="14"/>
        <v>1230.3697013626852</v>
      </c>
      <c r="AS6">
        <f t="shared" si="15"/>
        <v>-810.41344667944088</v>
      </c>
      <c r="AT6">
        <f t="shared" si="16"/>
        <v>822.07885569199539</v>
      </c>
      <c r="AU6">
        <f t="shared" si="17"/>
        <v>1242.0351103752398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8048.706786343304</v>
      </c>
      <c r="P7">
        <f t="shared" si="30"/>
        <v>402.43533931716524</v>
      </c>
      <c r="Q7" s="5">
        <f t="shared" si="31"/>
        <v>25</v>
      </c>
      <c r="R7">
        <f t="shared" si="0"/>
        <v>2000000</v>
      </c>
      <c r="S7">
        <f t="shared" si="1"/>
        <v>4439.5649591160909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3387.9884832342213</v>
      </c>
      <c r="AC7">
        <f t="shared" si="2"/>
        <v>4214.4065455740638</v>
      </c>
      <c r="AE7">
        <f t="shared" si="3"/>
        <v>7640.505967621908</v>
      </c>
      <c r="AF7">
        <f t="shared" si="4"/>
        <v>-382.02529838109547</v>
      </c>
      <c r="AG7">
        <f t="shared" si="5"/>
        <v>-23.732091907565781</v>
      </c>
      <c r="AH7">
        <f t="shared" si="6"/>
        <v>-5796.5798817010918</v>
      </c>
      <c r="AI7">
        <f t="shared" si="7"/>
        <v>1438.1686956321555</v>
      </c>
      <c r="AJ7">
        <f t="shared" si="8"/>
        <v>-826.41806233984244</v>
      </c>
      <c r="AK7">
        <f>H7*SUM(AB7, AE7:AF7)</f>
        <v>1114.6853202641362</v>
      </c>
      <c r="AL7">
        <f t="shared" si="9"/>
        <v>1726.4359535564492</v>
      </c>
      <c r="AN7">
        <f t="shared" si="10"/>
        <v>5386.6446772846666</v>
      </c>
      <c r="AO7">
        <f t="shared" si="11"/>
        <v>-269.33223386423339</v>
      </c>
      <c r="AP7">
        <f t="shared" si="12"/>
        <v>-16.731398037832896</v>
      </c>
      <c r="AQ7">
        <f t="shared" si="13"/>
        <v>-4086.6555563909874</v>
      </c>
      <c r="AR7">
        <f t="shared" si="14"/>
        <v>1013.9254889916132</v>
      </c>
      <c r="AS7">
        <f t="shared" si="15"/>
        <v>-582.63424903787859</v>
      </c>
      <c r="AT7">
        <f t="shared" si="16"/>
        <v>785.86598488280799</v>
      </c>
      <c r="AU7">
        <f t="shared" si="17"/>
        <v>1217.1572248365428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8048.706786343304</v>
      </c>
      <c r="P8">
        <f t="shared" si="30"/>
        <v>402.43533931716524</v>
      </c>
      <c r="Q8" s="5">
        <f t="shared" si="31"/>
        <v>25</v>
      </c>
      <c r="R8">
        <f t="shared" si="0"/>
        <v>2000000</v>
      </c>
      <c r="S8">
        <f t="shared" si="1"/>
        <v>5082.1285437850429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4214.4065455740638</v>
      </c>
      <c r="AC8">
        <f t="shared" si="2"/>
        <v>4761.2836134284153</v>
      </c>
      <c r="AE8">
        <f t="shared" si="3"/>
        <v>7540.5758435549233</v>
      </c>
      <c r="AF8">
        <f t="shared" si="4"/>
        <v>-377.0287921777462</v>
      </c>
      <c r="AG8">
        <f t="shared" si="5"/>
        <v>-23.421700043631372</v>
      </c>
      <c r="AH8">
        <f t="shared" si="6"/>
        <v>-5845.6755887001345</v>
      </c>
      <c r="AI8">
        <f t="shared" si="7"/>
        <v>1294.4497626334114</v>
      </c>
      <c r="AJ8">
        <f t="shared" si="8"/>
        <v>-546.87706785435148</v>
      </c>
      <c r="AK8">
        <f t="shared" ref="AK8:AK23" si="32">H8*SUM(AB8:AB8, AE8:AF8)</f>
        <v>824.9016357789651</v>
      </c>
      <c r="AL8">
        <f t="shared" si="9"/>
        <v>1572.474330558025</v>
      </c>
      <c r="AN8">
        <f t="shared" si="10"/>
        <v>4956.823113526315</v>
      </c>
      <c r="AO8">
        <f t="shared" si="11"/>
        <v>-247.84115567631576</v>
      </c>
      <c r="AP8">
        <f t="shared" si="12"/>
        <v>-15.396333986028777</v>
      </c>
      <c r="AQ8">
        <f t="shared" si="13"/>
        <v>-3842.6746807422815</v>
      </c>
      <c r="AR8">
        <f t="shared" si="14"/>
        <v>850.910943121689</v>
      </c>
      <c r="AS8">
        <f t="shared" si="15"/>
        <v>-359.49149593328451</v>
      </c>
      <c r="AT8">
        <f t="shared" si="16"/>
        <v>542.25188890709126</v>
      </c>
      <c r="AU8">
        <f t="shared" si="17"/>
        <v>1033.6713360954957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8048.706786343304</v>
      </c>
      <c r="P9">
        <f t="shared" si="30"/>
        <v>402.43533931716524</v>
      </c>
      <c r="Q9" s="5">
        <f t="shared" si="31"/>
        <v>25</v>
      </c>
      <c r="R9">
        <f t="shared" si="0"/>
        <v>2000000</v>
      </c>
      <c r="S9">
        <f t="shared" si="1"/>
        <v>5528.9034021013094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4761.2836134284153</v>
      </c>
      <c r="AC9">
        <f t="shared" si="2"/>
        <v>5111.7312015611969</v>
      </c>
      <c r="AE9">
        <f t="shared" si="3"/>
        <v>7441.4079284387062</v>
      </c>
      <c r="AF9">
        <f t="shared" si="4"/>
        <v>-372.07039642193536</v>
      </c>
      <c r="AG9">
        <f t="shared" si="5"/>
        <v>-23.113675668571265</v>
      </c>
      <c r="AH9">
        <f t="shared" si="6"/>
        <v>-5904.5899699034308</v>
      </c>
      <c r="AI9">
        <f t="shared" si="7"/>
        <v>1141.6338864447689</v>
      </c>
      <c r="AJ9">
        <f t="shared" si="8"/>
        <v>-350.44758813278168</v>
      </c>
      <c r="AK9">
        <f t="shared" si="32"/>
        <v>617.55842379223873</v>
      </c>
      <c r="AL9">
        <f t="shared" si="9"/>
        <v>1408.744722104226</v>
      </c>
      <c r="AN9">
        <f t="shared" si="10"/>
        <v>4648.9590839000257</v>
      </c>
      <c r="AO9">
        <f t="shared" si="11"/>
        <v>-232.4479541950013</v>
      </c>
      <c r="AP9">
        <f t="shared" si="12"/>
        <v>-14.440080895319038</v>
      </c>
      <c r="AQ9">
        <f t="shared" si="13"/>
        <v>-3688.8445629195471</v>
      </c>
      <c r="AR9">
        <f t="shared" si="14"/>
        <v>713.22648589015796</v>
      </c>
      <c r="AS9">
        <f t="shared" si="15"/>
        <v>-218.93928057006528</v>
      </c>
      <c r="AT9">
        <f t="shared" si="16"/>
        <v>385.81460279254975</v>
      </c>
      <c r="AU9">
        <f t="shared" si="17"/>
        <v>880.10180811264252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8048.706786343304</v>
      </c>
      <c r="P10">
        <f t="shared" si="30"/>
        <v>402.43533931716524</v>
      </c>
      <c r="Q10" s="5">
        <f t="shared" si="31"/>
        <v>25</v>
      </c>
      <c r="R10">
        <f t="shared" si="0"/>
        <v>2000000</v>
      </c>
      <c r="S10">
        <f t="shared" si="1"/>
        <v>5870.6010796902128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5111.7312015611969</v>
      </c>
      <c r="AC10">
        <f t="shared" si="2"/>
        <v>5355.8434138577759</v>
      </c>
      <c r="AE10">
        <f t="shared" si="3"/>
        <v>7342.9641439686993</v>
      </c>
      <c r="AF10">
        <f t="shared" si="4"/>
        <v>-367.14820719843499</v>
      </c>
      <c r="AG10">
        <f t="shared" si="5"/>
        <v>-22.807900507780708</v>
      </c>
      <c r="AH10">
        <f t="shared" si="6"/>
        <v>-5971.0723283873849</v>
      </c>
      <c r="AI10">
        <f t="shared" si="7"/>
        <v>981.93570787509907</v>
      </c>
      <c r="AJ10">
        <f t="shared" si="8"/>
        <v>-244.11221229657895</v>
      </c>
      <c r="AK10">
        <f t="shared" si="32"/>
        <v>634.59622476240179</v>
      </c>
      <c r="AL10">
        <f t="shared" si="9"/>
        <v>1372.4197203409219</v>
      </c>
      <c r="AN10">
        <f t="shared" si="10"/>
        <v>4358.6291023038521</v>
      </c>
      <c r="AO10">
        <f t="shared" si="11"/>
        <v>-217.93145511519259</v>
      </c>
      <c r="AP10">
        <f t="shared" si="12"/>
        <v>-13.538290119163566</v>
      </c>
      <c r="AQ10">
        <f t="shared" si="13"/>
        <v>-3544.3029697819284</v>
      </c>
      <c r="AR10">
        <f t="shared" si="14"/>
        <v>582.85638728756726</v>
      </c>
      <c r="AS10">
        <f t="shared" si="15"/>
        <v>-144.8998758379584</v>
      </c>
      <c r="AT10">
        <f t="shared" si="16"/>
        <v>376.68297423642588</v>
      </c>
      <c r="AU10">
        <f t="shared" si="17"/>
        <v>814.63948568603473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25">
        <f>AU25</f>
        <v>3431.0208115165101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8048.706786343304</v>
      </c>
      <c r="P11">
        <f t="shared" si="30"/>
        <v>402.43533931716524</v>
      </c>
      <c r="Q11" s="5">
        <f t="shared" si="31"/>
        <v>25</v>
      </c>
      <c r="R11">
        <f t="shared" si="0"/>
        <v>2000000</v>
      </c>
      <c r="S11">
        <f t="shared" si="1"/>
        <v>6098.3368632090423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5355.8434138577759</v>
      </c>
      <c r="AC11">
        <f t="shared" si="2"/>
        <v>5489.5112218513896</v>
      </c>
      <c r="AE11">
        <f t="shared" si="3"/>
        <v>7245.1665455838656</v>
      </c>
      <c r="AF11">
        <f t="shared" si="4"/>
        <v>-362.25832727919328</v>
      </c>
      <c r="AG11">
        <f t="shared" si="5"/>
        <v>-22.504132458512309</v>
      </c>
      <c r="AH11">
        <f t="shared" si="6"/>
        <v>-6055.1235352474505</v>
      </c>
      <c r="AI11">
        <f t="shared" si="7"/>
        <v>805.28055059870894</v>
      </c>
      <c r="AJ11">
        <f t="shared" si="8"/>
        <v>-133.66780799361368</v>
      </c>
      <c r="AK11">
        <f t="shared" si="32"/>
        <v>630.29570905636626</v>
      </c>
      <c r="AL11">
        <f t="shared" si="9"/>
        <v>1301.9084516614616</v>
      </c>
      <c r="AN11">
        <f t="shared" si="10"/>
        <v>4089.9462714850288</v>
      </c>
      <c r="AO11">
        <f t="shared" si="11"/>
        <v>-204.49731357425145</v>
      </c>
      <c r="AP11">
        <f t="shared" si="12"/>
        <v>-12.703737320959039</v>
      </c>
      <c r="AQ11">
        <f t="shared" si="13"/>
        <v>-3418.158819476911</v>
      </c>
      <c r="AR11">
        <f t="shared" si="14"/>
        <v>454.58640111290686</v>
      </c>
      <c r="AS11">
        <f t="shared" si="15"/>
        <v>-75.456395582001164</v>
      </c>
      <c r="AT11">
        <f t="shared" si="16"/>
        <v>355.80625634608577</v>
      </c>
      <c r="AU11">
        <f t="shared" si="17"/>
        <v>734.93626187699158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8048.706786343304</v>
      </c>
      <c r="P12">
        <f t="shared" si="30"/>
        <v>402.43533931716524</v>
      </c>
      <c r="Q12" s="5">
        <f t="shared" si="31"/>
        <v>25</v>
      </c>
      <c r="R12">
        <f t="shared" si="0"/>
        <v>2000000</v>
      </c>
      <c r="S12">
        <f t="shared" si="1"/>
        <v>6212.2159246523843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5489.5112218513896</v>
      </c>
      <c r="AC12">
        <f t="shared" si="2"/>
        <v>5516.9695158969334</v>
      </c>
      <c r="AE12">
        <f t="shared" si="3"/>
        <v>7147.9276511357766</v>
      </c>
      <c r="AF12">
        <f t="shared" si="4"/>
        <v>-357.39638255678886</v>
      </c>
      <c r="AG12">
        <f t="shared" si="5"/>
        <v>-22.202099793422931</v>
      </c>
      <c r="AH12">
        <f t="shared" si="6"/>
        <v>-6159.3072403403548</v>
      </c>
      <c r="AI12">
        <f t="shared" si="7"/>
        <v>609.0219284452096</v>
      </c>
      <c r="AJ12">
        <f t="shared" si="8"/>
        <v>-27.45829404554388</v>
      </c>
      <c r="AK12">
        <f t="shared" si="32"/>
        <v>637.33420525333668</v>
      </c>
      <c r="AL12">
        <f t="shared" si="9"/>
        <v>1218.8978396530024</v>
      </c>
      <c r="AN12">
        <f t="shared" si="10"/>
        <v>3835.9675328231369</v>
      </c>
      <c r="AO12">
        <f t="shared" si="11"/>
        <v>-191.79837664115686</v>
      </c>
      <c r="AP12">
        <f t="shared" si="12"/>
        <v>-11.914856742364623</v>
      </c>
      <c r="AQ12">
        <f t="shared" si="13"/>
        <v>-3305.419941523031</v>
      </c>
      <c r="AR12">
        <f t="shared" si="14"/>
        <v>326.83435791658422</v>
      </c>
      <c r="AS12">
        <f t="shared" si="15"/>
        <v>-14.735617035614625</v>
      </c>
      <c r="AT12">
        <f t="shared" si="16"/>
        <v>342.02826864384514</v>
      </c>
      <c r="AU12">
        <f t="shared" si="17"/>
        <v>654.12700952481475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8048.706786343304</v>
      </c>
      <c r="P13">
        <f t="shared" si="30"/>
        <v>402.43533931716524</v>
      </c>
      <c r="Q13" s="5">
        <f t="shared" si="31"/>
        <v>25</v>
      </c>
      <c r="R13">
        <f t="shared" si="0"/>
        <v>2000000</v>
      </c>
      <c r="S13">
        <f t="shared" si="1"/>
        <v>6210.1188143876489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5516.9695158969334</v>
      </c>
      <c r="AC13">
        <f t="shared" si="2"/>
        <v>5440.4690656378552</v>
      </c>
      <c r="AE13">
        <f t="shared" si="3"/>
        <v>7051.1920300204474</v>
      </c>
      <c r="AF13">
        <f t="shared" si="4"/>
        <v>-352.55960150102243</v>
      </c>
      <c r="AG13">
        <f t="shared" si="5"/>
        <v>-21.901630340120615</v>
      </c>
      <c r="AH13">
        <f t="shared" si="6"/>
        <v>-6275.8764294467774</v>
      </c>
      <c r="AI13">
        <f t="shared" si="7"/>
        <v>400.85436873252729</v>
      </c>
      <c r="AJ13">
        <f t="shared" si="8"/>
        <v>76.500450259078207</v>
      </c>
      <c r="AK13">
        <f t="shared" si="32"/>
        <v>631.54662052632568</v>
      </c>
      <c r="AL13">
        <f t="shared" si="9"/>
        <v>1108.9014395179311</v>
      </c>
      <c r="AN13">
        <f t="shared" si="10"/>
        <v>3598.03549161717</v>
      </c>
      <c r="AO13">
        <f t="shared" si="11"/>
        <v>-179.90177458085853</v>
      </c>
      <c r="AP13">
        <f t="shared" si="12"/>
        <v>-11.175818634995377</v>
      </c>
      <c r="AQ13">
        <f t="shared" si="13"/>
        <v>-3202.4125903840491</v>
      </c>
      <c r="AR13">
        <f t="shared" si="14"/>
        <v>204.54530801726679</v>
      </c>
      <c r="AS13">
        <f t="shared" si="15"/>
        <v>39.036142255802261</v>
      </c>
      <c r="AT13">
        <f t="shared" si="16"/>
        <v>322.26141985499311</v>
      </c>
      <c r="AU13">
        <f t="shared" si="17"/>
        <v>565.84287012806203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8048.706786343304</v>
      </c>
      <c r="P14">
        <f t="shared" si="30"/>
        <v>402.43533931716524</v>
      </c>
      <c r="Q14" s="5">
        <f t="shared" si="31"/>
        <v>25</v>
      </c>
      <c r="R14">
        <f t="shared" si="0"/>
        <v>2000000</v>
      </c>
      <c r="S14">
        <f t="shared" si="1"/>
        <v>6085.8115044125943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5440.4690656378552</v>
      </c>
      <c r="AC14">
        <f t="shared" si="2"/>
        <v>5258.7294177183758</v>
      </c>
      <c r="AE14">
        <f t="shared" si="3"/>
        <v>6954.8606823008049</v>
      </c>
      <c r="AF14">
        <f t="shared" si="4"/>
        <v>-347.7430341150403</v>
      </c>
      <c r="AG14">
        <f t="shared" si="5"/>
        <v>-21.602416595985055</v>
      </c>
      <c r="AH14">
        <f t="shared" si="6"/>
        <v>-6415.7952587482714</v>
      </c>
      <c r="AI14">
        <f t="shared" si="7"/>
        <v>169.71997284150802</v>
      </c>
      <c r="AJ14">
        <f t="shared" si="8"/>
        <v>181.73964791947947</v>
      </c>
      <c r="AK14">
        <f t="shared" si="32"/>
        <v>619.24595709053403</v>
      </c>
      <c r="AL14">
        <f t="shared" si="9"/>
        <v>970.70557785152153</v>
      </c>
      <c r="AN14">
        <f t="shared" si="10"/>
        <v>3375.3853629094087</v>
      </c>
      <c r="AO14">
        <f t="shared" si="11"/>
        <v>-168.76926814547048</v>
      </c>
      <c r="AP14">
        <f t="shared" si="12"/>
        <v>-10.484247508670014</v>
      </c>
      <c r="AQ14">
        <f t="shared" si="13"/>
        <v>-3113.7620718864405</v>
      </c>
      <c r="AR14">
        <f t="shared" si="14"/>
        <v>82.369775368827632</v>
      </c>
      <c r="AS14">
        <f t="shared" si="15"/>
        <v>88.203254597011124</v>
      </c>
      <c r="AT14">
        <f t="shared" si="16"/>
        <v>300.53711139368778</v>
      </c>
      <c r="AU14">
        <f t="shared" si="17"/>
        <v>471.11014135952655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8048.706786343304</v>
      </c>
      <c r="P15">
        <f t="shared" si="30"/>
        <v>402.43533931716524</v>
      </c>
      <c r="Q15" s="5">
        <f t="shared" si="31"/>
        <v>25</v>
      </c>
      <c r="R15">
        <f t="shared" si="0"/>
        <v>2000000</v>
      </c>
      <c r="S15">
        <f t="shared" si="1"/>
        <v>5836.4867738039447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5258.7294177183758</v>
      </c>
      <c r="AC15">
        <f t="shared" si="2"/>
        <v>4973.6552903952997</v>
      </c>
      <c r="AE15">
        <f t="shared" si="3"/>
        <v>6858.8338567665942</v>
      </c>
      <c r="AF15">
        <f t="shared" si="4"/>
        <v>-342.94169283832974</v>
      </c>
      <c r="AG15">
        <f t="shared" si="5"/>
        <v>-21.304148724874551</v>
      </c>
      <c r="AH15">
        <f t="shared" si="6"/>
        <v>-6579.4964120523437</v>
      </c>
      <c r="AI15">
        <f t="shared" si="7"/>
        <v>-84.908396848953998</v>
      </c>
      <c r="AJ15">
        <f t="shared" si="8"/>
        <v>285.07412732307603</v>
      </c>
      <c r="AK15">
        <f t="shared" si="32"/>
        <v>611.10286008746073</v>
      </c>
      <c r="AL15">
        <f t="shared" si="9"/>
        <v>811.26859056158276</v>
      </c>
      <c r="AN15">
        <f t="shared" si="10"/>
        <v>3164.5412118735226</v>
      </c>
      <c r="AO15">
        <f t="shared" si="11"/>
        <v>-158.22706059367616</v>
      </c>
      <c r="AP15">
        <f t="shared" si="12"/>
        <v>-9.8293468002927451</v>
      </c>
      <c r="AQ15">
        <f t="shared" si="13"/>
        <v>-3035.6599947048635</v>
      </c>
      <c r="AR15">
        <f t="shared" si="14"/>
        <v>-39.175190225309841</v>
      </c>
      <c r="AS15">
        <f t="shared" si="15"/>
        <v>131.5280182013386</v>
      </c>
      <c r="AT15">
        <f t="shared" si="16"/>
        <v>281.95174658337811</v>
      </c>
      <c r="AU15">
        <f t="shared" si="17"/>
        <v>374.30457455940689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8048.706786343304</v>
      </c>
      <c r="P16">
        <f t="shared" si="30"/>
        <v>402.43533931716524</v>
      </c>
      <c r="Q16" s="5">
        <f t="shared" si="31"/>
        <v>25</v>
      </c>
      <c r="R16">
        <f t="shared" si="0"/>
        <v>2000000</v>
      </c>
      <c r="S16">
        <f t="shared" si="1"/>
        <v>5475.9174452528114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4973.6552903952997</v>
      </c>
      <c r="AC16">
        <f t="shared" si="2"/>
        <v>4601.2555187550024</v>
      </c>
      <c r="AE16">
        <f t="shared" si="3"/>
        <v>6763.0962098613563</v>
      </c>
      <c r="AF16">
        <f t="shared" si="4"/>
        <v>-338.15481049306783</v>
      </c>
      <c r="AG16">
        <f t="shared" si="5"/>
        <v>-21.006779068336431</v>
      </c>
      <c r="AH16">
        <f t="shared" si="6"/>
        <v>-6746.2535431498791</v>
      </c>
      <c r="AI16">
        <f t="shared" si="7"/>
        <v>-342.31892284992682</v>
      </c>
      <c r="AJ16">
        <f t="shared" si="8"/>
        <v>372.39977164029733</v>
      </c>
      <c r="AK16">
        <f t="shared" si="32"/>
        <v>623.50323893006828</v>
      </c>
      <c r="AL16">
        <f t="shared" si="9"/>
        <v>653.58408772043879</v>
      </c>
      <c r="AN16">
        <f t="shared" si="10"/>
        <v>2958.5375960983324</v>
      </c>
      <c r="AO16">
        <f t="shared" si="11"/>
        <v>-147.92687980491661</v>
      </c>
      <c r="AP16">
        <f t="shared" si="12"/>
        <v>-9.1894812254754079</v>
      </c>
      <c r="AQ16">
        <f t="shared" si="13"/>
        <v>-2951.1697188512508</v>
      </c>
      <c r="AR16">
        <f t="shared" si="14"/>
        <v>-149.74848378331063</v>
      </c>
      <c r="AS16">
        <f t="shared" si="15"/>
        <v>162.90744519792057</v>
      </c>
      <c r="AT16">
        <f t="shared" si="16"/>
        <v>272.75344256879998</v>
      </c>
      <c r="AU16">
        <f t="shared" si="17"/>
        <v>285.91240398340989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8048.706786343304</v>
      </c>
      <c r="P17">
        <f t="shared" si="30"/>
        <v>402.43533931716524</v>
      </c>
      <c r="Q17" s="5">
        <f t="shared" si="31"/>
        <v>25</v>
      </c>
      <c r="R17">
        <f t="shared" si="0"/>
        <v>2000000</v>
      </c>
      <c r="S17">
        <f t="shared" si="1"/>
        <v>5020.1622384141401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4601.2555187550024</v>
      </c>
      <c r="AC17">
        <f t="shared" si="2"/>
        <v>4158.7316098477186</v>
      </c>
      <c r="AE17">
        <f t="shared" si="3"/>
        <v>6667.5955359832396</v>
      </c>
      <c r="AF17">
        <f t="shared" si="4"/>
        <v>-333.37977679916202</v>
      </c>
      <c r="AG17">
        <f t="shared" si="5"/>
        <v>-20.710145471122534</v>
      </c>
      <c r="AH17">
        <f t="shared" si="6"/>
        <v>-6925.2645224426597</v>
      </c>
      <c r="AI17">
        <f t="shared" si="7"/>
        <v>-611.75890872970467</v>
      </c>
      <c r="AJ17">
        <f t="shared" si="8"/>
        <v>442.52390890728384</v>
      </c>
      <c r="AK17">
        <f t="shared" si="32"/>
        <v>674.71857784884139</v>
      </c>
      <c r="AL17">
        <f t="shared" si="9"/>
        <v>505.48357802642056</v>
      </c>
      <c r="AN17">
        <f t="shared" si="10"/>
        <v>2747.2549001845432</v>
      </c>
      <c r="AO17">
        <f t="shared" si="11"/>
        <v>-137.36274500922718</v>
      </c>
      <c r="AP17">
        <f t="shared" si="12"/>
        <v>-8.5332183576558087</v>
      </c>
      <c r="AQ17">
        <f t="shared" si="13"/>
        <v>-2853.4224656668785</v>
      </c>
      <c r="AR17">
        <f t="shared" si="14"/>
        <v>-252.06352884921822</v>
      </c>
      <c r="AS17">
        <f t="shared" si="15"/>
        <v>182.33349198124034</v>
      </c>
      <c r="AT17">
        <f t="shared" si="16"/>
        <v>278.00485335939476</v>
      </c>
      <c r="AU17">
        <f t="shared" si="17"/>
        <v>208.27481649141691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8048.706786343304</v>
      </c>
      <c r="P18">
        <f t="shared" si="30"/>
        <v>402.43533931716524</v>
      </c>
      <c r="Q18" s="5">
        <f t="shared" si="31"/>
        <v>25</v>
      </c>
      <c r="R18">
        <f t="shared" si="0"/>
        <v>2000000</v>
      </c>
      <c r="S18">
        <f t="shared" si="1"/>
        <v>4476.3456647244175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4158.7316098477186</v>
      </c>
      <c r="AC18">
        <f t="shared" si="2"/>
        <v>3655.2082387547598</v>
      </c>
      <c r="AE18">
        <f t="shared" si="3"/>
        <v>6572.258167773688</v>
      </c>
      <c r="AF18">
        <f t="shared" si="4"/>
        <v>-328.61290838868445</v>
      </c>
      <c r="AG18">
        <f t="shared" si="5"/>
        <v>-20.414019115857251</v>
      </c>
      <c r="AH18">
        <f t="shared" si="6"/>
        <v>-7121.9920443246756</v>
      </c>
      <c r="AI18">
        <f t="shared" si="7"/>
        <v>-898.76080405552966</v>
      </c>
      <c r="AJ18">
        <f t="shared" si="8"/>
        <v>503.52337109295877</v>
      </c>
      <c r="AK18">
        <f t="shared" si="32"/>
        <v>729.20661853321371</v>
      </c>
      <c r="AL18">
        <f t="shared" si="9"/>
        <v>333.96918557064282</v>
      </c>
      <c r="AN18">
        <f t="shared" si="10"/>
        <v>2530.5793529151024</v>
      </c>
      <c r="AO18">
        <f t="shared" si="11"/>
        <v>-126.52896764575513</v>
      </c>
      <c r="AP18">
        <f t="shared" si="12"/>
        <v>-7.8602048133026763</v>
      </c>
      <c r="AQ18">
        <f t="shared" si="13"/>
        <v>-2742.2486394959656</v>
      </c>
      <c r="AR18">
        <f t="shared" si="14"/>
        <v>-346.05845903992133</v>
      </c>
      <c r="AS18">
        <f t="shared" si="15"/>
        <v>193.87641417465497</v>
      </c>
      <c r="AT18">
        <f t="shared" si="16"/>
        <v>280.77339108762965</v>
      </c>
      <c r="AU18">
        <f t="shared" si="17"/>
        <v>128.59134622236326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8048.706786343304</v>
      </c>
      <c r="P19">
        <f t="shared" si="30"/>
        <v>402.43533931716524</v>
      </c>
      <c r="Q19" s="5">
        <f t="shared" si="31"/>
        <v>25</v>
      </c>
      <c r="R19">
        <f t="shared" si="0"/>
        <v>2000000</v>
      </c>
      <c r="S19">
        <f t="shared" si="1"/>
        <v>3819.8409100173112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3655.2082387547598</v>
      </c>
      <c r="AC19">
        <f t="shared" si="2"/>
        <v>3073.8658142438208</v>
      </c>
      <c r="AE19">
        <f t="shared" si="3"/>
        <v>6476.8782842583887</v>
      </c>
      <c r="AF19">
        <f t="shared" si="4"/>
        <v>-323.84391421291951</v>
      </c>
      <c r="AG19">
        <f t="shared" si="5"/>
        <v>-20.117760704266413</v>
      </c>
      <c r="AH19">
        <f t="shared" si="6"/>
        <v>-7369.4576345814094</v>
      </c>
      <c r="AI19">
        <f t="shared" si="7"/>
        <v>-1236.5410252402062</v>
      </c>
      <c r="AJ19">
        <f t="shared" si="8"/>
        <v>581.34242451093905</v>
      </c>
      <c r="AK19">
        <f t="shared" si="32"/>
        <v>719.92500748593693</v>
      </c>
      <c r="AL19">
        <f t="shared" si="9"/>
        <v>64.726406756669803</v>
      </c>
      <c r="AN19">
        <f t="shared" si="10"/>
        <v>2323.3224567887837</v>
      </c>
      <c r="AO19">
        <f t="shared" si="11"/>
        <v>-116.16612283943923</v>
      </c>
      <c r="AP19">
        <f t="shared" si="12"/>
        <v>-7.2164464381125697</v>
      </c>
      <c r="AQ19">
        <f t="shared" si="13"/>
        <v>-2643.4997950153684</v>
      </c>
      <c r="AR19">
        <f t="shared" si="14"/>
        <v>-443.55990750413594</v>
      </c>
      <c r="AS19">
        <f t="shared" si="15"/>
        <v>208.53347101379933</v>
      </c>
      <c r="AT19">
        <f t="shared" si="16"/>
        <v>258.24446032297607</v>
      </c>
      <c r="AU19">
        <f t="shared" si="17"/>
        <v>23.218023832639457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8048.706786343304</v>
      </c>
      <c r="P20">
        <f t="shared" si="30"/>
        <v>402.43533931716524</v>
      </c>
      <c r="Q20" s="5">
        <f t="shared" si="31"/>
        <v>25</v>
      </c>
      <c r="R20">
        <f t="shared" si="0"/>
        <v>2000000</v>
      </c>
      <c r="S20">
        <f t="shared" si="1"/>
        <v>2990.7861068572356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3073.8658142438208</v>
      </c>
      <c r="AC20">
        <f t="shared" si="2"/>
        <v>2371.2402183343729</v>
      </c>
      <c r="AE20">
        <f t="shared" si="3"/>
        <v>6381.4049401925622</v>
      </c>
      <c r="AF20">
        <f t="shared" si="4"/>
        <v>-319.07024700962819</v>
      </c>
      <c r="AG20">
        <f t="shared" si="5"/>
        <v>-19.821211995883157</v>
      </c>
      <c r="AH20">
        <f t="shared" si="6"/>
        <v>-7629.6881072475944</v>
      </c>
      <c r="AI20">
        <f t="shared" si="7"/>
        <v>-1587.1746260605441</v>
      </c>
      <c r="AJ20">
        <f t="shared" si="8"/>
        <v>702.62559590944784</v>
      </c>
      <c r="AK20">
        <f t="shared" si="32"/>
        <v>496.09568755327285</v>
      </c>
      <c r="AL20">
        <f t="shared" si="9"/>
        <v>-388.45334259782345</v>
      </c>
      <c r="AN20">
        <f t="shared" si="10"/>
        <v>2171.1801121148628</v>
      </c>
      <c r="AO20">
        <f t="shared" si="11"/>
        <v>-108.55900560574318</v>
      </c>
      <c r="AP20">
        <f t="shared" si="12"/>
        <v>-6.7438787675767591</v>
      </c>
      <c r="AQ20">
        <f t="shared" si="13"/>
        <v>-2595.8902836207412</v>
      </c>
      <c r="AR20">
        <f t="shared" si="14"/>
        <v>-540.0130558791983</v>
      </c>
      <c r="AS20">
        <f t="shared" si="15"/>
        <v>239.05812817066172</v>
      </c>
      <c r="AT20">
        <f t="shared" si="16"/>
        <v>168.78933410690476</v>
      </c>
      <c r="AU20">
        <f t="shared" si="17"/>
        <v>-132.1655936016318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8048.706786343304</v>
      </c>
      <c r="P21">
        <f t="shared" si="30"/>
        <v>402.43533931716524</v>
      </c>
      <c r="Q21" s="5">
        <f t="shared" si="31"/>
        <v>25</v>
      </c>
      <c r="R21">
        <f t="shared" si="0"/>
        <v>2000000</v>
      </c>
      <c r="S21">
        <f t="shared" si="1"/>
        <v>2037.9459017497102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2371.2402183343729</v>
      </c>
      <c r="AC21">
        <f t="shared" si="2"/>
        <v>1591.5990821672594</v>
      </c>
      <c r="AE21">
        <f t="shared" si="3"/>
        <v>6285.8951863142684</v>
      </c>
      <c r="AF21">
        <f t="shared" si="4"/>
        <v>-314.29475931571346</v>
      </c>
      <c r="AG21">
        <f t="shared" si="5"/>
        <v>-19.524550195380151</v>
      </c>
      <c r="AH21">
        <f t="shared" si="6"/>
        <v>-7875.974443533768</v>
      </c>
      <c r="AI21">
        <f t="shared" si="7"/>
        <v>-1923.8985667305933</v>
      </c>
      <c r="AJ21">
        <f t="shared" si="8"/>
        <v>779.64113616711347</v>
      </c>
      <c r="AK21">
        <f t="shared" si="32"/>
        <v>427.98772510557927</v>
      </c>
      <c r="AL21">
        <f t="shared" si="9"/>
        <v>-716.2697054579005</v>
      </c>
      <c r="AN21">
        <f t="shared" si="10"/>
        <v>2034.3235128531849</v>
      </c>
      <c r="AO21">
        <f t="shared" si="11"/>
        <v>-101.71617564265925</v>
      </c>
      <c r="AP21">
        <f t="shared" si="12"/>
        <v>-6.3187899834571448</v>
      </c>
      <c r="AQ21">
        <f t="shared" si="13"/>
        <v>-2548.9257332822594</v>
      </c>
      <c r="AR21">
        <f t="shared" si="14"/>
        <v>-622.63718605519125</v>
      </c>
      <c r="AS21">
        <f t="shared" si="15"/>
        <v>252.31764893972175</v>
      </c>
      <c r="AT21">
        <f t="shared" si="16"/>
        <v>138.51097840295671</v>
      </c>
      <c r="AU21">
        <f t="shared" si="17"/>
        <v>-231.80855871251271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8048.706786343304</v>
      </c>
      <c r="P22">
        <f t="shared" si="30"/>
        <v>402.43533931716524</v>
      </c>
      <c r="Q22" s="5">
        <f t="shared" si="31"/>
        <v>25</v>
      </c>
      <c r="R22">
        <f t="shared" si="0"/>
        <v>2000000</v>
      </c>
      <c r="S22">
        <f t="shared" si="1"/>
        <v>1020.3226609456103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1591.5990821672594</v>
      </c>
      <c r="AC22">
        <f t="shared" si="2"/>
        <v>784.72800378256716</v>
      </c>
      <c r="AE22">
        <f t="shared" si="3"/>
        <v>6190.2433918549095</v>
      </c>
      <c r="AF22">
        <f t="shared" si="4"/>
        <v>-309.51216959274552</v>
      </c>
      <c r="AG22">
        <f t="shared" si="5"/>
        <v>-19.227447204183925</v>
      </c>
      <c r="AH22">
        <f t="shared" si="6"/>
        <v>-8148.5991393941886</v>
      </c>
      <c r="AI22">
        <f t="shared" si="7"/>
        <v>-2287.0953643362081</v>
      </c>
      <c r="AJ22">
        <f t="shared" si="8"/>
        <v>806.87107838469228</v>
      </c>
      <c r="AK22">
        <f t="shared" si="32"/>
        <v>523.06312131005973</v>
      </c>
      <c r="AL22">
        <f t="shared" si="9"/>
        <v>-957.16116464145614</v>
      </c>
      <c r="AN22">
        <f t="shared" si="10"/>
        <v>1872.3060090006672</v>
      </c>
      <c r="AO22">
        <f t="shared" si="11"/>
        <v>-93.615300450033374</v>
      </c>
      <c r="AP22">
        <f t="shared" si="12"/>
        <v>-5.8155491891489781</v>
      </c>
      <c r="AQ22">
        <f t="shared" si="13"/>
        <v>-2464.6318679003889</v>
      </c>
      <c r="AR22">
        <f t="shared" si="14"/>
        <v>-691.75670853890392</v>
      </c>
      <c r="AS22">
        <f t="shared" si="15"/>
        <v>244.04687714481332</v>
      </c>
      <c r="AT22">
        <f t="shared" si="16"/>
        <v>158.20609354457252</v>
      </c>
      <c r="AU22">
        <f t="shared" si="17"/>
        <v>-289.50373784951807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8048.706786343304</v>
      </c>
      <c r="P23">
        <f t="shared" si="30"/>
        <v>402.43533931716524</v>
      </c>
      <c r="Q23" s="5">
        <f t="shared" si="31"/>
        <v>25</v>
      </c>
      <c r="R23">
        <f t="shared" si="0"/>
        <v>2000000</v>
      </c>
      <c r="S23">
        <f t="shared" si="1"/>
        <v>1036.3678215594541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784.72800378256716</v>
      </c>
      <c r="AC23">
        <f t="shared" si="2"/>
        <v>784.72800378256704</v>
      </c>
      <c r="AE23">
        <f t="shared" si="3"/>
        <v>6094.4053627354388</v>
      </c>
      <c r="AF23">
        <f t="shared" si="4"/>
        <v>-304.72026813677201</v>
      </c>
      <c r="AG23">
        <f t="shared" si="5"/>
        <v>-18.929765751549557</v>
      </c>
      <c r="AH23">
        <f t="shared" si="6"/>
        <v>-8432.5584474022999</v>
      </c>
      <c r="AI23">
        <f t="shared" si="7"/>
        <v>-2661.8031185551827</v>
      </c>
      <c r="AJ23">
        <f t="shared" si="8"/>
        <v>0</v>
      </c>
      <c r="AK23">
        <f t="shared" si="32"/>
        <v>683.08152092181035</v>
      </c>
      <c r="AL23">
        <f t="shared" si="9"/>
        <v>-1978.7215976333723</v>
      </c>
      <c r="AN23">
        <f t="shared" si="10"/>
        <v>1669.8240433152077</v>
      </c>
      <c r="AO23">
        <f t="shared" si="11"/>
        <v>-83.491202165760413</v>
      </c>
      <c r="AP23">
        <f t="shared" si="12"/>
        <v>-5.1866221731064073</v>
      </c>
      <c r="AQ23">
        <f t="shared" si="13"/>
        <v>-2310.4614813171852</v>
      </c>
      <c r="AR23">
        <f t="shared" si="14"/>
        <v>-729.31526234084424</v>
      </c>
      <c r="AS23">
        <f t="shared" si="15"/>
        <v>0</v>
      </c>
      <c r="AT23">
        <f t="shared" si="16"/>
        <v>187.15951422496053</v>
      </c>
      <c r="AU23">
        <f t="shared" si="17"/>
        <v>-542.15574811588374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6">
        <f t="shared" ref="AN25:AU25" si="33">SUM(AN3:AN23)</f>
        <v>76572.813412537071</v>
      </c>
      <c r="AO25" s="6">
        <f t="shared" si="33"/>
        <v>-9865.1707603843297</v>
      </c>
      <c r="AP25" s="6">
        <f t="shared" si="33"/>
        <v>-485.991718918804</v>
      </c>
      <c r="AQ25" s="6">
        <f t="shared" si="33"/>
        <v>-67112.376679632012</v>
      </c>
      <c r="AR25" s="6">
        <f t="shared" si="33"/>
        <v>-890.72574639808033</v>
      </c>
      <c r="AS25" s="6">
        <f t="shared" si="33"/>
        <v>-2582.2713303371793</v>
      </c>
      <c r="AT25" s="6">
        <f t="shared" si="33"/>
        <v>6904.0178882517685</v>
      </c>
      <c r="AU25" s="7">
        <f t="shared" si="33"/>
        <v>3431.0208115165101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12326.654888260768</v>
      </c>
      <c r="K3">
        <v>1</v>
      </c>
      <c r="L3" s="2">
        <v>0</v>
      </c>
      <c r="O3">
        <f>$C$3</f>
        <v>12326.654888260768</v>
      </c>
      <c r="P3">
        <f>O3*B5</f>
        <v>9861.3239106086148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12326.654888260768</v>
      </c>
      <c r="AF3">
        <f t="shared" ref="AF3:AF23" si="4">-$Z3*P3</f>
        <v>-9861.3239106086148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2192.1812358521529</v>
      </c>
      <c r="AJ3">
        <f t="shared" ref="AJ3:AJ23" si="8">AB3-AC3</f>
        <v>0</v>
      </c>
      <c r="AL3">
        <f t="shared" ref="AL3:AL23" si="9">SUM(AI3:AK3)</f>
        <v>2192.1812358521529</v>
      </c>
      <c r="AN3">
        <f t="shared" ref="AN3:AN23" si="10">AE3*$K3</f>
        <v>12326.654888260768</v>
      </c>
      <c r="AO3">
        <f t="shared" ref="AO3:AO23" si="11">AF3*$K3</f>
        <v>-9861.3239106086148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2192.1812358521529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2192.1812358521529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-3143.918601271318</v>
      </c>
      <c r="AK4">
        <f>H4*SUM(AB4, AE4:AF4)</f>
        <v>0</v>
      </c>
      <c r="AL4">
        <f t="shared" si="9"/>
        <v>-10467.340601271317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-6870.646402101509</v>
      </c>
      <c r="AR4">
        <f t="shared" si="14"/>
        <v>-6870.646402101509</v>
      </c>
      <c r="AS4">
        <f t="shared" si="15"/>
        <v>-2949.5436732069779</v>
      </c>
      <c r="AT4">
        <f t="shared" si="16"/>
        <v>0</v>
      </c>
      <c r="AU4">
        <f t="shared" si="17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12326.654888260768</v>
      </c>
      <c r="P5">
        <f t="shared" ref="P5:P23" si="30">O5*$C$5</f>
        <v>616.33274441303843</v>
      </c>
      <c r="Q5" s="5">
        <f t="shared" ref="Q5:Q23" si="31">$C$8</f>
        <v>25</v>
      </c>
      <c r="R5">
        <f t="shared" si="0"/>
        <v>2000000</v>
      </c>
      <c r="S5">
        <f t="shared" si="1"/>
        <v>6091.5502155145641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3143.918601271318</v>
      </c>
      <c r="AC5">
        <f t="shared" si="2"/>
        <v>5925.3712961557176</v>
      </c>
      <c r="AE5">
        <f t="shared" si="3"/>
        <v>11990.380850262449</v>
      </c>
      <c r="AF5">
        <f t="shared" si="4"/>
        <v>-599.51904251312249</v>
      </c>
      <c r="AG5">
        <f t="shared" si="5"/>
        <v>-24.317994133350467</v>
      </c>
      <c r="AH5">
        <f t="shared" si="6"/>
        <v>-7510.2815519624337</v>
      </c>
      <c r="AI5">
        <f t="shared" si="7"/>
        <v>3856.2622616535418</v>
      </c>
      <c r="AJ5">
        <f t="shared" si="8"/>
        <v>-2781.4526948843995</v>
      </c>
      <c r="AK5">
        <f>H5*SUM(AB5, AE5:AF5)</f>
        <v>1255.8050273393837</v>
      </c>
      <c r="AL5">
        <f t="shared" si="9"/>
        <v>2330.614594108526</v>
      </c>
      <c r="AN5">
        <f t="shared" si="10"/>
        <v>10354.443404135829</v>
      </c>
      <c r="AO5">
        <f t="shared" si="11"/>
        <v>-517.72217020679147</v>
      </c>
      <c r="AP5">
        <f t="shared" si="12"/>
        <v>-21.000108095012934</v>
      </c>
      <c r="AQ5">
        <f t="shared" si="13"/>
        <v>-6485.5976011152534</v>
      </c>
      <c r="AR5">
        <f t="shared" si="14"/>
        <v>3330.1235247187701</v>
      </c>
      <c r="AS5">
        <f t="shared" si="15"/>
        <v>-2401.9582755648003</v>
      </c>
      <c r="AT5">
        <f t="shared" si="16"/>
        <v>1084.46614370304</v>
      </c>
      <c r="AU5">
        <f t="shared" si="17"/>
        <v>2012.6313928570096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12326.654888260768</v>
      </c>
      <c r="P6">
        <f t="shared" si="30"/>
        <v>616.33274441303843</v>
      </c>
      <c r="Q6" s="5">
        <f t="shared" si="31"/>
        <v>25</v>
      </c>
      <c r="R6">
        <f t="shared" si="0"/>
        <v>2000000</v>
      </c>
      <c r="S6">
        <f t="shared" si="1"/>
        <v>8695.4746190461465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5925.3712961557176</v>
      </c>
      <c r="AC6">
        <f t="shared" si="2"/>
        <v>8340.1971168336022</v>
      </c>
      <c r="AE6">
        <f t="shared" si="3"/>
        <v>11823.015541220993</v>
      </c>
      <c r="AF6">
        <f t="shared" si="4"/>
        <v>-591.15077706104967</v>
      </c>
      <c r="AG6">
        <f t="shared" si="5"/>
        <v>-23.978556324474912</v>
      </c>
      <c r="AH6">
        <f t="shared" si="6"/>
        <v>-7700.6294033642307</v>
      </c>
      <c r="AI6">
        <f t="shared" si="7"/>
        <v>3507.256804471238</v>
      </c>
      <c r="AJ6">
        <f t="shared" si="8"/>
        <v>-2414.8258206778846</v>
      </c>
      <c r="AK6">
        <f>H6*SUM(AB6, AE6:AF6)</f>
        <v>1866.7072833623442</v>
      </c>
      <c r="AL6">
        <f t="shared" si="9"/>
        <v>2959.1382671556976</v>
      </c>
      <c r="AN6">
        <f t="shared" si="10"/>
        <v>9208.0744926738516</v>
      </c>
      <c r="AO6">
        <f t="shared" si="11"/>
        <v>-460.4037246336926</v>
      </c>
      <c r="AP6">
        <f t="shared" si="12"/>
        <v>-18.6751283623652</v>
      </c>
      <c r="AQ6">
        <f t="shared" si="13"/>
        <v>-5997.4520831366162</v>
      </c>
      <c r="AR6">
        <f t="shared" si="14"/>
        <v>2731.5435565411776</v>
      </c>
      <c r="AS6">
        <f t="shared" si="15"/>
        <v>-1880.7296637739064</v>
      </c>
      <c r="AT6">
        <f t="shared" si="16"/>
        <v>1453.8405757218663</v>
      </c>
      <c r="AU6">
        <f t="shared" si="17"/>
        <v>2304.6544684891373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12326.654888260768</v>
      </c>
      <c r="P7">
        <f t="shared" si="30"/>
        <v>616.33274441303843</v>
      </c>
      <c r="Q7" s="5">
        <f t="shared" si="31"/>
        <v>25</v>
      </c>
      <c r="R7">
        <f t="shared" si="0"/>
        <v>2000000</v>
      </c>
      <c r="S7">
        <f t="shared" si="1"/>
        <v>10837.622061092823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8340.1971168336022</v>
      </c>
      <c r="AC7">
        <f t="shared" si="2"/>
        <v>10248.037518701138</v>
      </c>
      <c r="AE7">
        <f t="shared" si="3"/>
        <v>11656.064500392727</v>
      </c>
      <c r="AF7">
        <f t="shared" si="4"/>
        <v>-582.80322501963644</v>
      </c>
      <c r="AG7">
        <f t="shared" si="5"/>
        <v>-23.639958703421897</v>
      </c>
      <c r="AH7">
        <f t="shared" si="6"/>
        <v>-7904.9646246615021</v>
      </c>
      <c r="AI7">
        <f t="shared" si="7"/>
        <v>3144.6566920081686</v>
      </c>
      <c r="AJ7">
        <f t="shared" si="8"/>
        <v>-1907.8404018675355</v>
      </c>
      <c r="AK7">
        <f>H7*SUM(AB7, AE7:AF7)</f>
        <v>2032.5890936640408</v>
      </c>
      <c r="AL7">
        <f t="shared" si="9"/>
        <v>3269.4053838046739</v>
      </c>
      <c r="AN7">
        <f t="shared" si="10"/>
        <v>8217.6596766234306</v>
      </c>
      <c r="AO7">
        <f t="shared" si="11"/>
        <v>-410.8829838311716</v>
      </c>
      <c r="AP7">
        <f t="shared" si="12"/>
        <v>-16.666443068121996</v>
      </c>
      <c r="AQ7">
        <f t="shared" si="13"/>
        <v>-5573.0910753819862</v>
      </c>
      <c r="AR7">
        <f t="shared" si="14"/>
        <v>2217.0191743421519</v>
      </c>
      <c r="AS7">
        <f t="shared" si="15"/>
        <v>-1345.0494495231774</v>
      </c>
      <c r="AT7">
        <f t="shared" si="16"/>
        <v>1432.9987135524839</v>
      </c>
      <c r="AU7">
        <f t="shared" si="17"/>
        <v>2304.9684383714584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12326.654888260768</v>
      </c>
      <c r="P8">
        <f t="shared" si="30"/>
        <v>616.33274441303843</v>
      </c>
      <c r="Q8" s="5">
        <f t="shared" si="31"/>
        <v>25</v>
      </c>
      <c r="R8">
        <f t="shared" si="0"/>
        <v>2000000</v>
      </c>
      <c r="S8">
        <f t="shared" si="1"/>
        <v>12424.239404996004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10248.037518701138</v>
      </c>
      <c r="AC8">
        <f t="shared" si="2"/>
        <v>11580.355287476676</v>
      </c>
      <c r="AE8">
        <f t="shared" si="3"/>
        <v>11489.398944998573</v>
      </c>
      <c r="AF8">
        <f t="shared" si="4"/>
        <v>-574.46994724992874</v>
      </c>
      <c r="AG8">
        <f t="shared" si="5"/>
        <v>-23.301940082585684</v>
      </c>
      <c r="AH8">
        <f t="shared" si="6"/>
        <v>-8129.5227041593989</v>
      </c>
      <c r="AI8">
        <f t="shared" si="7"/>
        <v>2762.1043535066601</v>
      </c>
      <c r="AJ8">
        <f t="shared" si="8"/>
        <v>-1332.3177687755378</v>
      </c>
      <c r="AK8">
        <f t="shared" ref="AK8:AK23" si="32">H8*SUM(AB8:AB8, AE8:AF8)</f>
        <v>1534.3150724426096</v>
      </c>
      <c r="AL8">
        <f t="shared" si="9"/>
        <v>2964.1016571737318</v>
      </c>
      <c r="AN8">
        <f t="shared" si="10"/>
        <v>7552.5953763558837</v>
      </c>
      <c r="AO8">
        <f t="shared" si="11"/>
        <v>-377.62976881779429</v>
      </c>
      <c r="AP8">
        <f t="shared" si="12"/>
        <v>-15.317609369328096</v>
      </c>
      <c r="AQ8">
        <f t="shared" si="13"/>
        <v>-5343.9693304532639</v>
      </c>
      <c r="AR8">
        <f t="shared" si="14"/>
        <v>1815.6786677154982</v>
      </c>
      <c r="AS8">
        <f t="shared" si="15"/>
        <v>-875.80360543326617</v>
      </c>
      <c r="AT8">
        <f t="shared" si="16"/>
        <v>1008.5872183111521</v>
      </c>
      <c r="AU8">
        <f t="shared" si="17"/>
        <v>1948.4622805933841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12326.654888260768</v>
      </c>
      <c r="P9">
        <f t="shared" si="30"/>
        <v>616.33274441303843</v>
      </c>
      <c r="Q9" s="5">
        <f t="shared" si="31"/>
        <v>25</v>
      </c>
      <c r="R9">
        <f t="shared" si="0"/>
        <v>2000000</v>
      </c>
      <c r="S9">
        <f t="shared" si="1"/>
        <v>13565.930370937935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11580.355287476676</v>
      </c>
      <c r="AC9">
        <f t="shared" si="2"/>
        <v>12460.996587698159</v>
      </c>
      <c r="AE9">
        <f t="shared" si="3"/>
        <v>11322.659065788079</v>
      </c>
      <c r="AF9">
        <f t="shared" si="4"/>
        <v>-566.13295328940399</v>
      </c>
      <c r="AG9">
        <f t="shared" si="5"/>
        <v>-22.963770723741039</v>
      </c>
      <c r="AH9">
        <f t="shared" si="6"/>
        <v>-8411.9966415030194</v>
      </c>
      <c r="AI9">
        <f t="shared" si="7"/>
        <v>2321.5657002719145</v>
      </c>
      <c r="AJ9">
        <f t="shared" si="8"/>
        <v>-880.64130022148311</v>
      </c>
      <c r="AK9">
        <f t="shared" si="32"/>
        <v>1165.9852090787133</v>
      </c>
      <c r="AL9">
        <f t="shared" si="9"/>
        <v>2606.9096091291449</v>
      </c>
      <c r="AN9">
        <f t="shared" si="10"/>
        <v>7073.7391665669174</v>
      </c>
      <c r="AO9">
        <f t="shared" si="11"/>
        <v>-353.6869583283459</v>
      </c>
      <c r="AP9">
        <f t="shared" si="12"/>
        <v>-14.34642900018147</v>
      </c>
      <c r="AQ9">
        <f t="shared" si="13"/>
        <v>-5255.3264887948535</v>
      </c>
      <c r="AR9">
        <f t="shared" si="14"/>
        <v>1450.379290443537</v>
      </c>
      <c r="AS9">
        <f t="shared" si="15"/>
        <v>-550.17349024449675</v>
      </c>
      <c r="AT9">
        <f t="shared" si="16"/>
        <v>728.43977666157366</v>
      </c>
      <c r="AU9">
        <f t="shared" si="17"/>
        <v>1628.645576860614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12326.654888260768</v>
      </c>
      <c r="P10">
        <f t="shared" si="30"/>
        <v>616.33274441303843</v>
      </c>
      <c r="Q10" s="5">
        <f t="shared" si="31"/>
        <v>25</v>
      </c>
      <c r="R10">
        <f t="shared" si="0"/>
        <v>2000000</v>
      </c>
      <c r="S10">
        <f t="shared" si="1"/>
        <v>14406.92493059269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12460.996587698159</v>
      </c>
      <c r="AC10">
        <f t="shared" si="2"/>
        <v>13038.422657282383</v>
      </c>
      <c r="AE10">
        <f t="shared" si="3"/>
        <v>11155.755802011245</v>
      </c>
      <c r="AF10">
        <f t="shared" si="4"/>
        <v>-557.78779010056223</v>
      </c>
      <c r="AG10">
        <f t="shared" si="5"/>
        <v>-22.625270000532293</v>
      </c>
      <c r="AH10">
        <f t="shared" si="6"/>
        <v>-8709.0412777069723</v>
      </c>
      <c r="AI10">
        <f t="shared" si="7"/>
        <v>1866.3014642031776</v>
      </c>
      <c r="AJ10">
        <f t="shared" si="8"/>
        <v>-577.42606958422402</v>
      </c>
      <c r="AK10">
        <f t="shared" si="32"/>
        <v>1210.5956414794641</v>
      </c>
      <c r="AL10">
        <f t="shared" si="9"/>
        <v>2499.4710360984177</v>
      </c>
      <c r="AN10">
        <f t="shared" si="10"/>
        <v>6621.8220521721405</v>
      </c>
      <c r="AO10">
        <f t="shared" si="11"/>
        <v>-331.091102608607</v>
      </c>
      <c r="AP10">
        <f t="shared" si="12"/>
        <v>-13.429884490557129</v>
      </c>
      <c r="AQ10">
        <f t="shared" si="13"/>
        <v>-5169.5037619593941</v>
      </c>
      <c r="AR10">
        <f t="shared" si="14"/>
        <v>1107.7973031135823</v>
      </c>
      <c r="AS10">
        <f t="shared" si="15"/>
        <v>-342.74797234110747</v>
      </c>
      <c r="AT10">
        <f t="shared" si="16"/>
        <v>718.58411543635123</v>
      </c>
      <c r="AU10">
        <f t="shared" si="17"/>
        <v>1483.6334462088262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25">
        <f>AU25</f>
        <v>5213.8891110962686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12326.654888260768</v>
      </c>
      <c r="P11">
        <f t="shared" si="30"/>
        <v>616.33274441303843</v>
      </c>
      <c r="Q11" s="5">
        <f t="shared" si="31"/>
        <v>25</v>
      </c>
      <c r="R11">
        <f t="shared" si="0"/>
        <v>2000000</v>
      </c>
      <c r="S11">
        <f t="shared" si="1"/>
        <v>14967.698559995517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13038.422657282383</v>
      </c>
      <c r="AC11">
        <f t="shared" si="2"/>
        <v>13343.188488969005</v>
      </c>
      <c r="AE11">
        <f t="shared" si="3"/>
        <v>10988.78888783446</v>
      </c>
      <c r="AF11">
        <f t="shared" si="4"/>
        <v>-549.43944439172299</v>
      </c>
      <c r="AG11">
        <f t="shared" si="5"/>
        <v>-22.286640186340378</v>
      </c>
      <c r="AH11">
        <f t="shared" si="6"/>
        <v>-8990.1691349275079</v>
      </c>
      <c r="AI11">
        <f t="shared" si="7"/>
        <v>1426.8936683288885</v>
      </c>
      <c r="AJ11">
        <f t="shared" si="8"/>
        <v>-304.76583168662182</v>
      </c>
      <c r="AK11">
        <f t="shared" si="32"/>
        <v>1209.1052631873438</v>
      </c>
      <c r="AL11">
        <f t="shared" si="9"/>
        <v>2331.2330998296102</v>
      </c>
      <c r="AN11">
        <f t="shared" si="10"/>
        <v>6203.2467931781412</v>
      </c>
      <c r="AO11">
        <f t="shared" si="11"/>
        <v>-310.16233965890706</v>
      </c>
      <c r="AP11">
        <f t="shared" si="12"/>
        <v>-12.580961439680149</v>
      </c>
      <c r="AQ11">
        <f t="shared" si="13"/>
        <v>-5075.0122170522754</v>
      </c>
      <c r="AR11">
        <f t="shared" si="14"/>
        <v>805.49127502727879</v>
      </c>
      <c r="AS11">
        <f t="shared" si="15"/>
        <v>-172.0424049799787</v>
      </c>
      <c r="AT11">
        <f t="shared" si="16"/>
        <v>682.54822465333473</v>
      </c>
      <c r="AU11">
        <f t="shared" si="17"/>
        <v>1315.9970947006345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12326.654888260768</v>
      </c>
      <c r="P12">
        <f t="shared" si="30"/>
        <v>616.33274441303843</v>
      </c>
      <c r="Q12" s="5">
        <f t="shared" si="31"/>
        <v>25</v>
      </c>
      <c r="R12">
        <f t="shared" si="0"/>
        <v>2000000</v>
      </c>
      <c r="S12">
        <f t="shared" si="1"/>
        <v>15253.766006068197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13343.188488969005</v>
      </c>
      <c r="AC12">
        <f t="shared" si="2"/>
        <v>13391.285305796853</v>
      </c>
      <c r="AE12">
        <f t="shared" si="3"/>
        <v>10821.573663128695</v>
      </c>
      <c r="AF12">
        <f t="shared" si="4"/>
        <v>-541.07868315643475</v>
      </c>
      <c r="AG12">
        <f t="shared" si="5"/>
        <v>-21.947506767295337</v>
      </c>
      <c r="AH12">
        <f t="shared" si="6"/>
        <v>-9301.3613745310249</v>
      </c>
      <c r="AI12">
        <f t="shared" si="7"/>
        <v>957.18609867393934</v>
      </c>
      <c r="AJ12">
        <f t="shared" si="8"/>
        <v>-48.09681682784867</v>
      </c>
      <c r="AK12">
        <f t="shared" si="32"/>
        <v>1226.0691720380514</v>
      </c>
      <c r="AL12">
        <f t="shared" si="9"/>
        <v>2135.1584538841421</v>
      </c>
      <c r="AN12">
        <f t="shared" si="10"/>
        <v>5807.4461930542411</v>
      </c>
      <c r="AO12">
        <f t="shared" si="11"/>
        <v>-290.37230965271209</v>
      </c>
      <c r="AP12">
        <f t="shared" si="12"/>
        <v>-11.77822824946802</v>
      </c>
      <c r="AQ12">
        <f t="shared" si="13"/>
        <v>-4991.6174288763032</v>
      </c>
      <c r="AR12">
        <f t="shared" si="14"/>
        <v>513.67822627575856</v>
      </c>
      <c r="AS12">
        <f t="shared" si="15"/>
        <v>-25.811373140360903</v>
      </c>
      <c r="AT12">
        <f t="shared" si="16"/>
        <v>657.97553731339133</v>
      </c>
      <c r="AU12">
        <f t="shared" si="17"/>
        <v>1145.842390448789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12326.654888260768</v>
      </c>
      <c r="P13">
        <f t="shared" si="30"/>
        <v>616.33274441303843</v>
      </c>
      <c r="Q13" s="5">
        <f t="shared" si="31"/>
        <v>25</v>
      </c>
      <c r="R13">
        <f t="shared" si="0"/>
        <v>2000000</v>
      </c>
      <c r="S13">
        <f t="shared" si="1"/>
        <v>15269.786439233752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13391.285305796853</v>
      </c>
      <c r="AC13">
        <f t="shared" si="2"/>
        <v>13197.806550564357</v>
      </c>
      <c r="AE13">
        <f t="shared" si="3"/>
        <v>10654.032869303033</v>
      </c>
      <c r="AF13">
        <f t="shared" si="4"/>
        <v>-532.70164346515173</v>
      </c>
      <c r="AG13">
        <f t="shared" si="5"/>
        <v>-21.607713053298326</v>
      </c>
      <c r="AH13">
        <f t="shared" si="6"/>
        <v>-9625.4917059245963</v>
      </c>
      <c r="AI13">
        <f t="shared" si="7"/>
        <v>474.23180685998705</v>
      </c>
      <c r="AJ13">
        <f t="shared" si="8"/>
        <v>193.47875523249604</v>
      </c>
      <c r="AK13">
        <f t="shared" si="32"/>
        <v>1215.6022746855158</v>
      </c>
      <c r="AL13">
        <f t="shared" si="9"/>
        <v>1883.3128367779989</v>
      </c>
      <c r="AN13">
        <f t="shared" si="10"/>
        <v>5436.4692139148938</v>
      </c>
      <c r="AO13">
        <f t="shared" si="11"/>
        <v>-271.8234606957447</v>
      </c>
      <c r="AP13">
        <f t="shared" si="12"/>
        <v>-11.025840471716883</v>
      </c>
      <c r="AQ13">
        <f t="shared" si="13"/>
        <v>-4911.6320523868881</v>
      </c>
      <c r="AR13">
        <f t="shared" si="14"/>
        <v>241.98786036054449</v>
      </c>
      <c r="AS13">
        <f t="shared" si="15"/>
        <v>98.7270556859892</v>
      </c>
      <c r="AT13">
        <f t="shared" si="16"/>
        <v>620.28946444625001</v>
      </c>
      <c r="AU13">
        <f t="shared" si="17"/>
        <v>961.00438049278364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12326.654888260768</v>
      </c>
      <c r="P14">
        <f t="shared" si="30"/>
        <v>616.33274441303843</v>
      </c>
      <c r="Q14" s="5">
        <f t="shared" si="31"/>
        <v>25</v>
      </c>
      <c r="R14">
        <f t="shared" si="0"/>
        <v>2000000</v>
      </c>
      <c r="S14">
        <f t="shared" si="1"/>
        <v>15008.554029342353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13197.806550564357</v>
      </c>
      <c r="AC14">
        <f t="shared" si="2"/>
        <v>12767.351884616342</v>
      </c>
      <c r="AE14">
        <f t="shared" si="3"/>
        <v>10485.936234161487</v>
      </c>
      <c r="AF14">
        <f t="shared" si="4"/>
        <v>-524.29681170807442</v>
      </c>
      <c r="AG14">
        <f t="shared" si="5"/>
        <v>-21.266792023494791</v>
      </c>
      <c r="AH14">
        <f t="shared" si="6"/>
        <v>-9987.5119416444195</v>
      </c>
      <c r="AI14">
        <f t="shared" si="7"/>
        <v>-47.139311214501504</v>
      </c>
      <c r="AJ14">
        <f t="shared" si="8"/>
        <v>430.45466594801474</v>
      </c>
      <c r="AK14">
        <f t="shared" si="32"/>
        <v>1190.3955230131135</v>
      </c>
      <c r="AL14">
        <f t="shared" si="9"/>
        <v>1573.7108777466267</v>
      </c>
      <c r="AN14">
        <f t="shared" si="10"/>
        <v>5089.1135420244009</v>
      </c>
      <c r="AO14">
        <f t="shared" si="11"/>
        <v>-254.45567710122009</v>
      </c>
      <c r="AP14">
        <f t="shared" si="12"/>
        <v>-10.321359663583577</v>
      </c>
      <c r="AQ14">
        <f t="shared" si="13"/>
        <v>-4847.2145107811148</v>
      </c>
      <c r="AR14">
        <f t="shared" si="14"/>
        <v>-22.878005521517061</v>
      </c>
      <c r="AS14">
        <f t="shared" si="15"/>
        <v>208.91150020223316</v>
      </c>
      <c r="AT14">
        <f t="shared" si="16"/>
        <v>577.7317200151457</v>
      </c>
      <c r="AU14">
        <f t="shared" si="17"/>
        <v>763.7652146958618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12326.654888260768</v>
      </c>
      <c r="P15">
        <f t="shared" si="30"/>
        <v>616.33274441303843</v>
      </c>
      <c r="Q15" s="5">
        <f t="shared" si="31"/>
        <v>25</v>
      </c>
      <c r="R15">
        <f t="shared" si="0"/>
        <v>2000000</v>
      </c>
      <c r="S15">
        <f t="shared" si="1"/>
        <v>14456.381898946951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12767.351884616342</v>
      </c>
      <c r="AC15">
        <f t="shared" si="2"/>
        <v>12099.420651893419</v>
      </c>
      <c r="AE15">
        <f t="shared" si="3"/>
        <v>10316.923263811224</v>
      </c>
      <c r="AF15">
        <f t="shared" si="4"/>
        <v>-515.84616319056124</v>
      </c>
      <c r="AG15">
        <f t="shared" si="5"/>
        <v>-20.924012551118995</v>
      </c>
      <c r="AH15">
        <f t="shared" si="6"/>
        <v>-10408.924171267725</v>
      </c>
      <c r="AI15">
        <f t="shared" si="7"/>
        <v>-628.77108319818035</v>
      </c>
      <c r="AJ15">
        <f t="shared" si="8"/>
        <v>667.9312327229236</v>
      </c>
      <c r="AK15">
        <f t="shared" si="32"/>
        <v>1171.3014643338004</v>
      </c>
      <c r="AL15">
        <f t="shared" si="9"/>
        <v>1210.4616138585436</v>
      </c>
      <c r="AN15">
        <f t="shared" si="10"/>
        <v>4760.0407780483047</v>
      </c>
      <c r="AO15">
        <f t="shared" si="11"/>
        <v>-238.00203890241522</v>
      </c>
      <c r="AP15">
        <f t="shared" si="12"/>
        <v>-9.65395888259496</v>
      </c>
      <c r="AQ15">
        <f t="shared" si="13"/>
        <v>-4802.4883236888263</v>
      </c>
      <c r="AR15">
        <f t="shared" si="14"/>
        <v>-290.10354342553205</v>
      </c>
      <c r="AS15">
        <f t="shared" si="15"/>
        <v>308.17132427896706</v>
      </c>
      <c r="AT15">
        <f t="shared" si="16"/>
        <v>540.41719522850553</v>
      </c>
      <c r="AU15">
        <f t="shared" si="17"/>
        <v>558.48497608194054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12326.654888260768</v>
      </c>
      <c r="P16">
        <f t="shared" si="30"/>
        <v>616.33274441303843</v>
      </c>
      <c r="Q16" s="5">
        <f t="shared" si="31"/>
        <v>25</v>
      </c>
      <c r="R16">
        <f t="shared" si="0"/>
        <v>2000000</v>
      </c>
      <c r="S16">
        <f t="shared" si="1"/>
        <v>13629.478261242233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12099.420651893419</v>
      </c>
      <c r="AC16">
        <f t="shared" si="2"/>
        <v>11219.306816382814</v>
      </c>
      <c r="AE16">
        <f t="shared" si="3"/>
        <v>10146.868468496885</v>
      </c>
      <c r="AF16">
        <f t="shared" si="4"/>
        <v>-507.34342342484427</v>
      </c>
      <c r="AG16">
        <f t="shared" si="5"/>
        <v>-20.579120127229746</v>
      </c>
      <c r="AH16">
        <f t="shared" si="6"/>
        <v>-10852.183870244731</v>
      </c>
      <c r="AI16">
        <f t="shared" si="7"/>
        <v>-1233.2379452999194</v>
      </c>
      <c r="AJ16">
        <f t="shared" si="8"/>
        <v>880.11383551060499</v>
      </c>
      <c r="AK16">
        <f t="shared" si="32"/>
        <v>1189.1203296240108</v>
      </c>
      <c r="AL16">
        <f t="shared" si="9"/>
        <v>835.99621983469638</v>
      </c>
      <c r="AN16">
        <f t="shared" si="10"/>
        <v>4438.7793571441962</v>
      </c>
      <c r="AO16">
        <f t="shared" si="11"/>
        <v>-221.9389678572098</v>
      </c>
      <c r="AP16">
        <f t="shared" si="12"/>
        <v>-9.0024004837099927</v>
      </c>
      <c r="AQ16">
        <f t="shared" si="13"/>
        <v>-4747.3217862960328</v>
      </c>
      <c r="AR16">
        <f t="shared" si="14"/>
        <v>-539.48379749275603</v>
      </c>
      <c r="AS16">
        <f t="shared" si="15"/>
        <v>385.00855087758794</v>
      </c>
      <c r="AT16">
        <f t="shared" si="16"/>
        <v>520.18440848848979</v>
      </c>
      <c r="AU16">
        <f t="shared" si="17"/>
        <v>365.70916187332176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12326.654888260768</v>
      </c>
      <c r="P17">
        <f t="shared" si="30"/>
        <v>616.33274441303843</v>
      </c>
      <c r="Q17" s="5">
        <f t="shared" si="31"/>
        <v>25</v>
      </c>
      <c r="R17">
        <f t="shared" si="0"/>
        <v>2000000</v>
      </c>
      <c r="S17">
        <f t="shared" si="1"/>
        <v>12560.992805677535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11219.306816382814</v>
      </c>
      <c r="AC17">
        <f t="shared" si="2"/>
        <v>10165.335466795896</v>
      </c>
      <c r="AE17">
        <f t="shared" si="3"/>
        <v>9975.6909394894992</v>
      </c>
      <c r="AF17">
        <f t="shared" si="4"/>
        <v>-498.78454697447506</v>
      </c>
      <c r="AG17">
        <f t="shared" si="5"/>
        <v>-20.23195065879106</v>
      </c>
      <c r="AH17">
        <f t="shared" si="6"/>
        <v>-11310.261373310927</v>
      </c>
      <c r="AI17">
        <f t="shared" si="7"/>
        <v>-1853.5869314546944</v>
      </c>
      <c r="AJ17">
        <f t="shared" si="8"/>
        <v>1053.9713495869182</v>
      </c>
      <c r="AK17">
        <f t="shared" si="32"/>
        <v>1276.9563549889965</v>
      </c>
      <c r="AL17">
        <f t="shared" si="9"/>
        <v>477.34077312122031</v>
      </c>
      <c r="AN17">
        <f t="shared" si="10"/>
        <v>4110.2921837921103</v>
      </c>
      <c r="AO17">
        <f t="shared" si="11"/>
        <v>-205.51460918960555</v>
      </c>
      <c r="AP17">
        <f t="shared" si="12"/>
        <v>-8.336187353850816</v>
      </c>
      <c r="AQ17">
        <f t="shared" si="13"/>
        <v>-4660.1763428072627</v>
      </c>
      <c r="AR17">
        <f t="shared" si="14"/>
        <v>-763.73495555860916</v>
      </c>
      <c r="AS17">
        <f t="shared" si="15"/>
        <v>434.26868639232583</v>
      </c>
      <c r="AT17">
        <f t="shared" si="16"/>
        <v>526.14538248951942</v>
      </c>
      <c r="AU17">
        <f t="shared" si="17"/>
        <v>196.67911332323609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12326.654888260768</v>
      </c>
      <c r="P18">
        <f t="shared" si="30"/>
        <v>616.33274441303843</v>
      </c>
      <c r="Q18" s="5">
        <f t="shared" si="31"/>
        <v>25</v>
      </c>
      <c r="R18">
        <f t="shared" si="0"/>
        <v>2000000</v>
      </c>
      <c r="S18">
        <f t="shared" si="1"/>
        <v>11255.658005349633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10165.335466795896</v>
      </c>
      <c r="AC18">
        <f t="shared" si="2"/>
        <v>8951.3142492854004</v>
      </c>
      <c r="AE18">
        <f t="shared" si="3"/>
        <v>9803.0485196751215</v>
      </c>
      <c r="AF18">
        <f t="shared" si="4"/>
        <v>-490.15242598375613</v>
      </c>
      <c r="AG18">
        <f t="shared" si="5"/>
        <v>-19.881810208321419</v>
      </c>
      <c r="AH18">
        <f t="shared" si="6"/>
        <v>-11825.675510538644</v>
      </c>
      <c r="AI18">
        <f t="shared" si="7"/>
        <v>-2532.6612270555997</v>
      </c>
      <c r="AJ18">
        <f t="shared" si="8"/>
        <v>1214.0212175104953</v>
      </c>
      <c r="AK18">
        <f t="shared" si="32"/>
        <v>1365.4240323901568</v>
      </c>
      <c r="AL18">
        <f t="shared" si="9"/>
        <v>46.784022845052277</v>
      </c>
      <c r="AN18">
        <f t="shared" si="10"/>
        <v>3774.5614286966106</v>
      </c>
      <c r="AO18">
        <f t="shared" si="11"/>
        <v>-188.72807143483055</v>
      </c>
      <c r="AP18">
        <f t="shared" si="12"/>
        <v>-7.6552833329732</v>
      </c>
      <c r="AQ18">
        <f t="shared" si="13"/>
        <v>-4553.3528229278363</v>
      </c>
      <c r="AR18">
        <f t="shared" si="14"/>
        <v>-975.1747489990297</v>
      </c>
      <c r="AS18">
        <f t="shared" si="15"/>
        <v>467.44618799318937</v>
      </c>
      <c r="AT18">
        <f t="shared" si="16"/>
        <v>525.74226029089164</v>
      </c>
      <c r="AU18">
        <f t="shared" si="17"/>
        <v>18.013699285051349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12326.654888260768</v>
      </c>
      <c r="P19">
        <f t="shared" si="30"/>
        <v>616.33274441303843</v>
      </c>
      <c r="Q19" s="5">
        <f t="shared" si="31"/>
        <v>25</v>
      </c>
      <c r="R19">
        <f t="shared" si="0"/>
        <v>2000000</v>
      </c>
      <c r="S19">
        <f t="shared" si="1"/>
        <v>9689.8381023225138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8951.3142492854004</v>
      </c>
      <c r="AC19">
        <f t="shared" si="2"/>
        <v>7568.9101693581397</v>
      </c>
      <c r="AE19">
        <f t="shared" si="3"/>
        <v>9628.5760972170046</v>
      </c>
      <c r="AF19">
        <f t="shared" si="4"/>
        <v>-481.42880486085033</v>
      </c>
      <c r="AG19">
        <f t="shared" si="5"/>
        <v>-19.527958283286438</v>
      </c>
      <c r="AH19">
        <f t="shared" si="6"/>
        <v>-12402.705836141033</v>
      </c>
      <c r="AI19">
        <f t="shared" si="7"/>
        <v>-3275.0865020681649</v>
      </c>
      <c r="AJ19">
        <f t="shared" si="8"/>
        <v>1382.4040799272607</v>
      </c>
      <c r="AK19">
        <f t="shared" si="32"/>
        <v>1328.4270771564902</v>
      </c>
      <c r="AL19">
        <f t="shared" si="9"/>
        <v>-564.25534498441402</v>
      </c>
      <c r="AN19">
        <f t="shared" si="10"/>
        <v>3453.8686836115835</v>
      </c>
      <c r="AO19">
        <f t="shared" si="11"/>
        <v>-172.6934341805792</v>
      </c>
      <c r="AP19">
        <f t="shared" si="12"/>
        <v>-7.0048782798747355</v>
      </c>
      <c r="AQ19">
        <f t="shared" si="13"/>
        <v>-4448.9773822191237</v>
      </c>
      <c r="AR19">
        <f t="shared" si="14"/>
        <v>-1174.8070110679937</v>
      </c>
      <c r="AS19">
        <f t="shared" si="15"/>
        <v>495.88247644817272</v>
      </c>
      <c r="AT19">
        <f t="shared" si="16"/>
        <v>476.52037372157491</v>
      </c>
      <c r="AU19">
        <f t="shared" si="17"/>
        <v>-202.40416089824618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12326.654888260768</v>
      </c>
      <c r="P20">
        <f t="shared" si="30"/>
        <v>616.33274441303843</v>
      </c>
      <c r="Q20" s="5">
        <f t="shared" si="31"/>
        <v>25</v>
      </c>
      <c r="R20">
        <f t="shared" si="0"/>
        <v>2000000</v>
      </c>
      <c r="S20">
        <f t="shared" si="1"/>
        <v>7735.0901335006674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7568.9101693581397</v>
      </c>
      <c r="AC20">
        <f t="shared" si="2"/>
        <v>5931.0860136223428</v>
      </c>
      <c r="AE20">
        <f t="shared" si="3"/>
        <v>9451.7903658124978</v>
      </c>
      <c r="AF20">
        <f t="shared" si="4"/>
        <v>-472.58951829062494</v>
      </c>
      <c r="AG20">
        <f t="shared" si="5"/>
        <v>-19.169414677971286</v>
      </c>
      <c r="AH20">
        <f t="shared" si="6"/>
        <v>-13061.121798583194</v>
      </c>
      <c r="AI20">
        <f t="shared" si="7"/>
        <v>-4101.0903657392919</v>
      </c>
      <c r="AJ20">
        <f t="shared" si="8"/>
        <v>1637.8241557357969</v>
      </c>
      <c r="AK20">
        <f t="shared" si="32"/>
        <v>898.56242821658486</v>
      </c>
      <c r="AL20">
        <f t="shared" si="9"/>
        <v>-1564.70378178691</v>
      </c>
      <c r="AN20">
        <f t="shared" si="10"/>
        <v>3215.8340457096447</v>
      </c>
      <c r="AO20">
        <f t="shared" si="11"/>
        <v>-160.79170228548224</v>
      </c>
      <c r="AP20">
        <f t="shared" si="12"/>
        <v>-6.5221142208910008</v>
      </c>
      <c r="AQ20">
        <f t="shared" si="13"/>
        <v>-4443.8565107165914</v>
      </c>
      <c r="AR20">
        <f t="shared" si="14"/>
        <v>-1395.33628151332</v>
      </c>
      <c r="AS20">
        <f t="shared" si="15"/>
        <v>557.24582085016118</v>
      </c>
      <c r="AT20">
        <f t="shared" si="16"/>
        <v>305.72278235310006</v>
      </c>
      <c r="AU20">
        <f t="shared" si="17"/>
        <v>-532.36767831005875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12326.654888260768</v>
      </c>
      <c r="P21">
        <f t="shared" si="30"/>
        <v>616.33274441303843</v>
      </c>
      <c r="Q21" s="5">
        <f t="shared" si="31"/>
        <v>25</v>
      </c>
      <c r="R21">
        <f t="shared" si="0"/>
        <v>2000000</v>
      </c>
      <c r="S21">
        <f t="shared" si="1"/>
        <v>5413.581152161687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5931.0860136223428</v>
      </c>
      <c r="AC21">
        <f t="shared" si="2"/>
        <v>4072.0975157182647</v>
      </c>
      <c r="AE21">
        <f t="shared" si="3"/>
        <v>9272.113844189751</v>
      </c>
      <c r="AF21">
        <f t="shared" si="4"/>
        <v>-463.60569220948753</v>
      </c>
      <c r="AG21">
        <f t="shared" si="5"/>
        <v>-18.805008188028378</v>
      </c>
      <c r="AH21">
        <f t="shared" si="6"/>
        <v>-13816.98745305559</v>
      </c>
      <c r="AI21">
        <f t="shared" si="7"/>
        <v>-5027.2843092633539</v>
      </c>
      <c r="AJ21">
        <f t="shared" si="8"/>
        <v>1858.988497904078</v>
      </c>
      <c r="AK21">
        <f t="shared" si="32"/>
        <v>756.14118069541382</v>
      </c>
      <c r="AL21">
        <f t="shared" si="9"/>
        <v>-2412.154630663862</v>
      </c>
      <c r="AN21">
        <f t="shared" si="10"/>
        <v>3000.7626038936146</v>
      </c>
      <c r="AO21">
        <f t="shared" si="11"/>
        <v>-150.03813019468072</v>
      </c>
      <c r="AP21">
        <f t="shared" si="12"/>
        <v>-6.085922399659653</v>
      </c>
      <c r="AQ21">
        <f t="shared" si="13"/>
        <v>-4471.6339708854848</v>
      </c>
      <c r="AR21">
        <f t="shared" si="14"/>
        <v>-1626.9954195862103</v>
      </c>
      <c r="AS21">
        <f t="shared" si="15"/>
        <v>601.63014166122878</v>
      </c>
      <c r="AT21">
        <f t="shared" si="16"/>
        <v>244.71228637001707</v>
      </c>
      <c r="AU21">
        <f t="shared" si="17"/>
        <v>-780.6529915549645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12326.654888260768</v>
      </c>
      <c r="P22">
        <f t="shared" si="30"/>
        <v>616.33274441303843</v>
      </c>
      <c r="Q22" s="5">
        <f t="shared" si="31"/>
        <v>25</v>
      </c>
      <c r="R22">
        <f t="shared" si="0"/>
        <v>2000000</v>
      </c>
      <c r="S22">
        <f t="shared" si="1"/>
        <v>2807.3222640218537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4072.0975157182647</v>
      </c>
      <c r="AC22">
        <f t="shared" si="2"/>
        <v>2069.9465679191767</v>
      </c>
      <c r="AE22">
        <f t="shared" si="3"/>
        <v>9088.916262618608</v>
      </c>
      <c r="AF22">
        <f t="shared" si="4"/>
        <v>-454.44581313093045</v>
      </c>
      <c r="AG22">
        <f t="shared" si="5"/>
        <v>-18.433460547505057</v>
      </c>
      <c r="AH22">
        <f t="shared" si="6"/>
        <v>-14679.804691442865</v>
      </c>
      <c r="AI22">
        <f t="shared" si="7"/>
        <v>-6063.7677025026933</v>
      </c>
      <c r="AJ22">
        <f t="shared" si="8"/>
        <v>2002.150947799088</v>
      </c>
      <c r="AK22">
        <f t="shared" si="32"/>
        <v>889.45975756441601</v>
      </c>
      <c r="AL22">
        <f t="shared" si="9"/>
        <v>-3172.1569971391891</v>
      </c>
      <c r="AN22">
        <f t="shared" si="10"/>
        <v>2749.0409433974587</v>
      </c>
      <c r="AO22">
        <f t="shared" si="11"/>
        <v>-137.45204716987294</v>
      </c>
      <c r="AP22">
        <f t="shared" si="12"/>
        <v>-5.5753993445851542</v>
      </c>
      <c r="AQ22">
        <f t="shared" si="13"/>
        <v>-4440.0655668740583</v>
      </c>
      <c r="AR22">
        <f t="shared" si="14"/>
        <v>-1834.0520699910576</v>
      </c>
      <c r="AS22">
        <f t="shared" si="15"/>
        <v>605.57219049303524</v>
      </c>
      <c r="AT22">
        <f t="shared" si="16"/>
        <v>269.02671566087042</v>
      </c>
      <c r="AU22">
        <f t="shared" si="17"/>
        <v>-959.45316383715203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12326.654888260768</v>
      </c>
      <c r="P23">
        <f t="shared" si="30"/>
        <v>616.33274441303843</v>
      </c>
      <c r="Q23" s="5">
        <f t="shared" si="31"/>
        <v>25</v>
      </c>
      <c r="R23">
        <f t="shared" si="0"/>
        <v>2000000</v>
      </c>
      <c r="S23">
        <f t="shared" si="1"/>
        <v>2866.5173434869116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2069.9465679191767</v>
      </c>
      <c r="AC23">
        <f t="shared" si="2"/>
        <v>2069.9465679191767</v>
      </c>
      <c r="AE23">
        <f t="shared" si="3"/>
        <v>8901.2253973812458</v>
      </c>
      <c r="AF23">
        <f t="shared" si="4"/>
        <v>-445.0612698690623</v>
      </c>
      <c r="AG23">
        <f t="shared" si="5"/>
        <v>-18.052799964932671</v>
      </c>
      <c r="AH23">
        <f t="shared" si="6"/>
        <v>-15706.078167786773</v>
      </c>
      <c r="AI23">
        <f t="shared" si="7"/>
        <v>-7267.9668402395218</v>
      </c>
      <c r="AJ23">
        <f t="shared" si="8"/>
        <v>0</v>
      </c>
      <c r="AK23">
        <f t="shared" si="32"/>
        <v>1093.6629012553183</v>
      </c>
      <c r="AL23">
        <f t="shared" si="9"/>
        <v>-6174.3039389842033</v>
      </c>
      <c r="AN23">
        <f t="shared" si="10"/>
        <v>2438.8729168556292</v>
      </c>
      <c r="AO23">
        <f t="shared" si="11"/>
        <v>-121.94364584278146</v>
      </c>
      <c r="AP23">
        <f t="shared" si="12"/>
        <v>-4.9463397388903099</v>
      </c>
      <c r="AQ23">
        <f t="shared" si="13"/>
        <v>-4303.3545341635854</v>
      </c>
      <c r="AR23">
        <f t="shared" si="14"/>
        <v>-1991.3716028896276</v>
      </c>
      <c r="AS23">
        <f t="shared" si="15"/>
        <v>0</v>
      </c>
      <c r="AT23">
        <f t="shared" si="16"/>
        <v>299.65591376060127</v>
      </c>
      <c r="AU23">
        <f t="shared" si="17"/>
        <v>-1691.7156891290263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6">
        <f t="shared" ref="AN25:AU25" si="33">SUM(AN3:AN23)</f>
        <v>115833.31774010968</v>
      </c>
      <c r="AO25" s="6">
        <f t="shared" si="33"/>
        <v>-15036.657053201057</v>
      </c>
      <c r="AP25" s="6">
        <f t="shared" si="33"/>
        <v>-483.07421804704529</v>
      </c>
      <c r="AQ25" s="6">
        <f t="shared" si="33"/>
        <v>-101392.29019261825</v>
      </c>
      <c r="AR25" s="6">
        <f t="shared" si="33"/>
        <v>-1078.7037237567081</v>
      </c>
      <c r="AS25" s="6">
        <f t="shared" si="33"/>
        <v>-6380.9959733251799</v>
      </c>
      <c r="AT25" s="6">
        <f t="shared" si="33"/>
        <v>12673.58880817816</v>
      </c>
      <c r="AU25" s="7">
        <f t="shared" si="33"/>
        <v>5213.8891110962686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2312.7350473895444</v>
      </c>
      <c r="K3">
        <v>1</v>
      </c>
      <c r="L3" s="2">
        <v>0</v>
      </c>
      <c r="O3">
        <f>$C$3</f>
        <v>2312.7350473895444</v>
      </c>
      <c r="P3">
        <f>O3*C5</f>
        <v>231.27350473895444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2312.7350473895444</v>
      </c>
      <c r="AF3">
        <f t="shared" ref="AF3:AF34" si="3">-$Z3*P3</f>
        <v>-231.27350473895444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34" si="6">SUM(AE3:AH3)</f>
        <v>1808.3118008505899</v>
      </c>
      <c r="AJ3">
        <f t="shared" ref="AJ3:AJ34" si="7">AB3-AC3</f>
        <v>0</v>
      </c>
      <c r="AL3">
        <f t="shared" ref="AL3:AL23" si="8">SUM(AI3:AK3)</f>
        <v>1808.3118008505899</v>
      </c>
      <c r="AN3">
        <f t="shared" ref="AN3:AN34" si="9">AE3*$K3</f>
        <v>2312.7350473895444</v>
      </c>
      <c r="AO3">
        <f t="shared" ref="AO3:AO34" si="10">AF3*$K3</f>
        <v>-231.27350473895444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1808.3118008505899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1808.3118008505899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23" si="20">M4</f>
        <v>2.4668070000000001E-3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35" si="26">AC3</f>
        <v>0</v>
      </c>
      <c r="AC4">
        <f t="shared" ref="AC4:AC67" si="27">S4*Z4</f>
        <v>102.77421986356785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-123.34035</v>
      </c>
      <c r="AI4">
        <f t="shared" si="6"/>
        <v>-123.34035</v>
      </c>
      <c r="AJ4">
        <f t="shared" si="7"/>
        <v>-102.77421986356785</v>
      </c>
      <c r="AK4">
        <f t="shared" ref="AK4:AK35" si="28">G4*SUM(AB4:AB4, AE4:AF4)</f>
        <v>0</v>
      </c>
      <c r="AL4">
        <f t="shared" si="8"/>
        <v>-226.11456986356785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-115.0670305065771</v>
      </c>
      <c r="AR4">
        <f t="shared" si="13"/>
        <v>-115.0670305065771</v>
      </c>
      <c r="AS4">
        <f t="shared" si="14"/>
        <v>-95.880417822154911</v>
      </c>
      <c r="AT4">
        <f t="shared" si="15"/>
        <v>0</v>
      </c>
      <c r="AU4">
        <f t="shared" si="16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2.4706089999999999E-3</v>
      </c>
      <c r="Q5" s="5">
        <f t="shared" ref="Q5:Q36" si="30">$C$8</f>
        <v>25</v>
      </c>
      <c r="R5">
        <f t="shared" si="0"/>
        <v>50000</v>
      </c>
      <c r="S5">
        <f t="shared" si="1"/>
        <v>109.65081540479183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102.77421986356785</v>
      </c>
      <c r="AC5">
        <f t="shared" si="27"/>
        <v>106.93345467335007</v>
      </c>
      <c r="AE5">
        <f t="shared" si="2"/>
        <v>0</v>
      </c>
      <c r="AF5">
        <f t="shared" si="3"/>
        <v>0</v>
      </c>
      <c r="AG5">
        <f t="shared" si="4"/>
        <v>-24.380451316889385</v>
      </c>
      <c r="AH5">
        <f t="shared" si="5"/>
        <v>-121.99041972122684</v>
      </c>
      <c r="AI5">
        <f t="shared" si="6"/>
        <v>-146.37087103811623</v>
      </c>
      <c r="AJ5">
        <f t="shared" si="7"/>
        <v>-4.1592348097822196</v>
      </c>
      <c r="AK5">
        <f t="shared" si="28"/>
        <v>4.2137430144062824</v>
      </c>
      <c r="AL5">
        <f t="shared" si="8"/>
        <v>-146.31636283349218</v>
      </c>
      <c r="AN5">
        <f t="shared" si="9"/>
        <v>0</v>
      </c>
      <c r="AO5">
        <f t="shared" si="10"/>
        <v>0</v>
      </c>
      <c r="AP5">
        <f t="shared" si="11"/>
        <v>-20.84791939554243</v>
      </c>
      <c r="AQ5">
        <f t="shared" si="12"/>
        <v>-104.31498598283581</v>
      </c>
      <c r="AR5">
        <f t="shared" si="13"/>
        <v>-125.16290537837824</v>
      </c>
      <c r="AS5">
        <f t="shared" si="14"/>
        <v>-3.5565950332266927</v>
      </c>
      <c r="AT5">
        <f t="shared" si="15"/>
        <v>3.6032054360296537</v>
      </c>
      <c r="AU5">
        <f t="shared" si="16"/>
        <v>-125.11629497557529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2.4744120000000001E-3</v>
      </c>
      <c r="Q6" s="5">
        <f t="shared" si="30"/>
        <v>25</v>
      </c>
      <c r="R6">
        <f t="shared" si="0"/>
        <v>50000</v>
      </c>
      <c r="S6">
        <f t="shared" si="1"/>
        <v>135.87914387539334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106.93345467335007</v>
      </c>
      <c r="AC6">
        <f t="shared" si="27"/>
        <v>130.85878737505527</v>
      </c>
      <c r="AE6">
        <f t="shared" si="2"/>
        <v>0</v>
      </c>
      <c r="AF6">
        <f t="shared" si="3"/>
        <v>0</v>
      </c>
      <c r="AG6">
        <f t="shared" si="4"/>
        <v>-24.076319522416565</v>
      </c>
      <c r="AH6">
        <f t="shared" si="5"/>
        <v>-120.6545626078538</v>
      </c>
      <c r="AI6">
        <f t="shared" si="6"/>
        <v>-144.73088213027037</v>
      </c>
      <c r="AJ6">
        <f t="shared" si="7"/>
        <v>-23.925332701705202</v>
      </c>
      <c r="AK6">
        <f t="shared" si="28"/>
        <v>6.2556070983909793</v>
      </c>
      <c r="AL6">
        <f t="shared" si="8"/>
        <v>-162.40060773358459</v>
      </c>
      <c r="AN6">
        <f t="shared" si="9"/>
        <v>0</v>
      </c>
      <c r="AO6">
        <f t="shared" si="10"/>
        <v>0</v>
      </c>
      <c r="AP6">
        <f t="shared" si="11"/>
        <v>-18.572714352421869</v>
      </c>
      <c r="AQ6">
        <f t="shared" si="12"/>
        <v>-93.074139697542506</v>
      </c>
      <c r="AR6">
        <f t="shared" si="13"/>
        <v>-111.64685404996439</v>
      </c>
      <c r="AS6">
        <f t="shared" si="14"/>
        <v>-18.456241604606674</v>
      </c>
      <c r="AT6">
        <f t="shared" si="15"/>
        <v>4.8256380561499048</v>
      </c>
      <c r="AU6">
        <f t="shared" si="16"/>
        <v>-125.27745759842115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2.4791650000000002E-3</v>
      </c>
      <c r="Q7" s="5">
        <f t="shared" si="30"/>
        <v>25</v>
      </c>
      <c r="R7">
        <f t="shared" si="0"/>
        <v>50000</v>
      </c>
      <c r="S7">
        <f t="shared" si="1"/>
        <v>151.7859963396244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130.85878737505527</v>
      </c>
      <c r="AC7">
        <f t="shared" si="27"/>
        <v>144.35374741968099</v>
      </c>
      <c r="AE7">
        <f t="shared" si="2"/>
        <v>0</v>
      </c>
      <c r="AF7">
        <f t="shared" si="3"/>
        <v>0</v>
      </c>
      <c r="AG7">
        <f t="shared" si="4"/>
        <v>-23.775867158503605</v>
      </c>
      <c r="AH7">
        <f t="shared" si="5"/>
        <v>-119.37833737758372</v>
      </c>
      <c r="AI7">
        <f t="shared" si="6"/>
        <v>-143.15420453608732</v>
      </c>
      <c r="AJ7">
        <f t="shared" si="7"/>
        <v>-13.494960044625714</v>
      </c>
      <c r="AK7">
        <f t="shared" si="28"/>
        <v>6.4251664601152134</v>
      </c>
      <c r="AL7">
        <f t="shared" si="8"/>
        <v>-150.22399812059783</v>
      </c>
      <c r="AN7">
        <f t="shared" si="9"/>
        <v>0</v>
      </c>
      <c r="AO7">
        <f t="shared" si="10"/>
        <v>0</v>
      </c>
      <c r="AP7">
        <f t="shared" si="11"/>
        <v>-16.687237180893575</v>
      </c>
      <c r="AQ7">
        <f t="shared" si="12"/>
        <v>-83.786413206299642</v>
      </c>
      <c r="AR7">
        <f t="shared" si="13"/>
        <v>-100.47365038719322</v>
      </c>
      <c r="AS7">
        <f t="shared" si="14"/>
        <v>-9.4715199033575264</v>
      </c>
      <c r="AT7">
        <f t="shared" si="15"/>
        <v>4.5095422148805868</v>
      </c>
      <c r="AU7">
        <f t="shared" si="16"/>
        <v>-105.43562807567015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2.4848679999999999E-3</v>
      </c>
      <c r="Q8" s="5">
        <f t="shared" si="30"/>
        <v>25</v>
      </c>
      <c r="R8">
        <f t="shared" si="0"/>
        <v>50000</v>
      </c>
      <c r="S8">
        <f t="shared" si="1"/>
        <v>140.69807652509007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144.35374741968099</v>
      </c>
      <c r="AC8">
        <f t="shared" si="27"/>
        <v>132.13816648226316</v>
      </c>
      <c r="AE8">
        <f t="shared" si="2"/>
        <v>0</v>
      </c>
      <c r="AF8">
        <f t="shared" si="3"/>
        <v>0</v>
      </c>
      <c r="AG8">
        <f t="shared" si="4"/>
        <v>-23.479028595444152</v>
      </c>
      <c r="AH8">
        <f t="shared" si="5"/>
        <v>-118.15978294883305</v>
      </c>
      <c r="AI8">
        <f t="shared" si="6"/>
        <v>-141.63881154427722</v>
      </c>
      <c r="AJ8">
        <f t="shared" si="7"/>
        <v>12.215580937417826</v>
      </c>
      <c r="AK8">
        <f t="shared" si="28"/>
        <v>3.0747348200392048</v>
      </c>
      <c r="AL8">
        <f t="shared" si="8"/>
        <v>-126.34849578682018</v>
      </c>
      <c r="AN8">
        <f t="shared" si="9"/>
        <v>0</v>
      </c>
      <c r="AO8">
        <f t="shared" si="10"/>
        <v>0</v>
      </c>
      <c r="AP8">
        <f t="shared" si="11"/>
        <v>-15.382151803794855</v>
      </c>
      <c r="AQ8">
        <f t="shared" si="12"/>
        <v>-77.411708539555036</v>
      </c>
      <c r="AR8">
        <f t="shared" si="13"/>
        <v>-92.793860343349891</v>
      </c>
      <c r="AS8">
        <f t="shared" si="14"/>
        <v>8.0029682483271039</v>
      </c>
      <c r="AT8">
        <f t="shared" si="15"/>
        <v>2.0143949979018374</v>
      </c>
      <c r="AU8">
        <f t="shared" si="16"/>
        <v>-82.776497097120952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2.4943740000000002E-3</v>
      </c>
      <c r="Q9" s="5">
        <f t="shared" si="30"/>
        <v>25</v>
      </c>
      <c r="R9">
        <f t="shared" si="0"/>
        <v>50000</v>
      </c>
      <c r="S9">
        <f t="shared" si="1"/>
        <v>116.30908068577163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132.13816648226316</v>
      </c>
      <c r="AC9">
        <f t="shared" si="27"/>
        <v>107.86817168226162</v>
      </c>
      <c r="AE9">
        <f t="shared" si="2"/>
        <v>0</v>
      </c>
      <c r="AF9">
        <f t="shared" si="3"/>
        <v>0</v>
      </c>
      <c r="AG9">
        <f t="shared" si="4"/>
        <v>-23.185672831015978</v>
      </c>
      <c r="AH9">
        <f t="shared" si="5"/>
        <v>-117.13095694746484</v>
      </c>
      <c r="AI9">
        <f t="shared" si="6"/>
        <v>-140.31662977848083</v>
      </c>
      <c r="AJ9">
        <f t="shared" si="7"/>
        <v>24.269994800001541</v>
      </c>
      <c r="AK9">
        <f t="shared" si="28"/>
        <v>0.77961518224535264</v>
      </c>
      <c r="AL9">
        <f t="shared" si="8"/>
        <v>-115.26701979623394</v>
      </c>
      <c r="AN9">
        <f t="shared" si="9"/>
        <v>0</v>
      </c>
      <c r="AO9">
        <f t="shared" si="10"/>
        <v>0</v>
      </c>
      <c r="AP9">
        <f t="shared" si="11"/>
        <v>-14.385795478959624</v>
      </c>
      <c r="AQ9">
        <f t="shared" si="12"/>
        <v>-72.67513878859549</v>
      </c>
      <c r="AR9">
        <f t="shared" si="13"/>
        <v>-87.060934267555126</v>
      </c>
      <c r="AS9">
        <f t="shared" si="14"/>
        <v>15.058574491794747</v>
      </c>
      <c r="AT9">
        <f t="shared" si="15"/>
        <v>0.48372047021514136</v>
      </c>
      <c r="AU9">
        <f t="shared" si="16"/>
        <v>-71.518639305545236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2.5048309999999999E-3</v>
      </c>
      <c r="Q10" s="5">
        <f t="shared" si="30"/>
        <v>25</v>
      </c>
      <c r="R10">
        <f t="shared" si="0"/>
        <v>50000</v>
      </c>
      <c r="S10">
        <f t="shared" si="1"/>
        <v>91.702621125922121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107.86817168226162</v>
      </c>
      <c r="AC10">
        <f t="shared" si="27"/>
        <v>83.983974496933342</v>
      </c>
      <c r="AE10">
        <f t="shared" si="2"/>
        <v>0</v>
      </c>
      <c r="AF10">
        <f t="shared" si="3"/>
        <v>0</v>
      </c>
      <c r="AG10">
        <f t="shared" si="4"/>
        <v>-22.895739910642831</v>
      </c>
      <c r="AH10">
        <f t="shared" si="5"/>
        <v>-116.15238412597316</v>
      </c>
      <c r="AI10">
        <f t="shared" si="6"/>
        <v>-139.048124036616</v>
      </c>
      <c r="AJ10">
        <f t="shared" si="7"/>
        <v>23.884197185328276</v>
      </c>
      <c r="AK10">
        <f t="shared" si="28"/>
        <v>0.4422595038972727</v>
      </c>
      <c r="AL10">
        <f t="shared" si="8"/>
        <v>-114.72166734739045</v>
      </c>
      <c r="AN10">
        <f t="shared" si="9"/>
        <v>0</v>
      </c>
      <c r="AO10">
        <f t="shared" si="10"/>
        <v>0</v>
      </c>
      <c r="AP10">
        <f t="shared" si="11"/>
        <v>-13.476808213352308</v>
      </c>
      <c r="AQ10">
        <f t="shared" si="12"/>
        <v>-68.369199270198095</v>
      </c>
      <c r="AR10">
        <f t="shared" si="13"/>
        <v>-81.846007483550423</v>
      </c>
      <c r="AS10">
        <f t="shared" si="14"/>
        <v>14.058630385075897</v>
      </c>
      <c r="AT10">
        <f t="shared" si="15"/>
        <v>0.26032120114123619</v>
      </c>
      <c r="AU10">
        <f t="shared" si="16"/>
        <v>-67.527055897333284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26">
        <f>AU100</f>
        <v>2.5573474565646577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2.5162380000000001E-3</v>
      </c>
      <c r="Q11" s="5">
        <f t="shared" si="30"/>
        <v>25</v>
      </c>
      <c r="R11">
        <f t="shared" si="0"/>
        <v>50000</v>
      </c>
      <c r="S11">
        <f t="shared" si="1"/>
        <v>66.919232085649725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83.983974496933342</v>
      </c>
      <c r="AC11">
        <f t="shared" si="27"/>
        <v>60.519535475665741</v>
      </c>
      <c r="AE11">
        <f t="shared" si="2"/>
        <v>0</v>
      </c>
      <c r="AF11">
        <f t="shared" si="3"/>
        <v>0</v>
      </c>
      <c r="AG11">
        <f t="shared" si="4"/>
        <v>-22.609171380735127</v>
      </c>
      <c r="AH11">
        <f t="shared" si="5"/>
        <v>-115.22226160255219</v>
      </c>
      <c r="AI11">
        <f t="shared" si="6"/>
        <v>-137.83143298328733</v>
      </c>
      <c r="AJ11">
        <f t="shared" si="7"/>
        <v>23.464439021267602</v>
      </c>
      <c r="AK11">
        <f t="shared" si="28"/>
        <v>0.20156153879263999</v>
      </c>
      <c r="AL11">
        <f t="shared" si="8"/>
        <v>-114.16543242322709</v>
      </c>
      <c r="AN11">
        <f t="shared" si="9"/>
        <v>0</v>
      </c>
      <c r="AO11">
        <f t="shared" si="10"/>
        <v>0</v>
      </c>
      <c r="AP11">
        <f t="shared" si="11"/>
        <v>-12.645504821620712</v>
      </c>
      <c r="AQ11">
        <f t="shared" si="12"/>
        <v>-64.444806053115144</v>
      </c>
      <c r="AR11">
        <f t="shared" si="13"/>
        <v>-77.090310874735863</v>
      </c>
      <c r="AS11">
        <f t="shared" si="14"/>
        <v>13.123863399650913</v>
      </c>
      <c r="AT11">
        <f t="shared" si="15"/>
        <v>0.11273510947099312</v>
      </c>
      <c r="AU11">
        <f t="shared" si="16"/>
        <v>-63.853712365613951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2.529547E-3</v>
      </c>
      <c r="Q12" s="5">
        <f t="shared" si="30"/>
        <v>25</v>
      </c>
      <c r="R12">
        <f t="shared" si="0"/>
        <v>50000</v>
      </c>
      <c r="S12">
        <f t="shared" si="1"/>
        <v>43.297556032993796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60.519535475665741</v>
      </c>
      <c r="AC12">
        <f t="shared" si="27"/>
        <v>38.666256688145609</v>
      </c>
      <c r="AE12">
        <f t="shared" si="2"/>
        <v>0</v>
      </c>
      <c r="AF12">
        <f t="shared" si="3"/>
        <v>0</v>
      </c>
      <c r="AG12">
        <f t="shared" si="4"/>
        <v>-22.325888705289149</v>
      </c>
      <c r="AH12">
        <f t="shared" si="5"/>
        <v>-114.3819232772488</v>
      </c>
      <c r="AI12">
        <f t="shared" si="6"/>
        <v>-136.70781198253795</v>
      </c>
      <c r="AJ12">
        <f t="shared" si="7"/>
        <v>21.853278787520132</v>
      </c>
      <c r="AK12">
        <f t="shared" si="28"/>
        <v>0.13919493159403121</v>
      </c>
      <c r="AL12">
        <f t="shared" si="8"/>
        <v>-114.71533826342377</v>
      </c>
      <c r="AN12">
        <f t="shared" si="9"/>
        <v>0</v>
      </c>
      <c r="AO12">
        <f t="shared" si="10"/>
        <v>0</v>
      </c>
      <c r="AP12">
        <f t="shared" si="11"/>
        <v>-11.866447186752339</v>
      </c>
      <c r="AQ12">
        <f t="shared" si="12"/>
        <v>-60.795208182108155</v>
      </c>
      <c r="AR12">
        <f t="shared" si="13"/>
        <v>-72.661655368860494</v>
      </c>
      <c r="AS12">
        <f t="shared" si="14"/>
        <v>11.615249991282456</v>
      </c>
      <c r="AT12">
        <f t="shared" si="15"/>
        <v>7.3983585882198985E-2</v>
      </c>
      <c r="AU12">
        <f t="shared" si="16"/>
        <v>-60.972421791695837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2.543806E-3</v>
      </c>
      <c r="Q13" s="5">
        <f t="shared" si="30"/>
        <v>25</v>
      </c>
      <c r="R13">
        <f t="shared" si="0"/>
        <v>50000</v>
      </c>
      <c r="S13">
        <f t="shared" si="1"/>
        <v>20.553831115194367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38.666256688145609</v>
      </c>
      <c r="AC13">
        <f t="shared" si="27"/>
        <v>18.125056492480667</v>
      </c>
      <c r="AE13">
        <f t="shared" si="2"/>
        <v>0</v>
      </c>
      <c r="AF13">
        <f t="shared" si="3"/>
        <v>0</v>
      </c>
      <c r="AG13">
        <f t="shared" si="4"/>
        <v>-22.04583708859241</v>
      </c>
      <c r="AH13">
        <f t="shared" si="5"/>
        <v>-113.58545928769354</v>
      </c>
      <c r="AI13">
        <f t="shared" si="6"/>
        <v>-135.63129637628595</v>
      </c>
      <c r="AJ13">
        <f t="shared" si="7"/>
        <v>20.541200195664942</v>
      </c>
      <c r="AK13">
        <f t="shared" si="28"/>
        <v>7.7332513376291212E-2</v>
      </c>
      <c r="AL13">
        <f t="shared" si="8"/>
        <v>-115.01276366724471</v>
      </c>
      <c r="AN13">
        <f t="shared" si="9"/>
        <v>0</v>
      </c>
      <c r="AO13">
        <f t="shared" si="10"/>
        <v>0</v>
      </c>
      <c r="AP13">
        <f t="shared" si="11"/>
        <v>-11.138399976551778</v>
      </c>
      <c r="AQ13">
        <f t="shared" si="12"/>
        <v>-57.387717780121136</v>
      </c>
      <c r="AR13">
        <f t="shared" si="13"/>
        <v>-68.526117756672917</v>
      </c>
      <c r="AS13">
        <f t="shared" si="14"/>
        <v>10.378199877750617</v>
      </c>
      <c r="AT13">
        <f t="shared" si="15"/>
        <v>3.9071343116423643E-2</v>
      </c>
      <c r="AU13">
        <f t="shared" si="16"/>
        <v>-58.108846535805874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2.5599659999999999E-3</v>
      </c>
      <c r="Q14" s="5">
        <f t="shared" si="30"/>
        <v>25</v>
      </c>
      <c r="R14">
        <f t="shared" si="0"/>
        <v>50000</v>
      </c>
      <c r="S14">
        <f t="shared" si="1"/>
        <v>-1.3072723224469123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18.125056492480667</v>
      </c>
      <c r="AC14">
        <f t="shared" si="27"/>
        <v>-1.1383174211227924</v>
      </c>
      <c r="AE14">
        <f t="shared" si="2"/>
        <v>0</v>
      </c>
      <c r="AF14">
        <f t="shared" si="3"/>
        <v>0</v>
      </c>
      <c r="AG14">
        <f t="shared" si="4"/>
        <v>-21.768942124318151</v>
      </c>
      <c r="AH14">
        <f t="shared" si="5"/>
        <v>-112.87318677667112</v>
      </c>
      <c r="AI14">
        <f t="shared" si="6"/>
        <v>-134.64212890098926</v>
      </c>
      <c r="AJ14">
        <f t="shared" si="7"/>
        <v>19.263373913603459</v>
      </c>
      <c r="AK14">
        <f t="shared" si="28"/>
        <v>3.2625101686465201E-2</v>
      </c>
      <c r="AL14">
        <f t="shared" si="8"/>
        <v>-115.34612988569934</v>
      </c>
      <c r="AN14">
        <f t="shared" si="9"/>
        <v>0</v>
      </c>
      <c r="AO14">
        <f t="shared" si="10"/>
        <v>0</v>
      </c>
      <c r="AP14">
        <f t="shared" si="11"/>
        <v>-10.456837850876484</v>
      </c>
      <c r="AQ14">
        <f t="shared" si="12"/>
        <v>-54.219291185345789</v>
      </c>
      <c r="AR14">
        <f t="shared" si="13"/>
        <v>-64.676129036222264</v>
      </c>
      <c r="AS14">
        <f t="shared" si="14"/>
        <v>9.2532736007567795</v>
      </c>
      <c r="AT14">
        <f t="shared" si="15"/>
        <v>1.5671657182763043E-2</v>
      </c>
      <c r="AU14">
        <f t="shared" si="16"/>
        <v>-55.407183778282729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2.5827799999999998E-3</v>
      </c>
      <c r="Q15" s="5">
        <f t="shared" si="30"/>
        <v>25</v>
      </c>
      <c r="R15">
        <f t="shared" si="0"/>
        <v>50000</v>
      </c>
      <c r="S15">
        <f t="shared" si="1"/>
        <v>-20.451281862644763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-1.1383174211227924</v>
      </c>
      <c r="AC15">
        <f t="shared" si="27"/>
        <v>-17.584035308407124</v>
      </c>
      <c r="AE15">
        <f t="shared" si="2"/>
        <v>0</v>
      </c>
      <c r="AF15">
        <f t="shared" si="3"/>
        <v>0</v>
      </c>
      <c r="AG15">
        <f t="shared" si="4"/>
        <v>-21.495028314735126</v>
      </c>
      <c r="AH15">
        <f t="shared" si="5"/>
        <v>-112.44877667969287</v>
      </c>
      <c r="AI15">
        <f t="shared" si="6"/>
        <v>-133.94380499442801</v>
      </c>
      <c r="AJ15">
        <f t="shared" si="7"/>
        <v>16.445717887284331</v>
      </c>
      <c r="AK15">
        <f t="shared" si="28"/>
        <v>-4.6671014266034495E-3</v>
      </c>
      <c r="AL15">
        <f t="shared" si="8"/>
        <v>-117.50275420857028</v>
      </c>
      <c r="AN15">
        <f t="shared" si="9"/>
        <v>0</v>
      </c>
      <c r="AO15">
        <f t="shared" si="10"/>
        <v>0</v>
      </c>
      <c r="AP15">
        <f t="shared" si="11"/>
        <v>-9.7953341814849022</v>
      </c>
      <c r="AQ15">
        <f t="shared" si="12"/>
        <v>-51.243167943244032</v>
      </c>
      <c r="AR15">
        <f t="shared" si="13"/>
        <v>-61.038502124728936</v>
      </c>
      <c r="AS15">
        <f t="shared" si="14"/>
        <v>7.4943517264382313</v>
      </c>
      <c r="AT15">
        <f t="shared" si="15"/>
        <v>-2.1268089282360666E-3</v>
      </c>
      <c r="AU15">
        <f t="shared" si="16"/>
        <v>-53.546277207218942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2.6093969999999998E-3</v>
      </c>
      <c r="Q16" s="5">
        <f t="shared" si="30"/>
        <v>25</v>
      </c>
      <c r="R16">
        <f t="shared" si="0"/>
        <v>50000</v>
      </c>
      <c r="S16">
        <f t="shared" si="1"/>
        <v>-36.647784981224675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-17.584035308407124</v>
      </c>
      <c r="AC16">
        <f t="shared" si="27"/>
        <v>-31.112487367468017</v>
      </c>
      <c r="AE16">
        <f t="shared" si="2"/>
        <v>0</v>
      </c>
      <c r="AF16">
        <f t="shared" si="3"/>
        <v>0</v>
      </c>
      <c r="AG16">
        <f t="shared" si="4"/>
        <v>-21.22398896918839</v>
      </c>
      <c r="AH16">
        <f t="shared" si="5"/>
        <v>-112.17812479876977</v>
      </c>
      <c r="AI16">
        <f t="shared" si="6"/>
        <v>-133.40211376795816</v>
      </c>
      <c r="AJ16">
        <f t="shared" si="7"/>
        <v>13.528452059060893</v>
      </c>
      <c r="AK16">
        <f t="shared" si="28"/>
        <v>-0.12484665068969059</v>
      </c>
      <c r="AL16">
        <f t="shared" si="8"/>
        <v>-119.99850835958695</v>
      </c>
      <c r="AN16">
        <f t="shared" si="9"/>
        <v>0</v>
      </c>
      <c r="AO16">
        <f t="shared" si="10"/>
        <v>0</v>
      </c>
      <c r="AP16">
        <f t="shared" si="11"/>
        <v>-9.1493907142587165</v>
      </c>
      <c r="AQ16">
        <f t="shared" si="12"/>
        <v>-48.358557614538178</v>
      </c>
      <c r="AR16">
        <f t="shared" si="13"/>
        <v>-57.507948328796893</v>
      </c>
      <c r="AS16">
        <f t="shared" si="14"/>
        <v>5.8319429880574045</v>
      </c>
      <c r="AT16">
        <f t="shared" si="15"/>
        <v>-5.3819797408716674E-2</v>
      </c>
      <c r="AU16">
        <f t="shared" si="16"/>
        <v>-51.7298251381482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2.6360139999999999E-3</v>
      </c>
      <c r="Q17" s="5">
        <f t="shared" si="30"/>
        <v>25</v>
      </c>
      <c r="R17">
        <f t="shared" si="0"/>
        <v>50000</v>
      </c>
      <c r="S17">
        <f t="shared" si="1"/>
        <v>-47.55038119668604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-31.112487367468017</v>
      </c>
      <c r="AC17">
        <f t="shared" si="27"/>
        <v>-39.858255596123172</v>
      </c>
      <c r="AE17">
        <f t="shared" si="2"/>
        <v>0</v>
      </c>
      <c r="AF17">
        <f t="shared" si="3"/>
        <v>0</v>
      </c>
      <c r="AG17">
        <f t="shared" si="4"/>
        <v>-20.955802347437881</v>
      </c>
      <c r="AH17">
        <f t="shared" si="5"/>
        <v>-111.89346411725234</v>
      </c>
      <c r="AI17">
        <f t="shared" si="6"/>
        <v>-132.84926646469023</v>
      </c>
      <c r="AJ17">
        <f t="shared" si="7"/>
        <v>8.7457682286551552</v>
      </c>
      <c r="AK17">
        <f t="shared" si="28"/>
        <v>-0.42935232567105863</v>
      </c>
      <c r="AL17">
        <f t="shared" si="8"/>
        <v>-124.53285056170614</v>
      </c>
      <c r="AN17">
        <f t="shared" si="9"/>
        <v>0</v>
      </c>
      <c r="AO17">
        <f t="shared" si="10"/>
        <v>0</v>
      </c>
      <c r="AP17">
        <f t="shared" si="11"/>
        <v>-8.4919899277137354</v>
      </c>
      <c r="AQ17">
        <f t="shared" si="12"/>
        <v>-45.342962989764942</v>
      </c>
      <c r="AR17">
        <f t="shared" si="13"/>
        <v>-53.834952917478688</v>
      </c>
      <c r="AS17">
        <f t="shared" si="14"/>
        <v>3.5440769327994128</v>
      </c>
      <c r="AT17">
        <f t="shared" si="15"/>
        <v>-0.17398788004339405</v>
      </c>
      <c r="AU17">
        <f t="shared" si="16"/>
        <v>-50.464863864722666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2.6635809999999999E-3</v>
      </c>
      <c r="Q18" s="5">
        <f t="shared" si="30"/>
        <v>25</v>
      </c>
      <c r="R18">
        <f t="shared" si="0"/>
        <v>50000</v>
      </c>
      <c r="S18">
        <f t="shared" si="1"/>
        <v>-52.821335885070212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-39.858255596123172</v>
      </c>
      <c r="AC18">
        <f t="shared" si="27"/>
        <v>-43.715839443615664</v>
      </c>
      <c r="AE18">
        <f t="shared" si="2"/>
        <v>0</v>
      </c>
      <c r="AF18">
        <f t="shared" si="3"/>
        <v>0</v>
      </c>
      <c r="AG18">
        <f t="shared" si="4"/>
        <v>-20.690426846991109</v>
      </c>
      <c r="AH18">
        <f t="shared" si="5"/>
        <v>-111.63495394478187</v>
      </c>
      <c r="AI18">
        <f t="shared" si="6"/>
        <v>-132.32538079177297</v>
      </c>
      <c r="AJ18">
        <f t="shared" si="7"/>
        <v>3.8575838474924922</v>
      </c>
      <c r="AK18">
        <f t="shared" si="28"/>
        <v>-0.86093832087626054</v>
      </c>
      <c r="AL18">
        <f t="shared" si="8"/>
        <v>-129.32873526515675</v>
      </c>
      <c r="AN18">
        <f t="shared" si="9"/>
        <v>0</v>
      </c>
      <c r="AO18">
        <f t="shared" si="10"/>
        <v>0</v>
      </c>
      <c r="AP18">
        <f t="shared" si="11"/>
        <v>-7.8242356526809891</v>
      </c>
      <c r="AQ18">
        <f t="shared" si="12"/>
        <v>-42.215571152761626</v>
      </c>
      <c r="AR18">
        <f t="shared" si="13"/>
        <v>-50.039806805442609</v>
      </c>
      <c r="AS18">
        <f t="shared" si="14"/>
        <v>1.4587734364284684</v>
      </c>
      <c r="AT18">
        <f t="shared" si="15"/>
        <v>-0.32557009842157741</v>
      </c>
      <c r="AU18">
        <f t="shared" si="16"/>
        <v>-48.906603467435723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2.696852E-3</v>
      </c>
      <c r="Q19" s="5">
        <f t="shared" si="30"/>
        <v>25</v>
      </c>
      <c r="R19">
        <f t="shared" si="0"/>
        <v>50000</v>
      </c>
      <c r="S19">
        <f t="shared" si="1"/>
        <v>-57.354595685438319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-43.715839443615664</v>
      </c>
      <c r="AC19">
        <f t="shared" si="27"/>
        <v>-46.864953021156509</v>
      </c>
      <c r="AE19">
        <f t="shared" si="2"/>
        <v>0</v>
      </c>
      <c r="AF19">
        <f t="shared" si="3"/>
        <v>0</v>
      </c>
      <c r="AG19">
        <f t="shared" si="4"/>
        <v>-20.427723559498034</v>
      </c>
      <c r="AH19">
        <f t="shared" si="5"/>
        <v>-111.59803804632334</v>
      </c>
      <c r="AI19">
        <f t="shared" si="6"/>
        <v>-132.02576160582137</v>
      </c>
      <c r="AJ19">
        <f t="shared" si="7"/>
        <v>3.1491135775408452</v>
      </c>
      <c r="AK19">
        <f t="shared" si="28"/>
        <v>-0.97486321959262934</v>
      </c>
      <c r="AL19">
        <f t="shared" si="8"/>
        <v>-129.85151124787316</v>
      </c>
      <c r="AN19">
        <f t="shared" si="9"/>
        <v>0</v>
      </c>
      <c r="AO19">
        <f t="shared" si="10"/>
        <v>0</v>
      </c>
      <c r="AP19">
        <f t="shared" si="11"/>
        <v>-7.2040403717110646</v>
      </c>
      <c r="AQ19">
        <f t="shared" si="12"/>
        <v>-39.356160716971054</v>
      </c>
      <c r="AR19">
        <f t="shared" si="13"/>
        <v>-46.56020108868212</v>
      </c>
      <c r="AS19">
        <f t="shared" si="14"/>
        <v>1.1105662988649323</v>
      </c>
      <c r="AT19">
        <f t="shared" si="15"/>
        <v>-0.34379523349170016</v>
      </c>
      <c r="AU19">
        <f t="shared" si="16"/>
        <v>-45.793430023308893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2.7291730000000001E-3</v>
      </c>
      <c r="Q20" s="5">
        <f t="shared" si="30"/>
        <v>25</v>
      </c>
      <c r="R20">
        <f t="shared" si="0"/>
        <v>50000</v>
      </c>
      <c r="S20">
        <f t="shared" si="1"/>
        <v>-72.38292653029896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-46.864953021156509</v>
      </c>
      <c r="AC20">
        <f t="shared" si="27"/>
        <v>-58.391872960034043</v>
      </c>
      <c r="AE20">
        <f t="shared" si="2"/>
        <v>0</v>
      </c>
      <c r="AF20">
        <f t="shared" si="3"/>
        <v>0</v>
      </c>
      <c r="AG20">
        <f t="shared" si="4"/>
        <v>-20.167695532313008</v>
      </c>
      <c r="AH20">
        <f t="shared" si="5"/>
        <v>-111.50158318009186</v>
      </c>
      <c r="AI20">
        <f t="shared" si="6"/>
        <v>-131.66927871240486</v>
      </c>
      <c r="AJ20">
        <f t="shared" si="7"/>
        <v>11.526919938877533</v>
      </c>
      <c r="AK20">
        <f t="shared" si="28"/>
        <v>-0.20151929799097298</v>
      </c>
      <c r="AL20">
        <f t="shared" si="8"/>
        <v>-120.34387807151829</v>
      </c>
      <c r="AN20">
        <f t="shared" si="9"/>
        <v>0</v>
      </c>
      <c r="AO20">
        <f t="shared" si="10"/>
        <v>0</v>
      </c>
      <c r="AP20">
        <f t="shared" si="11"/>
        <v>-6.7460294939965575</v>
      </c>
      <c r="AQ20">
        <f t="shared" si="12"/>
        <v>-37.296922077935697</v>
      </c>
      <c r="AR20">
        <f t="shared" si="13"/>
        <v>-44.04295157193225</v>
      </c>
      <c r="AS20">
        <f t="shared" si="14"/>
        <v>3.8557177620028522</v>
      </c>
      <c r="AT20">
        <f t="shared" si="15"/>
        <v>-6.7407559067839157E-2</v>
      </c>
      <c r="AU20">
        <f t="shared" si="16"/>
        <v>-40.254641368997234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2.766246E-3</v>
      </c>
      <c r="Q21" s="5">
        <f t="shared" si="30"/>
        <v>25</v>
      </c>
      <c r="R21">
        <f t="shared" si="0"/>
        <v>50000</v>
      </c>
      <c r="S21">
        <f t="shared" si="1"/>
        <v>-88.573760720015386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-58.391872960034043</v>
      </c>
      <c r="AC21">
        <f t="shared" si="27"/>
        <v>-70.54095710076615</v>
      </c>
      <c r="AE21">
        <f t="shared" si="2"/>
        <v>0</v>
      </c>
      <c r="AF21">
        <f t="shared" si="3"/>
        <v>0</v>
      </c>
      <c r="AG21">
        <f t="shared" si="4"/>
        <v>-19.910229769894404</v>
      </c>
      <c r="AH21">
        <f t="shared" si="5"/>
        <v>-111.57761419095748</v>
      </c>
      <c r="AI21">
        <f t="shared" si="6"/>
        <v>-131.48784396085188</v>
      </c>
      <c r="AJ21">
        <f t="shared" si="7"/>
        <v>12.149084140732107</v>
      </c>
      <c r="AK21">
        <f t="shared" si="28"/>
        <v>-9.342699673605448E-2</v>
      </c>
      <c r="AL21">
        <f t="shared" si="8"/>
        <v>-119.43218681685583</v>
      </c>
      <c r="AN21">
        <f t="shared" si="9"/>
        <v>0</v>
      </c>
      <c r="AO21">
        <f t="shared" si="10"/>
        <v>0</v>
      </c>
      <c r="AP21">
        <f t="shared" si="11"/>
        <v>-6.3331190775512969</v>
      </c>
      <c r="AQ21">
        <f t="shared" si="12"/>
        <v>-35.491017694275399</v>
      </c>
      <c r="AR21">
        <f t="shared" si="13"/>
        <v>-41.824136771826694</v>
      </c>
      <c r="AS21">
        <f t="shared" si="14"/>
        <v>3.8644253449443982</v>
      </c>
      <c r="AT21">
        <f t="shared" si="15"/>
        <v>-2.9717602570418122E-2</v>
      </c>
      <c r="AU21">
        <f t="shared" si="16"/>
        <v>-37.989429029452715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2.8061710000000001E-3</v>
      </c>
      <c r="Q22" s="5">
        <f t="shared" si="30"/>
        <v>25</v>
      </c>
      <c r="R22">
        <f t="shared" si="0"/>
        <v>50000</v>
      </c>
      <c r="S22">
        <f t="shared" si="1"/>
        <v>-93.770400695223856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-70.54095710076615</v>
      </c>
      <c r="AC22">
        <f t="shared" si="27"/>
        <v>-73.723249096002178</v>
      </c>
      <c r="AE22">
        <f t="shared" si="2"/>
        <v>0</v>
      </c>
      <c r="AF22">
        <f t="shared" si="3"/>
        <v>0</v>
      </c>
      <c r="AG22">
        <f t="shared" si="4"/>
        <v>-19.655255962811843</v>
      </c>
      <c r="AH22">
        <f t="shared" si="5"/>
        <v>-111.7430187672287</v>
      </c>
      <c r="AI22">
        <f t="shared" si="6"/>
        <v>-131.39827473004055</v>
      </c>
      <c r="AJ22">
        <f t="shared" si="7"/>
        <v>3.182291995236028</v>
      </c>
      <c r="AK22">
        <f t="shared" si="28"/>
        <v>-1.4813600991160893</v>
      </c>
      <c r="AL22">
        <f t="shared" si="8"/>
        <v>-129.69734283392063</v>
      </c>
      <c r="AN22">
        <f t="shared" si="9"/>
        <v>0</v>
      </c>
      <c r="AO22">
        <f t="shared" si="10"/>
        <v>0</v>
      </c>
      <c r="AP22">
        <f t="shared" si="11"/>
        <v>-5.8375500202435209</v>
      </c>
      <c r="AQ22">
        <f t="shared" si="12"/>
        <v>-33.187329775856583</v>
      </c>
      <c r="AR22">
        <f t="shared" si="13"/>
        <v>-39.024879796100109</v>
      </c>
      <c r="AS22">
        <f t="shared" si="14"/>
        <v>0.94513084624074828</v>
      </c>
      <c r="AT22">
        <f t="shared" si="15"/>
        <v>-0.4399593519893279</v>
      </c>
      <c r="AU22">
        <f t="shared" si="16"/>
        <v>-38.519708301848688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2.8498989999999999E-3</v>
      </c>
      <c r="Q23" s="5">
        <f t="shared" si="30"/>
        <v>25</v>
      </c>
      <c r="R23">
        <f t="shared" si="0"/>
        <v>50000</v>
      </c>
      <c r="S23">
        <f t="shared" si="1"/>
        <v>-74.931572448550526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-73.723249096002178</v>
      </c>
      <c r="AC23">
        <f t="shared" si="27"/>
        <v>-58.154956589606002</v>
      </c>
      <c r="AE23">
        <f t="shared" si="2"/>
        <v>0</v>
      </c>
      <c r="AF23">
        <f t="shared" si="3"/>
        <v>0</v>
      </c>
      <c r="AG23">
        <f t="shared" si="4"/>
        <v>-19.402687908870565</v>
      </c>
      <c r="AH23">
        <f t="shared" si="5"/>
        <v>-112.03098862632302</v>
      </c>
      <c r="AI23">
        <f t="shared" si="6"/>
        <v>-131.4336765351936</v>
      </c>
      <c r="AJ23">
        <f t="shared" si="7"/>
        <v>-15.568292506396176</v>
      </c>
      <c r="AK23">
        <f t="shared" si="28"/>
        <v>-5.1606274367201532</v>
      </c>
      <c r="AL23">
        <f t="shared" si="8"/>
        <v>-152.16259647830992</v>
      </c>
      <c r="AN23">
        <f t="shared" si="9"/>
        <v>0</v>
      </c>
      <c r="AO23">
        <f t="shared" si="10"/>
        <v>0</v>
      </c>
      <c r="AP23">
        <f t="shared" si="11"/>
        <v>-5.1451232964963793</v>
      </c>
      <c r="AQ23">
        <f t="shared" si="12"/>
        <v>-29.707907080610699</v>
      </c>
      <c r="AR23">
        <f t="shared" si="13"/>
        <v>-34.853030377107082</v>
      </c>
      <c r="AS23">
        <f t="shared" si="14"/>
        <v>-4.1283344265259414</v>
      </c>
      <c r="AT23">
        <f t="shared" si="15"/>
        <v>-1.368473511191618</v>
      </c>
      <c r="AU23">
        <f t="shared" si="16"/>
        <v>-40.349838314824638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2.8964780000000001E-3</v>
      </c>
      <c r="Q24" s="5">
        <f t="shared" si="30"/>
        <v>25</v>
      </c>
      <c r="R24">
        <f t="shared" si="0"/>
        <v>50000</v>
      </c>
      <c r="S24">
        <f t="shared" si="1"/>
        <v>-57.866005756572704</v>
      </c>
      <c r="U24">
        <f t="shared" ref="U24:U69" si="34">M24</f>
        <v>2.8964780000000001E-3</v>
      </c>
      <c r="V24">
        <f t="shared" si="21"/>
        <v>0.01</v>
      </c>
      <c r="W24">
        <f t="shared" ref="W24:W69" si="35">Z23</f>
        <v>0.77610751635482256</v>
      </c>
      <c r="X24">
        <f t="shared" ref="X24:X69" si="36">U24*W24</f>
        <v>2.2479783467563839E-3</v>
      </c>
      <c r="Y24">
        <f t="shared" ref="Y24:Y69" si="37">V24*W24</f>
        <v>7.7610751635482254E-3</v>
      </c>
      <c r="Z24">
        <f t="shared" ref="Z24:Z69" si="38">MAX(0, W24-X24-Y24)</f>
        <v>0.76609846284451799</v>
      </c>
      <c r="AB24">
        <f t="shared" si="26"/>
        <v>-58.154956589606002</v>
      </c>
      <c r="AC24">
        <f t="shared" si="27"/>
        <v>-44.331058061062379</v>
      </c>
      <c r="AE24">
        <f t="shared" si="2"/>
        <v>0</v>
      </c>
      <c r="AF24">
        <f t="shared" si="3"/>
        <v>0</v>
      </c>
      <c r="AG24">
        <f t="shared" si="4"/>
        <v>-19.152461571112951</v>
      </c>
      <c r="AH24">
        <f t="shared" si="5"/>
        <v>-112.3989173378192</v>
      </c>
      <c r="AI24">
        <f t="shared" si="6"/>
        <v>-131.55137890893215</v>
      </c>
      <c r="AJ24">
        <f t="shared" si="7"/>
        <v>-13.823898528543623</v>
      </c>
      <c r="AK24">
        <f t="shared" si="28"/>
        <v>-4.0708469612724203</v>
      </c>
      <c r="AL24">
        <f t="shared" ref="AL24:AL69" si="39">SUM(AI24:AK24)</f>
        <v>-149.4461243987482</v>
      </c>
      <c r="AN24">
        <f t="shared" si="9"/>
        <v>0</v>
      </c>
      <c r="AO24">
        <f t="shared" si="10"/>
        <v>0</v>
      </c>
      <c r="AP24">
        <f t="shared" si="11"/>
        <v>-4.5346154706212731</v>
      </c>
      <c r="AQ24">
        <f t="shared" si="12"/>
        <v>-26.6120293492665</v>
      </c>
      <c r="AR24">
        <f t="shared" si="13"/>
        <v>-31.146644819887772</v>
      </c>
      <c r="AS24">
        <f t="shared" si="14"/>
        <v>-3.2730029975039847</v>
      </c>
      <c r="AT24">
        <f t="shared" si="15"/>
        <v>-0.96383044762035885</v>
      </c>
      <c r="AU24">
        <f t="shared" si="16"/>
        <v>-35.383478265012116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2.9506620000000002E-3</v>
      </c>
      <c r="Q25" s="5">
        <f t="shared" si="30"/>
        <v>25</v>
      </c>
      <c r="R25">
        <f t="shared" si="0"/>
        <v>50000</v>
      </c>
      <c r="S25">
        <f t="shared" si="1"/>
        <v>-42.417852769799836</v>
      </c>
      <c r="U25">
        <f t="shared" si="34"/>
        <v>2.9506620000000002E-3</v>
      </c>
      <c r="V25">
        <f t="shared" si="21"/>
        <v>0.01</v>
      </c>
      <c r="W25">
        <f t="shared" si="35"/>
        <v>0.76609846284451799</v>
      </c>
      <c r="X25">
        <f t="shared" si="36"/>
        <v>2.2604976225737315E-3</v>
      </c>
      <c r="Y25">
        <f t="shared" si="37"/>
        <v>7.6609846284451805E-3</v>
      </c>
      <c r="Z25">
        <f t="shared" si="38"/>
        <v>0.75617698059349903</v>
      </c>
      <c r="AB25">
        <f t="shared" si="26"/>
        <v>-44.331058061062379</v>
      </c>
      <c r="AC25">
        <f t="shared" si="27"/>
        <v>-32.075403830726827</v>
      </c>
      <c r="AE25">
        <f t="shared" si="2"/>
        <v>0</v>
      </c>
      <c r="AF25">
        <f t="shared" si="3"/>
        <v>0</v>
      </c>
      <c r="AG25">
        <f t="shared" si="4"/>
        <v>-18.904424514837476</v>
      </c>
      <c r="AH25">
        <f t="shared" si="5"/>
        <v>-113.02488112868657</v>
      </c>
      <c r="AI25">
        <f t="shared" si="6"/>
        <v>-131.92930564352406</v>
      </c>
      <c r="AJ25">
        <f t="shared" si="7"/>
        <v>-12.255654230335551</v>
      </c>
      <c r="AK25">
        <f t="shared" si="28"/>
        <v>-3.1031740642743668</v>
      </c>
      <c r="AL25">
        <f t="shared" si="39"/>
        <v>-147.28813393813397</v>
      </c>
      <c r="AN25">
        <f t="shared" si="9"/>
        <v>0</v>
      </c>
      <c r="AO25">
        <f t="shared" si="10"/>
        <v>0</v>
      </c>
      <c r="AP25">
        <f t="shared" si="11"/>
        <v>-3.9963296413940048</v>
      </c>
      <c r="AQ25">
        <f t="shared" si="12"/>
        <v>-23.893067060311264</v>
      </c>
      <c r="AR25">
        <f t="shared" si="13"/>
        <v>-27.889396701705273</v>
      </c>
      <c r="AS25">
        <f t="shared" si="14"/>
        <v>-2.5908027105995646</v>
      </c>
      <c r="AT25">
        <f t="shared" si="15"/>
        <v>-0.65600021231703565</v>
      </c>
      <c r="AU25">
        <f t="shared" si="16"/>
        <v>-31.13619962462187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3.0134020000000001E-3</v>
      </c>
      <c r="Q26" s="5">
        <f t="shared" si="30"/>
        <v>25</v>
      </c>
      <c r="R26">
        <f t="shared" si="0"/>
        <v>50000</v>
      </c>
      <c r="S26">
        <f t="shared" si="1"/>
        <v>-28.492751838474206</v>
      </c>
      <c r="U26">
        <f t="shared" si="34"/>
        <v>3.0134020000000001E-3</v>
      </c>
      <c r="V26">
        <f t="shared" si="21"/>
        <v>0.01</v>
      </c>
      <c r="W26">
        <f t="shared" si="35"/>
        <v>0.75617698059349903</v>
      </c>
      <c r="X26">
        <f t="shared" si="36"/>
        <v>2.278665225674411E-3</v>
      </c>
      <c r="Y26">
        <f t="shared" si="37"/>
        <v>7.5617698059349901E-3</v>
      </c>
      <c r="Z26">
        <f t="shared" si="38"/>
        <v>0.74633654556188955</v>
      </c>
      <c r="AB26">
        <f t="shared" si="26"/>
        <v>-32.075403830726827</v>
      </c>
      <c r="AC26">
        <f t="shared" si="27"/>
        <v>-21.265181980679017</v>
      </c>
      <c r="AE26">
        <f t="shared" si="2"/>
        <v>0</v>
      </c>
      <c r="AF26">
        <f t="shared" si="3"/>
        <v>0</v>
      </c>
      <c r="AG26">
        <f t="shared" si="4"/>
        <v>-18.658413639047239</v>
      </c>
      <c r="AH26">
        <f t="shared" si="5"/>
        <v>-113.93326128372055</v>
      </c>
      <c r="AI26">
        <f t="shared" si="6"/>
        <v>-132.59167492276779</v>
      </c>
      <c r="AJ26">
        <f t="shared" si="7"/>
        <v>-10.81022185004781</v>
      </c>
      <c r="AK26">
        <f t="shared" si="28"/>
        <v>-2.2452782681508783</v>
      </c>
      <c r="AL26">
        <f t="shared" si="39"/>
        <v>-145.64717504096649</v>
      </c>
      <c r="AN26">
        <f t="shared" si="9"/>
        <v>0</v>
      </c>
      <c r="AO26">
        <f t="shared" si="10"/>
        <v>0</v>
      </c>
      <c r="AP26">
        <f t="shared" si="11"/>
        <v>-3.5217176761125257</v>
      </c>
      <c r="AQ26">
        <f t="shared" si="12"/>
        <v>-21.504549525064245</v>
      </c>
      <c r="AR26">
        <f t="shared" si="13"/>
        <v>-25.026267201176768</v>
      </c>
      <c r="AS26">
        <f t="shared" si="14"/>
        <v>-2.0403958293828044</v>
      </c>
      <c r="AT26">
        <f t="shared" si="15"/>
        <v>-0.42378930587059471</v>
      </c>
      <c r="AU26">
        <f t="shared" si="16"/>
        <v>-27.49045233643017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3.0789929999999999E-3</v>
      </c>
      <c r="Q27" s="5">
        <f t="shared" si="30"/>
        <v>25</v>
      </c>
      <c r="R27">
        <f t="shared" si="0"/>
        <v>50000</v>
      </c>
      <c r="S27">
        <f t="shared" si="1"/>
        <v>-15.999251508598219</v>
      </c>
      <c r="U27">
        <f t="shared" si="34"/>
        <v>3.0789929999999999E-3</v>
      </c>
      <c r="V27">
        <f t="shared" si="21"/>
        <v>0.01</v>
      </c>
      <c r="W27">
        <f t="shared" si="35"/>
        <v>0.74633654556188955</v>
      </c>
      <c r="X27">
        <f t="shared" si="36"/>
        <v>2.297964999429239E-3</v>
      </c>
      <c r="Y27">
        <f t="shared" si="37"/>
        <v>7.4633654556188955E-3</v>
      </c>
      <c r="Z27">
        <f t="shared" si="38"/>
        <v>0.73657521510684143</v>
      </c>
      <c r="AB27">
        <f t="shared" si="26"/>
        <v>-21.265181980679017</v>
      </c>
      <c r="AC27">
        <f t="shared" si="27"/>
        <v>-11.78465212149419</v>
      </c>
      <c r="AE27">
        <f t="shared" si="2"/>
        <v>0</v>
      </c>
      <c r="AF27">
        <f t="shared" si="3"/>
        <v>0</v>
      </c>
      <c r="AG27">
        <f t="shared" si="4"/>
        <v>-18.414380377671037</v>
      </c>
      <c r="AH27">
        <f t="shared" si="5"/>
        <v>-114.89824997146195</v>
      </c>
      <c r="AI27">
        <f t="shared" si="6"/>
        <v>-133.31263034913297</v>
      </c>
      <c r="AJ27">
        <f t="shared" si="7"/>
        <v>-9.480529859184827</v>
      </c>
      <c r="AK27">
        <f t="shared" si="28"/>
        <v>-1.4885627386475313</v>
      </c>
      <c r="AL27">
        <f t="shared" si="39"/>
        <v>-144.28172294696535</v>
      </c>
      <c r="AN27">
        <f t="shared" si="9"/>
        <v>0</v>
      </c>
      <c r="AO27">
        <f t="shared" si="10"/>
        <v>0</v>
      </c>
      <c r="AP27">
        <f t="shared" si="11"/>
        <v>-3.1032653172131011</v>
      </c>
      <c r="AQ27">
        <f t="shared" si="12"/>
        <v>-19.36311441558345</v>
      </c>
      <c r="AR27">
        <f t="shared" si="13"/>
        <v>-22.46637973279655</v>
      </c>
      <c r="AS27">
        <f t="shared" si="14"/>
        <v>-1.5976969573457056</v>
      </c>
      <c r="AT27">
        <f t="shared" si="15"/>
        <v>-0.25085856947660568</v>
      </c>
      <c r="AU27">
        <f t="shared" si="16"/>
        <v>-24.314935259618863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3.1512390000000001E-3</v>
      </c>
      <c r="Q28" s="5">
        <f t="shared" si="30"/>
        <v>25</v>
      </c>
      <c r="R28">
        <f t="shared" si="0"/>
        <v>50000</v>
      </c>
      <c r="S28">
        <f t="shared" si="1"/>
        <v>-4.7909932005042766</v>
      </c>
      <c r="U28">
        <f t="shared" si="34"/>
        <v>3.1512390000000001E-3</v>
      </c>
      <c r="V28">
        <f t="shared" si="21"/>
        <v>0.01</v>
      </c>
      <c r="W28">
        <f t="shared" si="35"/>
        <v>0.73657521510684143</v>
      </c>
      <c r="X28">
        <f t="shared" si="36"/>
        <v>2.3211245442780679E-3</v>
      </c>
      <c r="Y28">
        <f t="shared" si="37"/>
        <v>7.3657521510684144E-3</v>
      </c>
      <c r="Z28">
        <f t="shared" si="38"/>
        <v>0.72688833841149503</v>
      </c>
      <c r="AB28">
        <f t="shared" si="26"/>
        <v>-11.78465212149419</v>
      </c>
      <c r="AC28">
        <f t="shared" si="27"/>
        <v>-3.4825170868553244</v>
      </c>
      <c r="AE28">
        <f t="shared" si="2"/>
        <v>0</v>
      </c>
      <c r="AF28">
        <f t="shared" si="3"/>
        <v>0</v>
      </c>
      <c r="AG28">
        <f t="shared" si="4"/>
        <v>-18.172208460287376</v>
      </c>
      <c r="AH28">
        <f t="shared" si="5"/>
        <v>-116.0562272139034</v>
      </c>
      <c r="AI28">
        <f t="shared" si="6"/>
        <v>-134.22843567419076</v>
      </c>
      <c r="AJ28">
        <f t="shared" si="7"/>
        <v>-8.3021350346388658</v>
      </c>
      <c r="AK28">
        <f t="shared" si="28"/>
        <v>-0.82492564850459338</v>
      </c>
      <c r="AL28">
        <f t="shared" si="39"/>
        <v>-143.35549635733423</v>
      </c>
      <c r="AN28">
        <f t="shared" si="9"/>
        <v>0</v>
      </c>
      <c r="AO28">
        <f t="shared" si="10"/>
        <v>0</v>
      </c>
      <c r="AP28">
        <f t="shared" si="11"/>
        <v>-2.7343335119160903</v>
      </c>
      <c r="AQ28">
        <f t="shared" si="12"/>
        <v>-17.462733383838028</v>
      </c>
      <c r="AR28">
        <f t="shared" si="13"/>
        <v>-20.197066895754116</v>
      </c>
      <c r="AS28">
        <f t="shared" si="14"/>
        <v>-1.2492045804600411</v>
      </c>
      <c r="AT28">
        <f t="shared" si="15"/>
        <v>-0.12412480577000561</v>
      </c>
      <c r="AU28">
        <f t="shared" si="16"/>
        <v>-21.570396281984166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3.229188E-3</v>
      </c>
      <c r="Q29" s="5">
        <f t="shared" si="30"/>
        <v>25</v>
      </c>
      <c r="R29">
        <f t="shared" si="0"/>
        <v>50000</v>
      </c>
      <c r="S29">
        <f t="shared" si="1"/>
        <v>5.236317720366932</v>
      </c>
      <c r="U29">
        <f t="shared" si="34"/>
        <v>3.229188E-3</v>
      </c>
      <c r="V29">
        <f t="shared" si="21"/>
        <v>0.01</v>
      </c>
      <c r="W29">
        <f t="shared" si="35"/>
        <v>0.72688833841149503</v>
      </c>
      <c r="X29">
        <f t="shared" si="36"/>
        <v>2.3472590997383387E-3</v>
      </c>
      <c r="Y29">
        <f t="shared" si="37"/>
        <v>7.2688833841149502E-3</v>
      </c>
      <c r="Z29">
        <f t="shared" si="38"/>
        <v>0.7172721959276418</v>
      </c>
      <c r="AB29">
        <f t="shared" si="26"/>
        <v>-3.4825170868553244</v>
      </c>
      <c r="AC29">
        <f t="shared" si="27"/>
        <v>3.7558651098624125</v>
      </c>
      <c r="AE29">
        <f t="shared" si="2"/>
        <v>0</v>
      </c>
      <c r="AF29">
        <f t="shared" si="3"/>
        <v>0</v>
      </c>
      <c r="AG29">
        <f t="shared" si="4"/>
        <v>-17.931804898191047</v>
      </c>
      <c r="AH29">
        <f t="shared" si="5"/>
        <v>-117.36295498691693</v>
      </c>
      <c r="AI29">
        <f t="shared" si="6"/>
        <v>-135.29475988510796</v>
      </c>
      <c r="AJ29">
        <f t="shared" si="7"/>
        <v>-7.2383821967177369</v>
      </c>
      <c r="AK29">
        <f t="shared" si="28"/>
        <v>-0.24377619607987272</v>
      </c>
      <c r="AL29">
        <f t="shared" si="39"/>
        <v>-142.77691827790557</v>
      </c>
      <c r="AN29">
        <f t="shared" si="9"/>
        <v>0</v>
      </c>
      <c r="AO29">
        <f t="shared" si="10"/>
        <v>0</v>
      </c>
      <c r="AP29">
        <f t="shared" si="11"/>
        <v>-2.4090718748502256</v>
      </c>
      <c r="AQ29">
        <f t="shared" si="12"/>
        <v>-15.767280294066598</v>
      </c>
      <c r="AR29">
        <f t="shared" si="13"/>
        <v>-18.176352168916821</v>
      </c>
      <c r="AS29">
        <f t="shared" si="14"/>
        <v>-0.97244996075595314</v>
      </c>
      <c r="AT29">
        <f t="shared" si="15"/>
        <v>-3.2750433158752423E-2</v>
      </c>
      <c r="AU29">
        <f t="shared" si="16"/>
        <v>-19.181552562831527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3.318545E-3</v>
      </c>
      <c r="Q30" s="5">
        <f t="shared" si="30"/>
        <v>25</v>
      </c>
      <c r="R30">
        <f t="shared" si="0"/>
        <v>50000</v>
      </c>
      <c r="S30">
        <f t="shared" si="1"/>
        <v>14.190872126529708</v>
      </c>
      <c r="U30">
        <f t="shared" si="34"/>
        <v>3.318545E-3</v>
      </c>
      <c r="V30">
        <f t="shared" si="21"/>
        <v>0.01</v>
      </c>
      <c r="W30">
        <f t="shared" si="35"/>
        <v>0.7172721959276418</v>
      </c>
      <c r="X30">
        <f t="shared" si="36"/>
        <v>2.380300059434696E-3</v>
      </c>
      <c r="Y30">
        <f t="shared" si="37"/>
        <v>7.1727219592764178E-3</v>
      </c>
      <c r="Z30">
        <f t="shared" si="38"/>
        <v>0.70771917390893069</v>
      </c>
      <c r="AB30">
        <f t="shared" si="26"/>
        <v>3.7558651098624125</v>
      </c>
      <c r="AC30">
        <f t="shared" si="27"/>
        <v>10.043152298434876</v>
      </c>
      <c r="AE30">
        <f t="shared" si="2"/>
        <v>0</v>
      </c>
      <c r="AF30">
        <f t="shared" si="3"/>
        <v>0</v>
      </c>
      <c r="AG30">
        <f t="shared" si="4"/>
        <v>-17.692979347723266</v>
      </c>
      <c r="AH30">
        <f t="shared" si="5"/>
        <v>-119.0150029717348</v>
      </c>
      <c r="AI30">
        <f t="shared" si="6"/>
        <v>-136.70798231945807</v>
      </c>
      <c r="AJ30">
        <f t="shared" si="7"/>
        <v>-6.2872871885724635</v>
      </c>
      <c r="AK30">
        <f t="shared" si="28"/>
        <v>0.26291055769036892</v>
      </c>
      <c r="AL30">
        <f t="shared" si="39"/>
        <v>-142.73235895034017</v>
      </c>
      <c r="AN30">
        <f t="shared" si="9"/>
        <v>0</v>
      </c>
      <c r="AO30">
        <f t="shared" si="10"/>
        <v>0</v>
      </c>
      <c r="AP30">
        <f t="shared" si="11"/>
        <v>-2.1223094131042841</v>
      </c>
      <c r="AQ30">
        <f t="shared" si="12"/>
        <v>-14.276095401651501</v>
      </c>
      <c r="AR30">
        <f t="shared" si="13"/>
        <v>-16.398404814755786</v>
      </c>
      <c r="AS30">
        <f t="shared" si="14"/>
        <v>-0.75417308306044906</v>
      </c>
      <c r="AT30">
        <f t="shared" si="15"/>
        <v>3.1536664369789559E-2</v>
      </c>
      <c r="AU30">
        <f t="shared" si="16"/>
        <v>-17.121041233446444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3.4212090000000001E-3</v>
      </c>
      <c r="Q31" s="5">
        <f t="shared" si="30"/>
        <v>25</v>
      </c>
      <c r="R31">
        <f t="shared" si="0"/>
        <v>50000</v>
      </c>
      <c r="S31">
        <f t="shared" si="1"/>
        <v>22.140040261381127</v>
      </c>
      <c r="U31">
        <f t="shared" si="34"/>
        <v>3.4212090000000001E-3</v>
      </c>
      <c r="V31">
        <f t="shared" si="21"/>
        <v>0.01</v>
      </c>
      <c r="W31">
        <f t="shared" si="35"/>
        <v>0.70771917390893069</v>
      </c>
      <c r="X31">
        <f t="shared" si="36"/>
        <v>2.4212552072497991E-3</v>
      </c>
      <c r="Y31">
        <f t="shared" si="37"/>
        <v>7.0771917390893072E-3</v>
      </c>
      <c r="Z31">
        <f t="shared" si="38"/>
        <v>0.69822072696259163</v>
      </c>
      <c r="AB31">
        <f t="shared" si="26"/>
        <v>10.043152298434876</v>
      </c>
      <c r="AC31">
        <f t="shared" si="27"/>
        <v>15.458635006282577</v>
      </c>
      <c r="AE31">
        <f t="shared" si="2"/>
        <v>0</v>
      </c>
      <c r="AF31">
        <f t="shared" si="3"/>
        <v>0</v>
      </c>
      <c r="AG31">
        <f t="shared" si="4"/>
        <v>-17.455518174064792</v>
      </c>
      <c r="AH31">
        <f t="shared" si="5"/>
        <v>-121.06276036248995</v>
      </c>
      <c r="AI31">
        <f t="shared" si="6"/>
        <v>-138.51827853655476</v>
      </c>
      <c r="AJ31">
        <f t="shared" si="7"/>
        <v>-5.4154827078477012</v>
      </c>
      <c r="AK31">
        <f t="shared" si="28"/>
        <v>0.70302066089044135</v>
      </c>
      <c r="AL31">
        <f t="shared" si="39"/>
        <v>-143.23074058351202</v>
      </c>
      <c r="AN31">
        <f t="shared" si="9"/>
        <v>0</v>
      </c>
      <c r="AO31">
        <f t="shared" si="10"/>
        <v>0</v>
      </c>
      <c r="AP31">
        <f t="shared" si="11"/>
        <v>-1.8694870133110215</v>
      </c>
      <c r="AQ31">
        <f t="shared" si="12"/>
        <v>-12.96582868731624</v>
      </c>
      <c r="AR31">
        <f t="shared" si="13"/>
        <v>-14.835315700627262</v>
      </c>
      <c r="AS31">
        <f t="shared" si="14"/>
        <v>-0.57999851348864939</v>
      </c>
      <c r="AT31">
        <f t="shared" si="15"/>
        <v>7.5293553735733015E-2</v>
      </c>
      <c r="AU31">
        <f t="shared" si="16"/>
        <v>-15.340020660380178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3.53338E-3</v>
      </c>
      <c r="Q32" s="5">
        <f t="shared" si="30"/>
        <v>25</v>
      </c>
      <c r="R32">
        <f t="shared" si="0"/>
        <v>50000</v>
      </c>
      <c r="S32">
        <f t="shared" si="1"/>
        <v>29.145477449532642</v>
      </c>
      <c r="U32">
        <f t="shared" si="34"/>
        <v>3.53338E-3</v>
      </c>
      <c r="V32">
        <f t="shared" si="21"/>
        <v>0.01</v>
      </c>
      <c r="W32">
        <f t="shared" si="35"/>
        <v>0.69822072696259163</v>
      </c>
      <c r="X32">
        <f t="shared" si="36"/>
        <v>2.4670791522350822E-3</v>
      </c>
      <c r="Y32">
        <f t="shared" si="37"/>
        <v>6.982207269625916E-3</v>
      </c>
      <c r="Z32">
        <f t="shared" si="38"/>
        <v>0.68877144054073058</v>
      </c>
      <c r="AB32">
        <f t="shared" si="26"/>
        <v>15.458635006282577</v>
      </c>
      <c r="AC32">
        <f t="shared" si="27"/>
        <v>20.074572488161976</v>
      </c>
      <c r="AE32">
        <f t="shared" si="2"/>
        <v>0</v>
      </c>
      <c r="AF32">
        <f t="shared" si="3"/>
        <v>0</v>
      </c>
      <c r="AG32">
        <f t="shared" si="4"/>
        <v>-17.219286013518264</v>
      </c>
      <c r="AH32">
        <f t="shared" si="5"/>
        <v>-123.35395761175411</v>
      </c>
      <c r="AI32">
        <f t="shared" si="6"/>
        <v>-140.57324362527237</v>
      </c>
      <c r="AJ32">
        <f t="shared" si="7"/>
        <v>-4.6159374818793992</v>
      </c>
      <c r="AK32">
        <f t="shared" si="28"/>
        <v>1.0821044504397805</v>
      </c>
      <c r="AL32">
        <f t="shared" si="39"/>
        <v>-144.107076656712</v>
      </c>
      <c r="AN32">
        <f t="shared" si="9"/>
        <v>0</v>
      </c>
      <c r="AO32">
        <f t="shared" si="10"/>
        <v>0</v>
      </c>
      <c r="AP32">
        <f t="shared" si="11"/>
        <v>-1.6465951206739444</v>
      </c>
      <c r="AQ32">
        <f t="shared" si="12"/>
        <v>-11.795728612665886</v>
      </c>
      <c r="AR32">
        <f t="shared" si="13"/>
        <v>-13.44232373333983</v>
      </c>
      <c r="AS32">
        <f t="shared" si="14"/>
        <v>-0.44139926179469002</v>
      </c>
      <c r="AT32">
        <f t="shared" si="15"/>
        <v>0.10347629435708793</v>
      </c>
      <c r="AU32">
        <f t="shared" si="16"/>
        <v>-13.780246700777434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3.6617109999999998E-3</v>
      </c>
      <c r="Q33" s="5">
        <f t="shared" si="30"/>
        <v>25</v>
      </c>
      <c r="R33">
        <f t="shared" si="0"/>
        <v>50000</v>
      </c>
      <c r="S33">
        <f t="shared" si="1"/>
        <v>35.293204421075458</v>
      </c>
      <c r="U33">
        <f t="shared" si="34"/>
        <v>3.6617109999999998E-3</v>
      </c>
      <c r="V33">
        <f t="shared" si="21"/>
        <v>0.01</v>
      </c>
      <c r="W33">
        <f t="shared" si="35"/>
        <v>0.68877144054073058</v>
      </c>
      <c r="X33">
        <f t="shared" si="36"/>
        <v>2.5220819603138391E-3</v>
      </c>
      <c r="Y33">
        <f t="shared" si="37"/>
        <v>6.8877144054073063E-3</v>
      </c>
      <c r="Z33">
        <f t="shared" si="38"/>
        <v>0.67936164417500944</v>
      </c>
      <c r="AB33">
        <f t="shared" si="26"/>
        <v>20.074572488161976</v>
      </c>
      <c r="AC33">
        <f t="shared" si="27"/>
        <v>23.976849383706536</v>
      </c>
      <c r="AE33">
        <f t="shared" si="2"/>
        <v>0</v>
      </c>
      <c r="AF33">
        <f t="shared" si="3"/>
        <v>0</v>
      </c>
      <c r="AG33">
        <f t="shared" si="4"/>
        <v>-16.984041104375237</v>
      </c>
      <c r="AH33">
        <f t="shared" si="5"/>
        <v>-126.10409801569196</v>
      </c>
      <c r="AI33">
        <f t="shared" si="6"/>
        <v>-143.08813912006718</v>
      </c>
      <c r="AJ33">
        <f t="shared" si="7"/>
        <v>-3.9022768955445599</v>
      </c>
      <c r="AK33">
        <f t="shared" si="28"/>
        <v>1.4052200741713385</v>
      </c>
      <c r="AL33">
        <f t="shared" si="39"/>
        <v>-145.58519594144042</v>
      </c>
      <c r="AN33">
        <f t="shared" si="9"/>
        <v>0</v>
      </c>
      <c r="AO33">
        <f t="shared" si="10"/>
        <v>0</v>
      </c>
      <c r="AP33">
        <f t="shared" si="11"/>
        <v>-1.4500891196440062</v>
      </c>
      <c r="AQ33">
        <f t="shared" si="12"/>
        <v>-10.766706189139482</v>
      </c>
      <c r="AR33">
        <f t="shared" si="13"/>
        <v>-12.216795308783487</v>
      </c>
      <c r="AS33">
        <f t="shared" si="14"/>
        <v>-0.33317449205946864</v>
      </c>
      <c r="AT33">
        <f t="shared" si="15"/>
        <v>0.11997700239528233</v>
      </c>
      <c r="AU33">
        <f t="shared" si="16"/>
        <v>-12.429992798447675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3.8071530000000002E-3</v>
      </c>
      <c r="Q34" s="5">
        <f t="shared" si="30"/>
        <v>25</v>
      </c>
      <c r="R34">
        <f t="shared" si="0"/>
        <v>50000</v>
      </c>
      <c r="S34">
        <f t="shared" si="1"/>
        <v>40.637264940615665</v>
      </c>
      <c r="U34">
        <f t="shared" si="34"/>
        <v>3.8071530000000002E-3</v>
      </c>
      <c r="V34">
        <f t="shared" si="21"/>
        <v>0.01</v>
      </c>
      <c r="W34">
        <f t="shared" si="35"/>
        <v>0.67936164417500944</v>
      </c>
      <c r="X34">
        <f t="shared" si="36"/>
        <v>2.5864337217058196E-3</v>
      </c>
      <c r="Y34">
        <f t="shared" si="37"/>
        <v>6.7936164417500946E-3</v>
      </c>
      <c r="Z34">
        <f t="shared" si="38"/>
        <v>0.66998159401155344</v>
      </c>
      <c r="AB34">
        <f t="shared" si="26"/>
        <v>23.976849383706536</v>
      </c>
      <c r="AC34">
        <f t="shared" si="27"/>
        <v>27.2262195411835</v>
      </c>
      <c r="AE34">
        <f t="shared" si="2"/>
        <v>0</v>
      </c>
      <c r="AF34">
        <f t="shared" si="3"/>
        <v>0</v>
      </c>
      <c r="AG34">
        <f t="shared" si="4"/>
        <v>-16.749539850288837</v>
      </c>
      <c r="AH34">
        <f t="shared" si="5"/>
        <v>-129.32168608529099</v>
      </c>
      <c r="AI34">
        <f t="shared" si="6"/>
        <v>-146.07122593557983</v>
      </c>
      <c r="AJ34">
        <f t="shared" si="7"/>
        <v>-3.2493701574769638</v>
      </c>
      <c r="AK34">
        <f t="shared" si="28"/>
        <v>1.6783794568594577</v>
      </c>
      <c r="AL34">
        <f t="shared" si="39"/>
        <v>-147.64221663619733</v>
      </c>
      <c r="AN34">
        <f t="shared" si="9"/>
        <v>0</v>
      </c>
      <c r="AO34">
        <f t="shared" si="10"/>
        <v>0</v>
      </c>
      <c r="AP34">
        <f t="shared" si="11"/>
        <v>-1.2768459975941482</v>
      </c>
      <c r="AQ34">
        <f t="shared" si="12"/>
        <v>-9.85841275378578</v>
      </c>
      <c r="AR34">
        <f t="shared" si="13"/>
        <v>-11.135258751379929</v>
      </c>
      <c r="AS34">
        <f t="shared" si="14"/>
        <v>-0.2477050305477366</v>
      </c>
      <c r="AT34">
        <f t="shared" si="15"/>
        <v>0.12794572932093315</v>
      </c>
      <c r="AU34">
        <f t="shared" si="16"/>
        <v>-11.255018052606731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3.9582979999999999E-3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45.232838517557468</v>
      </c>
      <c r="U35">
        <f t="shared" si="34"/>
        <v>3.9582979999999999E-3</v>
      </c>
      <c r="V35">
        <f t="shared" si="21"/>
        <v>0.01</v>
      </c>
      <c r="W35">
        <f t="shared" si="35"/>
        <v>0.66998159401155344</v>
      </c>
      <c r="X35">
        <f t="shared" si="36"/>
        <v>2.6519868036127439E-3</v>
      </c>
      <c r="Y35">
        <f t="shared" si="37"/>
        <v>6.6998159401155345E-3</v>
      </c>
      <c r="Z35">
        <f t="shared" si="38"/>
        <v>0.66062979126782517</v>
      </c>
      <c r="AB35">
        <f t="shared" si="26"/>
        <v>27.2262195411835</v>
      </c>
      <c r="AC35">
        <f t="shared" si="27"/>
        <v>29.882160668305232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-16.515744781695631</v>
      </c>
      <c r="AH35">
        <f t="shared" ref="AH35:AH66" si="45">-X35*R35</f>
        <v>-132.5993401806372</v>
      </c>
      <c r="AI35">
        <f t="shared" ref="AI35:AI66" si="46">SUM(AE35:AH35)</f>
        <v>-149.11508496233284</v>
      </c>
      <c r="AJ35">
        <f t="shared" ref="AJ35:AJ66" si="47">AB35-AC35</f>
        <v>-2.6559411271217321</v>
      </c>
      <c r="AK35">
        <f t="shared" si="28"/>
        <v>1.9058353678828452</v>
      </c>
      <c r="AL35">
        <f t="shared" si="39"/>
        <v>-149.86519072157174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-1.1241280363032338</v>
      </c>
      <c r="AQ35">
        <f t="shared" ref="AQ35:AQ66" si="51">AH35*$K35</f>
        <v>-9.0252445689016447</v>
      </c>
      <c r="AR35">
        <f t="shared" ref="AR35:AR66" si="52">AI35*$K35</f>
        <v>-10.14937260520488</v>
      </c>
      <c r="AS35">
        <f t="shared" ref="AS35:AS66" si="53">AJ35*$K35</f>
        <v>-0.18077403854516477</v>
      </c>
      <c r="AT35">
        <f t="shared" ref="AT35:AT66" si="54">AK35*$K35</f>
        <v>0.12971882273149529</v>
      </c>
      <c r="AU35">
        <f t="shared" ref="AU35:AU66" si="55">AL35*$K35</f>
        <v>-10.200427821018549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4.120851E-3</v>
      </c>
      <c r="Q36" s="5">
        <f t="shared" si="30"/>
        <v>25</v>
      </c>
      <c r="R36">
        <f t="shared" si="40"/>
        <v>50000</v>
      </c>
      <c r="S36">
        <f t="shared" si="41"/>
        <v>49.179165456882266</v>
      </c>
      <c r="U36">
        <f t="shared" si="34"/>
        <v>4.120851E-3</v>
      </c>
      <c r="V36">
        <f t="shared" ref="V36:V67" si="57">$C$10</f>
        <v>0.01</v>
      </c>
      <c r="W36">
        <f t="shared" si="35"/>
        <v>0.66062979126782517</v>
      </c>
      <c r="X36">
        <f t="shared" si="36"/>
        <v>2.7223569359758086E-3</v>
      </c>
      <c r="Y36">
        <f t="shared" si="37"/>
        <v>6.6062979126782521E-3</v>
      </c>
      <c r="Z36">
        <f t="shared" si="38"/>
        <v>0.65130113641917109</v>
      </c>
      <c r="AB36">
        <f t="shared" ref="AB36:AB67" si="58">AC35</f>
        <v>29.882160668305232</v>
      </c>
      <c r="AC36">
        <f t="shared" si="27"/>
        <v>32.030446350213865</v>
      </c>
      <c r="AE36">
        <f t="shared" si="42"/>
        <v>0</v>
      </c>
      <c r="AF36">
        <f t="shared" si="43"/>
        <v>0</v>
      </c>
      <c r="AG36">
        <f t="shared" si="44"/>
        <v>-16.282528410479276</v>
      </c>
      <c r="AH36">
        <f t="shared" si="45"/>
        <v>-136.11784679879042</v>
      </c>
      <c r="AI36">
        <f t="shared" si="46"/>
        <v>-152.4003752092697</v>
      </c>
      <c r="AJ36">
        <f t="shared" si="47"/>
        <v>-2.1482856819086322</v>
      </c>
      <c r="AK36">
        <f t="shared" ref="AK36:AK67" si="59">G36*SUM(AB36:AB36, AE36:AF36)</f>
        <v>2.0917512467813664</v>
      </c>
      <c r="AL36">
        <f t="shared" si="39"/>
        <v>-152.45690964439694</v>
      </c>
      <c r="AN36">
        <f t="shared" si="48"/>
        <v>0</v>
      </c>
      <c r="AO36">
        <f t="shared" si="49"/>
        <v>0</v>
      </c>
      <c r="AP36">
        <f t="shared" si="50"/>
        <v>-0.98951284981935073</v>
      </c>
      <c r="AQ36">
        <f t="shared" si="51"/>
        <v>-8.2720788259432432</v>
      </c>
      <c r="AR36">
        <f t="shared" si="52"/>
        <v>-9.2615916757625936</v>
      </c>
      <c r="AS36">
        <f t="shared" si="53"/>
        <v>-0.1305544344061087</v>
      </c>
      <c r="AT36">
        <f t="shared" si="54"/>
        <v>0.12711875484790786</v>
      </c>
      <c r="AU36">
        <f t="shared" si="55"/>
        <v>-9.2650273553207931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40"/>
        <v>50000</v>
      </c>
      <c r="S37">
        <f t="shared" si="41"/>
        <v>52.547261069035365</v>
      </c>
      <c r="U37">
        <f t="shared" si="34"/>
        <v>4.2986129999999997E-3</v>
      </c>
      <c r="V37">
        <f t="shared" si="57"/>
        <v>0.01</v>
      </c>
      <c r="W37">
        <f t="shared" si="35"/>
        <v>0.65130113641917109</v>
      </c>
      <c r="X37">
        <f t="shared" si="36"/>
        <v>2.7996915319262222E-3</v>
      </c>
      <c r="Y37">
        <f t="shared" si="37"/>
        <v>6.5130113641917106E-3</v>
      </c>
      <c r="Z37">
        <f t="shared" si="38"/>
        <v>0.64198843352305313</v>
      </c>
      <c r="AB37">
        <f t="shared" si="58"/>
        <v>32.030446350213865</v>
      </c>
      <c r="AC37">
        <f t="shared" si="27"/>
        <v>33.734733819636929</v>
      </c>
      <c r="AE37">
        <f t="shared" si="42"/>
        <v>0</v>
      </c>
      <c r="AF37">
        <f t="shared" si="43"/>
        <v>0</v>
      </c>
      <c r="AG37">
        <f t="shared" si="44"/>
        <v>-16.049710838076329</v>
      </c>
      <c r="AH37">
        <f t="shared" si="45"/>
        <v>-139.98457659631111</v>
      </c>
      <c r="AI37">
        <f t="shared" si="46"/>
        <v>-156.03428743438744</v>
      </c>
      <c r="AJ37">
        <f t="shared" si="47"/>
        <v>-1.7042874694230647</v>
      </c>
      <c r="AK37">
        <f t="shared" si="59"/>
        <v>2.2421312445149706</v>
      </c>
      <c r="AL37">
        <f t="shared" si="39"/>
        <v>-155.49644365929552</v>
      </c>
      <c r="AN37">
        <f t="shared" si="48"/>
        <v>0</v>
      </c>
      <c r="AO37">
        <f t="shared" si="49"/>
        <v>0</v>
      </c>
      <c r="AP37">
        <f t="shared" si="50"/>
        <v>-0.870860882608265</v>
      </c>
      <c r="AQ37">
        <f t="shared" si="51"/>
        <v>-7.595594285536623</v>
      </c>
      <c r="AR37">
        <f t="shared" si="52"/>
        <v>-8.4664551681448881</v>
      </c>
      <c r="AS37">
        <f t="shared" si="53"/>
        <v>-9.2475017451334227E-2</v>
      </c>
      <c r="AT37">
        <f t="shared" si="54"/>
        <v>0.12165854040744237</v>
      </c>
      <c r="AU37">
        <f t="shared" si="55"/>
        <v>-8.4372716451887797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40"/>
        <v>50000</v>
      </c>
      <c r="S38">
        <f t="shared" si="41"/>
        <v>55.394632346208247</v>
      </c>
      <c r="U38">
        <f t="shared" si="34"/>
        <v>4.5124980000000002E-3</v>
      </c>
      <c r="V38">
        <f t="shared" si="57"/>
        <v>0.01</v>
      </c>
      <c r="W38">
        <f t="shared" si="35"/>
        <v>0.64198843352305313</v>
      </c>
      <c r="X38">
        <f t="shared" si="36"/>
        <v>2.8969715222959104E-3</v>
      </c>
      <c r="Y38">
        <f t="shared" si="37"/>
        <v>6.4198843352305315E-3</v>
      </c>
      <c r="Z38">
        <f t="shared" si="38"/>
        <v>0.63267157766552662</v>
      </c>
      <c r="AB38">
        <f t="shared" si="58"/>
        <v>33.734733819636929</v>
      </c>
      <c r="AC38">
        <f t="shared" si="27"/>
        <v>35.046609440677386</v>
      </c>
      <c r="AE38">
        <f t="shared" si="42"/>
        <v>0</v>
      </c>
      <c r="AF38">
        <f t="shared" si="43"/>
        <v>0</v>
      </c>
      <c r="AG38">
        <f t="shared" si="44"/>
        <v>-15.816789441638166</v>
      </c>
      <c r="AH38">
        <f t="shared" si="45"/>
        <v>-144.84857611479552</v>
      </c>
      <c r="AI38">
        <f t="shared" si="46"/>
        <v>-160.6653655564337</v>
      </c>
      <c r="AJ38">
        <f t="shared" si="47"/>
        <v>-1.311875621040457</v>
      </c>
      <c r="AK38">
        <f t="shared" si="59"/>
        <v>2.3614313673745855</v>
      </c>
      <c r="AL38">
        <f t="shared" si="39"/>
        <v>-159.61580981009956</v>
      </c>
      <c r="AN38">
        <f t="shared" si="48"/>
        <v>0</v>
      </c>
      <c r="AO38">
        <f t="shared" si="49"/>
        <v>0</v>
      </c>
      <c r="AP38">
        <f t="shared" si="50"/>
        <v>-0.76627010338494117</v>
      </c>
      <c r="AQ38">
        <f t="shared" si="51"/>
        <v>-7.0174249840143403</v>
      </c>
      <c r="AR38">
        <f t="shared" si="52"/>
        <v>-7.7836950873992814</v>
      </c>
      <c r="AS38">
        <f t="shared" si="53"/>
        <v>-6.355594929502581E-2</v>
      </c>
      <c r="AT38">
        <f t="shared" si="54"/>
        <v>0.11440338538306766</v>
      </c>
      <c r="AU38">
        <f t="shared" si="55"/>
        <v>-7.7328476513112392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40"/>
        <v>50000</v>
      </c>
      <c r="S39">
        <f t="shared" si="41"/>
        <v>57.724451771516826</v>
      </c>
      <c r="U39">
        <f t="shared" si="34"/>
        <v>4.7406419999999998E-3</v>
      </c>
      <c r="V39">
        <f t="shared" si="57"/>
        <v>0.01</v>
      </c>
      <c r="W39">
        <f t="shared" si="35"/>
        <v>0.63267157766552662</v>
      </c>
      <c r="X39">
        <f t="shared" si="36"/>
        <v>2.9992694532874572E-3</v>
      </c>
      <c r="Y39">
        <f t="shared" si="37"/>
        <v>6.3267157766552663E-3</v>
      </c>
      <c r="Z39">
        <f t="shared" si="38"/>
        <v>0.62334559243558396</v>
      </c>
      <c r="AB39">
        <f t="shared" si="58"/>
        <v>35.046609440677386</v>
      </c>
      <c r="AC39">
        <f t="shared" si="27"/>
        <v>35.982282587535451</v>
      </c>
      <c r="AE39">
        <f t="shared" si="42"/>
        <v>0</v>
      </c>
      <c r="AF39">
        <f t="shared" si="43"/>
        <v>0</v>
      </c>
      <c r="AG39">
        <f t="shared" si="44"/>
        <v>-15.583639810889599</v>
      </c>
      <c r="AH39">
        <f t="shared" si="45"/>
        <v>-149.96347266437286</v>
      </c>
      <c r="AI39">
        <f t="shared" si="46"/>
        <v>-165.54711247526245</v>
      </c>
      <c r="AJ39">
        <f t="shared" si="47"/>
        <v>-0.9356731468580648</v>
      </c>
      <c r="AK39">
        <f t="shared" si="59"/>
        <v>2.4532626608474173</v>
      </c>
      <c r="AL39">
        <f t="shared" si="39"/>
        <v>-164.02952296127307</v>
      </c>
      <c r="AN39">
        <f t="shared" si="48"/>
        <v>0</v>
      </c>
      <c r="AO39">
        <f t="shared" si="49"/>
        <v>0</v>
      </c>
      <c r="AP39">
        <f t="shared" si="50"/>
        <v>-0.67408463403182217</v>
      </c>
      <c r="AQ39">
        <f t="shared" si="51"/>
        <v>-6.4868075633053461</v>
      </c>
      <c r="AR39">
        <f t="shared" si="52"/>
        <v>-7.1608921973371675</v>
      </c>
      <c r="AS39">
        <f t="shared" si="53"/>
        <v>-4.0473400208626671E-2</v>
      </c>
      <c r="AT39">
        <f t="shared" si="54"/>
        <v>0.10611812663724951</v>
      </c>
      <c r="AU39">
        <f t="shared" si="55"/>
        <v>-7.0952474709085438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40"/>
        <v>50000</v>
      </c>
      <c r="S40">
        <f t="shared" si="41"/>
        <v>59.601789660346682</v>
      </c>
      <c r="U40">
        <f t="shared" si="34"/>
        <v>4.9668849999999999E-3</v>
      </c>
      <c r="V40">
        <f t="shared" si="57"/>
        <v>0.01</v>
      </c>
      <c r="W40">
        <f t="shared" si="35"/>
        <v>0.62334559243558396</v>
      </c>
      <c r="X40">
        <f t="shared" si="36"/>
        <v>3.0960858728844155E-3</v>
      </c>
      <c r="Y40">
        <f t="shared" si="37"/>
        <v>6.2334559243558399E-3</v>
      </c>
      <c r="Z40">
        <f t="shared" si="38"/>
        <v>0.61401605063834364</v>
      </c>
      <c r="AB40">
        <f t="shared" si="58"/>
        <v>35.982282587535451</v>
      </c>
      <c r="AC40">
        <f t="shared" si="27"/>
        <v>36.596455498223335</v>
      </c>
      <c r="AE40">
        <f t="shared" si="42"/>
        <v>0</v>
      </c>
      <c r="AF40">
        <f t="shared" si="43"/>
        <v>0</v>
      </c>
      <c r="AG40">
        <f t="shared" si="44"/>
        <v>-15.350401265958592</v>
      </c>
      <c r="AH40">
        <f t="shared" si="45"/>
        <v>-154.80429364422076</v>
      </c>
      <c r="AI40">
        <f t="shared" si="46"/>
        <v>-170.15469491017936</v>
      </c>
      <c r="AJ40">
        <f t="shared" si="47"/>
        <v>-0.61417291068788415</v>
      </c>
      <c r="AK40">
        <f t="shared" si="59"/>
        <v>2.518759781127482</v>
      </c>
      <c r="AL40">
        <f t="shared" si="39"/>
        <v>-168.25010803973976</v>
      </c>
      <c r="AN40">
        <f t="shared" si="48"/>
        <v>0</v>
      </c>
      <c r="AO40">
        <f t="shared" si="49"/>
        <v>0</v>
      </c>
      <c r="AP40">
        <f t="shared" si="50"/>
        <v>-0.59285329181607205</v>
      </c>
      <c r="AQ40">
        <f t="shared" si="51"/>
        <v>-5.9787515312556181</v>
      </c>
      <c r="AR40">
        <f t="shared" si="52"/>
        <v>-6.5716048230716906</v>
      </c>
      <c r="AS40">
        <f t="shared" si="53"/>
        <v>-2.3720189820251748E-2</v>
      </c>
      <c r="AT40">
        <f t="shared" si="54"/>
        <v>9.7277914867726231E-2</v>
      </c>
      <c r="AU40">
        <f t="shared" si="55"/>
        <v>-6.498047098024216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40"/>
        <v>50000</v>
      </c>
      <c r="S41">
        <f t="shared" si="41"/>
        <v>61.120452655750263</v>
      </c>
      <c r="U41">
        <f t="shared" si="34"/>
        <v>5.2168930000000002E-3</v>
      </c>
      <c r="V41">
        <f t="shared" si="57"/>
        <v>0.01</v>
      </c>
      <c r="W41">
        <f t="shared" si="35"/>
        <v>0.61401605063834364</v>
      </c>
      <c r="X41">
        <f t="shared" si="36"/>
        <v>3.2032560364628204E-3</v>
      </c>
      <c r="Y41">
        <f t="shared" si="37"/>
        <v>6.1401605063834365E-3</v>
      </c>
      <c r="Z41">
        <f t="shared" si="38"/>
        <v>0.60467263409549743</v>
      </c>
      <c r="AB41">
        <f t="shared" si="58"/>
        <v>36.596455498223335</v>
      </c>
      <c r="AC41">
        <f t="shared" si="27"/>
        <v>36.957865104461654</v>
      </c>
      <c r="AE41">
        <f t="shared" si="42"/>
        <v>0</v>
      </c>
      <c r="AF41">
        <f t="shared" si="43"/>
        <v>0</v>
      </c>
      <c r="AG41">
        <f t="shared" si="44"/>
        <v>-15.116815852387436</v>
      </c>
      <c r="AH41">
        <f t="shared" si="45"/>
        <v>-160.16280182314102</v>
      </c>
      <c r="AI41">
        <f t="shared" si="46"/>
        <v>-175.27961767552847</v>
      </c>
      <c r="AJ41">
        <f t="shared" si="47"/>
        <v>-0.3614096062383183</v>
      </c>
      <c r="AK41">
        <f t="shared" si="59"/>
        <v>2.5617518848756338</v>
      </c>
      <c r="AL41">
        <f t="shared" si="39"/>
        <v>-173.07927539689115</v>
      </c>
      <c r="AN41">
        <f t="shared" si="48"/>
        <v>0</v>
      </c>
      <c r="AO41">
        <f t="shared" si="49"/>
        <v>0</v>
      </c>
      <c r="AP41">
        <f t="shared" si="50"/>
        <v>-0.5212784881337581</v>
      </c>
      <c r="AQ41">
        <f t="shared" si="51"/>
        <v>-5.5229503358968266</v>
      </c>
      <c r="AR41">
        <f t="shared" si="52"/>
        <v>-6.0442288240305846</v>
      </c>
      <c r="AS41">
        <f t="shared" si="53"/>
        <v>-1.2462614810987043E-2</v>
      </c>
      <c r="AT41">
        <f t="shared" si="54"/>
        <v>8.8337792995664133E-2</v>
      </c>
      <c r="AU41">
        <f t="shared" si="55"/>
        <v>-5.9683536458459079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40"/>
        <v>50000</v>
      </c>
      <c r="S42">
        <f t="shared" si="41"/>
        <v>62.313263681660636</v>
      </c>
      <c r="U42">
        <f t="shared" si="34"/>
        <v>5.4821100000000001E-3</v>
      </c>
      <c r="V42">
        <f t="shared" si="57"/>
        <v>0.01</v>
      </c>
      <c r="W42">
        <f t="shared" si="35"/>
        <v>0.60467263409549743</v>
      </c>
      <c r="X42">
        <f t="shared" si="36"/>
        <v>3.3148818941012674E-3</v>
      </c>
      <c r="Y42">
        <f t="shared" si="37"/>
        <v>6.0467263409549749E-3</v>
      </c>
      <c r="Z42">
        <f t="shared" si="38"/>
        <v>0.59531102586044127</v>
      </c>
      <c r="AB42">
        <f t="shared" si="58"/>
        <v>36.957865104461654</v>
      </c>
      <c r="AC42">
        <f t="shared" si="27"/>
        <v>37.095772927041573</v>
      </c>
      <c r="AE42">
        <f t="shared" si="42"/>
        <v>0</v>
      </c>
      <c r="AF42">
        <f t="shared" si="43"/>
        <v>0</v>
      </c>
      <c r="AG42">
        <f t="shared" si="44"/>
        <v>-14.882775646511032</v>
      </c>
      <c r="AH42">
        <f t="shared" si="45"/>
        <v>-165.74409470506336</v>
      </c>
      <c r="AI42">
        <f t="shared" si="46"/>
        <v>-180.62687035157438</v>
      </c>
      <c r="AJ42">
        <f t="shared" si="47"/>
        <v>-0.13790782257991907</v>
      </c>
      <c r="AK42">
        <f t="shared" si="59"/>
        <v>2.5870505573123159</v>
      </c>
      <c r="AL42">
        <f t="shared" si="39"/>
        <v>-178.17772761684196</v>
      </c>
      <c r="AN42">
        <f t="shared" si="48"/>
        <v>0</v>
      </c>
      <c r="AO42">
        <f t="shared" si="49"/>
        <v>0</v>
      </c>
      <c r="AP42">
        <f t="shared" si="50"/>
        <v>-0.45822142610699779</v>
      </c>
      <c r="AQ42">
        <f t="shared" si="51"/>
        <v>-5.103046451040993</v>
      </c>
      <c r="AR42">
        <f t="shared" si="52"/>
        <v>-5.5612678771479906</v>
      </c>
      <c r="AS42">
        <f t="shared" si="53"/>
        <v>-4.2460036108046498E-3</v>
      </c>
      <c r="AT42">
        <f t="shared" si="54"/>
        <v>7.9651942886101085E-2</v>
      </c>
      <c r="AU42">
        <f t="shared" si="55"/>
        <v>-5.4858619378726932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40"/>
        <v>50000</v>
      </c>
      <c r="S43">
        <f t="shared" si="41"/>
        <v>63.229054938458198</v>
      </c>
      <c r="U43">
        <f t="shared" si="34"/>
        <v>5.7777469999999997E-3</v>
      </c>
      <c r="V43">
        <f t="shared" si="57"/>
        <v>0.01</v>
      </c>
      <c r="W43">
        <f t="shared" si="35"/>
        <v>0.59531102586044127</v>
      </c>
      <c r="X43">
        <f t="shared" si="36"/>
        <v>3.4395564937320868E-3</v>
      </c>
      <c r="Y43">
        <f t="shared" si="37"/>
        <v>5.9531102586044132E-3</v>
      </c>
      <c r="Z43">
        <f t="shared" si="38"/>
        <v>0.58591835910810475</v>
      </c>
      <c r="AB43">
        <f t="shared" si="58"/>
        <v>37.095772927041573</v>
      </c>
      <c r="AC43">
        <f t="shared" si="27"/>
        <v>37.047064117497634</v>
      </c>
      <c r="AE43">
        <f t="shared" si="42"/>
        <v>0</v>
      </c>
      <c r="AF43">
        <f t="shared" si="43"/>
        <v>0</v>
      </c>
      <c r="AG43">
        <f t="shared" si="44"/>
        <v>-14.647958977702618</v>
      </c>
      <c r="AH43">
        <f t="shared" si="45"/>
        <v>-171.97782468660435</v>
      </c>
      <c r="AI43">
        <f t="shared" si="46"/>
        <v>-186.62578366430697</v>
      </c>
      <c r="AJ43">
        <f t="shared" si="47"/>
        <v>4.8708809543938969E-2</v>
      </c>
      <c r="AK43">
        <f t="shared" si="59"/>
        <v>2.5967041048929103</v>
      </c>
      <c r="AL43">
        <f t="shared" si="39"/>
        <v>-183.9803707498701</v>
      </c>
      <c r="AN43">
        <f t="shared" si="48"/>
        <v>0</v>
      </c>
      <c r="AO43">
        <f t="shared" si="49"/>
        <v>0</v>
      </c>
      <c r="AP43">
        <f t="shared" si="50"/>
        <v>-0.40267118247848427</v>
      </c>
      <c r="AQ43">
        <f t="shared" si="51"/>
        <v>-4.7276561964739789</v>
      </c>
      <c r="AR43">
        <f t="shared" si="52"/>
        <v>-5.1303273789524635</v>
      </c>
      <c r="AS43">
        <f t="shared" si="53"/>
        <v>1.3390011513572234E-3</v>
      </c>
      <c r="AT43">
        <f t="shared" si="54"/>
        <v>7.1383181373979823E-2</v>
      </c>
      <c r="AU43">
        <f t="shared" si="55"/>
        <v>-5.0576051964271258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40"/>
        <v>50000</v>
      </c>
      <c r="S44">
        <f t="shared" si="41"/>
        <v>63.892175599822679</v>
      </c>
      <c r="U44">
        <f t="shared" si="34"/>
        <v>6.1180619999999996E-3</v>
      </c>
      <c r="V44">
        <f t="shared" si="57"/>
        <v>0.01</v>
      </c>
      <c r="W44">
        <f t="shared" si="35"/>
        <v>0.58591835910810475</v>
      </c>
      <c r="X44">
        <f t="shared" si="36"/>
        <v>3.5846848479616491E-3</v>
      </c>
      <c r="Y44">
        <f t="shared" si="37"/>
        <v>5.8591835910810474E-3</v>
      </c>
      <c r="Z44">
        <f t="shared" si="38"/>
        <v>0.57647449066906209</v>
      </c>
      <c r="AB44">
        <f t="shared" si="58"/>
        <v>37.047064117497634</v>
      </c>
      <c r="AC44">
        <f t="shared" si="27"/>
        <v>36.832209386646056</v>
      </c>
      <c r="AE44">
        <f t="shared" si="42"/>
        <v>0</v>
      </c>
      <c r="AF44">
        <f t="shared" si="43"/>
        <v>0</v>
      </c>
      <c r="AG44">
        <f t="shared" si="44"/>
        <v>-14.411862266726553</v>
      </c>
      <c r="AH44">
        <f t="shared" si="45"/>
        <v>-179.23424239808244</v>
      </c>
      <c r="AI44">
        <f t="shared" si="46"/>
        <v>-193.646104664809</v>
      </c>
      <c r="AJ44">
        <f t="shared" si="47"/>
        <v>0.21485473085157736</v>
      </c>
      <c r="AK44">
        <f t="shared" si="59"/>
        <v>2.5932944882248345</v>
      </c>
      <c r="AL44">
        <f t="shared" si="39"/>
        <v>-190.83795544573258</v>
      </c>
      <c r="AN44">
        <f t="shared" si="48"/>
        <v>0</v>
      </c>
      <c r="AO44">
        <f t="shared" si="49"/>
        <v>0</v>
      </c>
      <c r="AP44">
        <f t="shared" si="50"/>
        <v>-0.35373294945864531</v>
      </c>
      <c r="AQ44">
        <f t="shared" si="51"/>
        <v>-4.3992272500297851</v>
      </c>
      <c r="AR44">
        <f t="shared" si="52"/>
        <v>-4.752960199488431</v>
      </c>
      <c r="AS44">
        <f t="shared" si="53"/>
        <v>5.2735167907300871E-3</v>
      </c>
      <c r="AT44">
        <f t="shared" si="54"/>
        <v>6.3651295797665014E-2</v>
      </c>
      <c r="AU44">
        <f t="shared" si="55"/>
        <v>-4.6840353869000353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40"/>
        <v>50000</v>
      </c>
      <c r="S45">
        <f t="shared" si="41"/>
        <v>64.310482496475316</v>
      </c>
      <c r="U45">
        <f t="shared" si="34"/>
        <v>6.4830920000000002E-3</v>
      </c>
      <c r="V45">
        <f t="shared" si="57"/>
        <v>0.01</v>
      </c>
      <c r="W45">
        <f t="shared" si="35"/>
        <v>0.57647449066906209</v>
      </c>
      <c r="X45">
        <f t="shared" si="36"/>
        <v>3.7373371586606713E-3</v>
      </c>
      <c r="Y45">
        <f t="shared" si="37"/>
        <v>5.7647449066906206E-3</v>
      </c>
      <c r="Z45">
        <f t="shared" si="38"/>
        <v>0.56697240860371079</v>
      </c>
      <c r="AB45">
        <f t="shared" si="58"/>
        <v>36.832209386646056</v>
      </c>
      <c r="AC45">
        <f t="shared" si="27"/>
        <v>36.462269159493395</v>
      </c>
      <c r="AE45">
        <f t="shared" si="42"/>
        <v>0</v>
      </c>
      <c r="AF45">
        <f t="shared" si="43"/>
        <v>0</v>
      </c>
      <c r="AG45">
        <f t="shared" si="44"/>
        <v>-14.17431021509277</v>
      </c>
      <c r="AH45">
        <f t="shared" si="45"/>
        <v>-186.86685793303357</v>
      </c>
      <c r="AI45">
        <f t="shared" si="46"/>
        <v>-201.04116814812633</v>
      </c>
      <c r="AJ45">
        <f t="shared" si="47"/>
        <v>0.36994022715266084</v>
      </c>
      <c r="AK45">
        <f t="shared" si="59"/>
        <v>2.5782546570652243</v>
      </c>
      <c r="AL45">
        <f t="shared" si="39"/>
        <v>-198.09297326390845</v>
      </c>
      <c r="AN45">
        <f t="shared" si="48"/>
        <v>0</v>
      </c>
      <c r="AO45">
        <f t="shared" si="49"/>
        <v>0</v>
      </c>
      <c r="AP45">
        <f t="shared" si="50"/>
        <v>-0.31062708634757774</v>
      </c>
      <c r="AQ45">
        <f t="shared" si="51"/>
        <v>-4.0951486692352637</v>
      </c>
      <c r="AR45">
        <f t="shared" si="52"/>
        <v>-4.405775755582841</v>
      </c>
      <c r="AS45">
        <f t="shared" si="53"/>
        <v>8.107163815339144E-3</v>
      </c>
      <c r="AT45">
        <f t="shared" si="54"/>
        <v>5.6501919305637416E-2</v>
      </c>
      <c r="AU45">
        <f t="shared" si="55"/>
        <v>-4.3411666724618643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40"/>
        <v>50000</v>
      </c>
      <c r="S46">
        <f t="shared" si="41"/>
        <v>64.521364087785514</v>
      </c>
      <c r="U46">
        <f t="shared" si="34"/>
        <v>6.8699859999999998E-3</v>
      </c>
      <c r="V46">
        <f t="shared" si="57"/>
        <v>0.01</v>
      </c>
      <c r="W46">
        <f t="shared" si="35"/>
        <v>0.56697240860371079</v>
      </c>
      <c r="X46">
        <f t="shared" si="36"/>
        <v>3.8950925094937724E-3</v>
      </c>
      <c r="Y46">
        <f t="shared" si="37"/>
        <v>5.6697240860371081E-3</v>
      </c>
      <c r="Z46">
        <f t="shared" si="38"/>
        <v>0.55740759200817991</v>
      </c>
      <c r="AB46">
        <f t="shared" si="58"/>
        <v>36.462269159493395</v>
      </c>
      <c r="AC46">
        <f t="shared" si="27"/>
        <v>35.964698189255579</v>
      </c>
      <c r="AE46">
        <f t="shared" si="42"/>
        <v>0</v>
      </c>
      <c r="AF46">
        <f t="shared" si="43"/>
        <v>0</v>
      </c>
      <c r="AG46">
        <f t="shared" si="44"/>
        <v>-13.935189800204498</v>
      </c>
      <c r="AH46">
        <f t="shared" si="45"/>
        <v>-194.75462547468862</v>
      </c>
      <c r="AI46">
        <f t="shared" si="46"/>
        <v>-208.68981527489314</v>
      </c>
      <c r="AJ46">
        <f t="shared" si="47"/>
        <v>0.49757097023781682</v>
      </c>
      <c r="AK46">
        <f t="shared" si="59"/>
        <v>2.5523588411645379</v>
      </c>
      <c r="AL46">
        <f t="shared" si="39"/>
        <v>-205.6398854634908</v>
      </c>
      <c r="AN46">
        <f t="shared" si="48"/>
        <v>0</v>
      </c>
      <c r="AO46">
        <f t="shared" si="49"/>
        <v>0</v>
      </c>
      <c r="AP46">
        <f t="shared" si="50"/>
        <v>-0.2726667962050654</v>
      </c>
      <c r="AQ46">
        <f t="shared" si="51"/>
        <v>-3.8107209543368747</v>
      </c>
      <c r="AR46">
        <f t="shared" si="52"/>
        <v>-4.0833877505419398</v>
      </c>
      <c r="AS46">
        <f t="shared" si="53"/>
        <v>9.735861820654966E-3</v>
      </c>
      <c r="AT46">
        <f t="shared" si="54"/>
        <v>4.9941444498717562E-2</v>
      </c>
      <c r="AU46">
        <f t="shared" si="55"/>
        <v>-4.0237104442225684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40"/>
        <v>50000</v>
      </c>
      <c r="S47">
        <f t="shared" si="41"/>
        <v>64.564847071100957</v>
      </c>
      <c r="U47">
        <f t="shared" si="34"/>
        <v>7.3063119999999997E-3</v>
      </c>
      <c r="V47">
        <f t="shared" si="57"/>
        <v>0.01</v>
      </c>
      <c r="W47">
        <f t="shared" si="35"/>
        <v>0.55740759200817991</v>
      </c>
      <c r="X47">
        <f t="shared" si="36"/>
        <v>4.0725937783804688E-3</v>
      </c>
      <c r="Y47">
        <f t="shared" si="37"/>
        <v>5.5740759200817993E-3</v>
      </c>
      <c r="Z47">
        <f t="shared" si="38"/>
        <v>0.54776092230971773</v>
      </c>
      <c r="AB47">
        <f t="shared" si="58"/>
        <v>35.964698189255579</v>
      </c>
      <c r="AC47">
        <f t="shared" si="27"/>
        <v>35.366100180452136</v>
      </c>
      <c r="AE47">
        <f t="shared" si="42"/>
        <v>0</v>
      </c>
      <c r="AF47">
        <f t="shared" si="43"/>
        <v>0</v>
      </c>
      <c r="AG47">
        <f t="shared" si="44"/>
        <v>-13.694023057742942</v>
      </c>
      <c r="AH47">
        <f t="shared" si="45"/>
        <v>-203.62968891902344</v>
      </c>
      <c r="AI47">
        <f t="shared" si="46"/>
        <v>-217.32371197676639</v>
      </c>
      <c r="AJ47">
        <f t="shared" si="47"/>
        <v>0.59859800880344238</v>
      </c>
      <c r="AK47">
        <f t="shared" si="59"/>
        <v>2.5175288732478909</v>
      </c>
      <c r="AL47">
        <f t="shared" si="39"/>
        <v>-214.20758509471506</v>
      </c>
      <c r="AN47">
        <f t="shared" si="48"/>
        <v>0</v>
      </c>
      <c r="AO47">
        <f t="shared" si="49"/>
        <v>0</v>
      </c>
      <c r="AP47">
        <f t="shared" si="50"/>
        <v>-0.23923923174812511</v>
      </c>
      <c r="AQ47">
        <f t="shared" si="51"/>
        <v>-3.5574797948475423</v>
      </c>
      <c r="AR47">
        <f t="shared" si="52"/>
        <v>-3.7967190265956674</v>
      </c>
      <c r="AS47">
        <f t="shared" si="53"/>
        <v>1.0457710429450427E-2</v>
      </c>
      <c r="AT47">
        <f t="shared" si="54"/>
        <v>4.3982084081492602E-2</v>
      </c>
      <c r="AU47">
        <f t="shared" si="55"/>
        <v>-3.7422792320847242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40"/>
        <v>50000</v>
      </c>
      <c r="S48">
        <f t="shared" si="41"/>
        <v>64.453185822204588</v>
      </c>
      <c r="U48">
        <f t="shared" si="34"/>
        <v>7.7977719999999997E-3</v>
      </c>
      <c r="V48">
        <f t="shared" si="57"/>
        <v>0.01</v>
      </c>
      <c r="W48">
        <f t="shared" si="35"/>
        <v>0.54776092230971773</v>
      </c>
      <c r="X48">
        <f t="shared" si="36"/>
        <v>4.2713147826808923E-3</v>
      </c>
      <c r="Y48">
        <f t="shared" si="37"/>
        <v>5.4776092230971775E-3</v>
      </c>
      <c r="Z48">
        <f t="shared" si="38"/>
        <v>0.53801199830393964</v>
      </c>
      <c r="AB48">
        <f t="shared" si="58"/>
        <v>35.366100180452136</v>
      </c>
      <c r="AC48">
        <f t="shared" si="27"/>
        <v>34.676587301259438</v>
      </c>
      <c r="AE48">
        <f t="shared" si="42"/>
        <v>0</v>
      </c>
      <c r="AF48">
        <f t="shared" si="43"/>
        <v>0</v>
      </c>
      <c r="AG48">
        <f t="shared" si="44"/>
        <v>-13.450299957598491</v>
      </c>
      <c r="AH48">
        <f t="shared" si="45"/>
        <v>-213.56573913404461</v>
      </c>
      <c r="AI48">
        <f t="shared" si="46"/>
        <v>-227.01603909164311</v>
      </c>
      <c r="AJ48">
        <f t="shared" si="47"/>
        <v>0.68951287919269788</v>
      </c>
      <c r="AK48">
        <f t="shared" si="59"/>
        <v>2.4756270126316497</v>
      </c>
      <c r="AL48">
        <f t="shared" si="39"/>
        <v>-223.85089919981874</v>
      </c>
      <c r="AN48">
        <f t="shared" si="48"/>
        <v>0</v>
      </c>
      <c r="AO48">
        <f t="shared" si="49"/>
        <v>0</v>
      </c>
      <c r="AP48">
        <f t="shared" si="50"/>
        <v>-0.20980473790001503</v>
      </c>
      <c r="AQ48">
        <f t="shared" si="51"/>
        <v>-3.3313088975482876</v>
      </c>
      <c r="AR48">
        <f t="shared" si="52"/>
        <v>-3.541113635448303</v>
      </c>
      <c r="AS48">
        <f t="shared" si="53"/>
        <v>1.0755378642391098E-2</v>
      </c>
      <c r="AT48">
        <f t="shared" si="54"/>
        <v>3.8616111028063449E-2</v>
      </c>
      <c r="AU48">
        <f t="shared" si="55"/>
        <v>-3.4917421457778479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40"/>
        <v>50000</v>
      </c>
      <c r="S49">
        <f t="shared" si="41"/>
        <v>64.199568783601521</v>
      </c>
      <c r="U49">
        <f t="shared" si="34"/>
        <v>8.3605269999999995E-3</v>
      </c>
      <c r="V49">
        <f t="shared" si="57"/>
        <v>0.01</v>
      </c>
      <c r="W49">
        <f t="shared" si="35"/>
        <v>0.53801199830393964</v>
      </c>
      <c r="X49">
        <f t="shared" si="36"/>
        <v>4.4980638381440412E-3</v>
      </c>
      <c r="Y49">
        <f t="shared" si="37"/>
        <v>5.3801199830393965E-3</v>
      </c>
      <c r="Z49">
        <f t="shared" si="38"/>
        <v>0.5281338144827562</v>
      </c>
      <c r="AB49">
        <f t="shared" si="58"/>
        <v>34.676587301259438</v>
      </c>
      <c r="AC49">
        <f t="shared" si="27"/>
        <v>33.90596314983155</v>
      </c>
      <c r="AE49">
        <f t="shared" si="42"/>
        <v>0</v>
      </c>
      <c r="AF49">
        <f t="shared" si="43"/>
        <v>0</v>
      </c>
      <c r="AG49">
        <f t="shared" si="44"/>
        <v>-13.203345362068905</v>
      </c>
      <c r="AH49">
        <f t="shared" si="45"/>
        <v>-224.90319190720206</v>
      </c>
      <c r="AI49">
        <f t="shared" si="46"/>
        <v>-238.10653726927097</v>
      </c>
      <c r="AJ49">
        <f t="shared" si="47"/>
        <v>0.77062415142788865</v>
      </c>
      <c r="AK49">
        <f t="shared" si="59"/>
        <v>2.4273611110881608</v>
      </c>
      <c r="AL49">
        <f t="shared" si="39"/>
        <v>-234.90855200675492</v>
      </c>
      <c r="AN49">
        <f t="shared" si="48"/>
        <v>0</v>
      </c>
      <c r="AO49">
        <f t="shared" si="49"/>
        <v>0</v>
      </c>
      <c r="AP49">
        <f t="shared" si="50"/>
        <v>-0.18388626102238737</v>
      </c>
      <c r="AQ49">
        <f t="shared" si="51"/>
        <v>-3.1322824570374976</v>
      </c>
      <c r="AR49">
        <f t="shared" si="52"/>
        <v>-3.3161687180598851</v>
      </c>
      <c r="AS49">
        <f t="shared" si="53"/>
        <v>1.0732673422807417E-2</v>
      </c>
      <c r="AT49">
        <f t="shared" si="54"/>
        <v>3.3806459395621491E-2</v>
      </c>
      <c r="AU49">
        <f t="shared" si="55"/>
        <v>-3.2716295852414561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40"/>
        <v>50000</v>
      </c>
      <c r="S50">
        <f t="shared" si="41"/>
        <v>63.810813821672419</v>
      </c>
      <c r="U50">
        <f t="shared" si="34"/>
        <v>9.009787E-3</v>
      </c>
      <c r="V50">
        <f t="shared" si="57"/>
        <v>0.01</v>
      </c>
      <c r="W50">
        <f t="shared" si="35"/>
        <v>0.5281338144827562</v>
      </c>
      <c r="X50">
        <f t="shared" si="36"/>
        <v>4.7583731759871482E-3</v>
      </c>
      <c r="Y50">
        <f t="shared" si="37"/>
        <v>5.2813381448275623E-3</v>
      </c>
      <c r="Z50">
        <f t="shared" si="38"/>
        <v>0.51809410316194149</v>
      </c>
      <c r="AB50">
        <f t="shared" si="58"/>
        <v>33.90596314983155</v>
      </c>
      <c r="AC50">
        <f t="shared" si="27"/>
        <v>33.060006358972991</v>
      </c>
      <c r="AE50">
        <f t="shared" si="42"/>
        <v>0</v>
      </c>
      <c r="AF50">
        <f t="shared" si="43"/>
        <v>0</v>
      </c>
      <c r="AG50">
        <f t="shared" si="44"/>
        <v>-12.952352579048537</v>
      </c>
      <c r="AH50">
        <f t="shared" si="45"/>
        <v>-237.91865879935742</v>
      </c>
      <c r="AI50">
        <f t="shared" si="46"/>
        <v>-250.87101137840597</v>
      </c>
      <c r="AJ50">
        <f t="shared" si="47"/>
        <v>0.84595679085855835</v>
      </c>
      <c r="AK50">
        <f t="shared" si="59"/>
        <v>2.3734174204882086</v>
      </c>
      <c r="AL50">
        <f t="shared" si="39"/>
        <v>-247.65163716705919</v>
      </c>
      <c r="AN50">
        <f t="shared" si="48"/>
        <v>0</v>
      </c>
      <c r="AO50">
        <f t="shared" si="49"/>
        <v>0</v>
      </c>
      <c r="AP50">
        <f t="shared" si="50"/>
        <v>-0.16106305568582621</v>
      </c>
      <c r="AQ50">
        <f t="shared" si="51"/>
        <v>-2.9585286500680574</v>
      </c>
      <c r="AR50">
        <f t="shared" si="52"/>
        <v>-3.119591705753884</v>
      </c>
      <c r="AS50">
        <f t="shared" si="53"/>
        <v>1.0519508705642704E-2</v>
      </c>
      <c r="AT50">
        <f t="shared" si="54"/>
        <v>2.951354665716515E-2</v>
      </c>
      <c r="AU50">
        <f t="shared" si="55"/>
        <v>-3.0795586503910757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40"/>
        <v>50000</v>
      </c>
      <c r="S51">
        <f t="shared" si="41"/>
        <v>63.291042479264931</v>
      </c>
      <c r="U51">
        <f t="shared" si="34"/>
        <v>9.7579090000000004E-3</v>
      </c>
      <c r="V51">
        <f t="shared" si="57"/>
        <v>0.01</v>
      </c>
      <c r="W51">
        <f t="shared" si="35"/>
        <v>0.51809410316194149</v>
      </c>
      <c r="X51">
        <f t="shared" si="36"/>
        <v>5.0555151120908375E-3</v>
      </c>
      <c r="Y51">
        <f t="shared" si="37"/>
        <v>5.1809410316194151E-3</v>
      </c>
      <c r="Z51">
        <f t="shared" si="38"/>
        <v>0.50785764701823133</v>
      </c>
      <c r="AB51">
        <f t="shared" si="58"/>
        <v>33.060006358972991</v>
      </c>
      <c r="AC51">
        <f t="shared" si="27"/>
        <v>32.142839910850412</v>
      </c>
      <c r="AE51">
        <f t="shared" si="42"/>
        <v>0</v>
      </c>
      <c r="AF51">
        <f t="shared" si="43"/>
        <v>0</v>
      </c>
      <c r="AG51">
        <f t="shared" si="44"/>
        <v>-12.696441175455783</v>
      </c>
      <c r="AH51">
        <f t="shared" si="45"/>
        <v>-252.77575560454187</v>
      </c>
      <c r="AI51">
        <f t="shared" si="46"/>
        <v>-265.47219677999766</v>
      </c>
      <c r="AJ51">
        <f t="shared" si="47"/>
        <v>0.91716644812257897</v>
      </c>
      <c r="AK51">
        <f t="shared" si="59"/>
        <v>2.3142004451281095</v>
      </c>
      <c r="AL51">
        <f t="shared" si="39"/>
        <v>-262.24082988674695</v>
      </c>
      <c r="AN51">
        <f t="shared" si="48"/>
        <v>0</v>
      </c>
      <c r="AO51">
        <f t="shared" si="49"/>
        <v>0</v>
      </c>
      <c r="AP51">
        <f t="shared" si="50"/>
        <v>-0.14096498793600334</v>
      </c>
      <c r="AQ51">
        <f t="shared" si="51"/>
        <v>-2.8064975725789729</v>
      </c>
      <c r="AR51">
        <f t="shared" si="52"/>
        <v>-2.947462560514976</v>
      </c>
      <c r="AS51">
        <f t="shared" si="53"/>
        <v>1.0183039129487806E-2</v>
      </c>
      <c r="AT51">
        <f t="shared" si="54"/>
        <v>2.5693911649794784E-2</v>
      </c>
      <c r="AU51">
        <f t="shared" si="55"/>
        <v>-2.9115856097356931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40"/>
        <v>50000</v>
      </c>
      <c r="S52">
        <f t="shared" si="41"/>
        <v>62.647484869244181</v>
      </c>
      <c r="U52">
        <f t="shared" si="34"/>
        <v>1.0650522000000001E-2</v>
      </c>
      <c r="V52">
        <f t="shared" si="57"/>
        <v>0.01</v>
      </c>
      <c r="W52">
        <f t="shared" si="35"/>
        <v>0.50785764701823133</v>
      </c>
      <c r="X52">
        <f t="shared" si="36"/>
        <v>5.4089490424359078E-3</v>
      </c>
      <c r="Y52">
        <f t="shared" si="37"/>
        <v>5.0785764701823137E-3</v>
      </c>
      <c r="Z52">
        <f t="shared" si="38"/>
        <v>0.49737012150561305</v>
      </c>
      <c r="AB52">
        <f t="shared" si="58"/>
        <v>32.142839910850412</v>
      </c>
      <c r="AC52">
        <f t="shared" si="27"/>
        <v>31.158987161437032</v>
      </c>
      <c r="AE52">
        <f t="shared" si="42"/>
        <v>0</v>
      </c>
      <c r="AF52">
        <f t="shared" si="43"/>
        <v>0</v>
      </c>
      <c r="AG52">
        <f t="shared" si="44"/>
        <v>-12.434253037640326</v>
      </c>
      <c r="AH52">
        <f t="shared" si="45"/>
        <v>-270.44745212179538</v>
      </c>
      <c r="AI52">
        <f t="shared" si="46"/>
        <v>-282.88170515943568</v>
      </c>
      <c r="AJ52">
        <f t="shared" si="47"/>
        <v>0.98385274941337997</v>
      </c>
      <c r="AK52">
        <f t="shared" si="59"/>
        <v>2.2499987937595289</v>
      </c>
      <c r="AL52">
        <f t="shared" si="39"/>
        <v>-279.64785361626281</v>
      </c>
      <c r="AN52">
        <f t="shared" si="48"/>
        <v>0</v>
      </c>
      <c r="AO52">
        <f t="shared" si="49"/>
        <v>0</v>
      </c>
      <c r="AP52">
        <f t="shared" si="50"/>
        <v>-0.12326248870660816</v>
      </c>
      <c r="AQ52">
        <f t="shared" si="51"/>
        <v>-2.6809834022181041</v>
      </c>
      <c r="AR52">
        <f t="shared" si="52"/>
        <v>-2.8042458909247121</v>
      </c>
      <c r="AS52">
        <f t="shared" si="53"/>
        <v>9.7530698503901607E-3</v>
      </c>
      <c r="AT52">
        <f t="shared" si="54"/>
        <v>2.2304552598866639E-2</v>
      </c>
      <c r="AU52">
        <f t="shared" si="55"/>
        <v>-2.7721882684754555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40"/>
        <v>50000</v>
      </c>
      <c r="S53">
        <f t="shared" si="41"/>
        <v>61.870331295343412</v>
      </c>
      <c r="U53">
        <f t="shared" si="34"/>
        <v>1.1678121E-2</v>
      </c>
      <c r="V53">
        <f t="shared" si="57"/>
        <v>0.01</v>
      </c>
      <c r="W53">
        <f t="shared" si="35"/>
        <v>0.49737012150561305</v>
      </c>
      <c r="X53">
        <f t="shared" si="36"/>
        <v>5.8083484607272511E-3</v>
      </c>
      <c r="Y53">
        <f t="shared" si="37"/>
        <v>4.9737012150561305E-3</v>
      </c>
      <c r="Z53">
        <f t="shared" si="38"/>
        <v>0.48658807182982966</v>
      </c>
      <c r="AB53">
        <f t="shared" si="58"/>
        <v>31.158987161437032</v>
      </c>
      <c r="AC53">
        <f t="shared" si="27"/>
        <v>30.10536520847392</v>
      </c>
      <c r="AE53">
        <f t="shared" si="42"/>
        <v>0</v>
      </c>
      <c r="AF53">
        <f t="shared" si="43"/>
        <v>0</v>
      </c>
      <c r="AG53">
        <f t="shared" si="44"/>
        <v>-12.164701795745742</v>
      </c>
      <c r="AH53">
        <f t="shared" si="45"/>
        <v>-290.41742303636255</v>
      </c>
      <c r="AI53">
        <f t="shared" si="46"/>
        <v>-302.58212483210832</v>
      </c>
      <c r="AJ53">
        <f t="shared" si="47"/>
        <v>1.0536219529631126</v>
      </c>
      <c r="AK53">
        <f t="shared" si="59"/>
        <v>2.1811291013005927</v>
      </c>
      <c r="AL53">
        <f t="shared" si="39"/>
        <v>-299.34737377784461</v>
      </c>
      <c r="AN53">
        <f t="shared" si="48"/>
        <v>0</v>
      </c>
      <c r="AO53">
        <f t="shared" si="49"/>
        <v>0</v>
      </c>
      <c r="AP53">
        <f t="shared" si="50"/>
        <v>-0.10766999068005818</v>
      </c>
      <c r="AQ53">
        <f t="shared" si="51"/>
        <v>-2.5704897462087559</v>
      </c>
      <c r="AR53">
        <f t="shared" si="52"/>
        <v>-2.6781597368888144</v>
      </c>
      <c r="AS53">
        <f t="shared" si="53"/>
        <v>9.3256265349239108E-3</v>
      </c>
      <c r="AT53">
        <f t="shared" si="54"/>
        <v>1.9305212240481543E-2</v>
      </c>
      <c r="AU53">
        <f t="shared" si="55"/>
        <v>-2.6495288981134091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40"/>
        <v>50000</v>
      </c>
      <c r="S54">
        <f t="shared" si="41"/>
        <v>60.967449909014029</v>
      </c>
      <c r="U54">
        <f t="shared" si="34"/>
        <v>1.2859717E-2</v>
      </c>
      <c r="V54">
        <f t="shared" si="57"/>
        <v>0.01</v>
      </c>
      <c r="W54">
        <f t="shared" si="35"/>
        <v>0.48658807182982966</v>
      </c>
      <c r="X54">
        <f t="shared" si="36"/>
        <v>6.2573848993072818E-3</v>
      </c>
      <c r="Y54">
        <f t="shared" si="37"/>
        <v>4.8658807182982971E-3</v>
      </c>
      <c r="Z54">
        <f t="shared" si="38"/>
        <v>0.47546480621222409</v>
      </c>
      <c r="AB54">
        <f t="shared" si="58"/>
        <v>30.10536520847392</v>
      </c>
      <c r="AC54">
        <f t="shared" si="27"/>
        <v>28.987876756242834</v>
      </c>
      <c r="AE54">
        <f t="shared" si="42"/>
        <v>0</v>
      </c>
      <c r="AF54">
        <f t="shared" si="43"/>
        <v>0</v>
      </c>
      <c r="AG54">
        <f t="shared" si="44"/>
        <v>-11.886620155305602</v>
      </c>
      <c r="AH54">
        <f t="shared" si="45"/>
        <v>-312.86924496536409</v>
      </c>
      <c r="AI54">
        <f t="shared" si="46"/>
        <v>-324.75586512066968</v>
      </c>
      <c r="AJ54">
        <f t="shared" si="47"/>
        <v>1.1174884522310862</v>
      </c>
      <c r="AK54">
        <f t="shared" si="59"/>
        <v>2.1073755645931747</v>
      </c>
      <c r="AL54">
        <f t="shared" si="39"/>
        <v>-321.53100110384543</v>
      </c>
      <c r="AN54">
        <f t="shared" si="48"/>
        <v>0</v>
      </c>
      <c r="AO54">
        <f t="shared" si="49"/>
        <v>0</v>
      </c>
      <c r="AP54">
        <f t="shared" si="50"/>
        <v>-9.3936326039035192E-2</v>
      </c>
      <c r="AQ54">
        <f t="shared" si="51"/>
        <v>-2.4725100170324747</v>
      </c>
      <c r="AR54">
        <f t="shared" si="52"/>
        <v>-2.5664463430715099</v>
      </c>
      <c r="AS54">
        <f t="shared" si="53"/>
        <v>8.8311696867659599E-3</v>
      </c>
      <c r="AT54">
        <f t="shared" si="54"/>
        <v>1.6653944984854348E-2</v>
      </c>
      <c r="AU54">
        <f t="shared" si="55"/>
        <v>-2.5409612283998895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40"/>
        <v>50000</v>
      </c>
      <c r="S55">
        <f t="shared" si="41"/>
        <v>59.94795876128665</v>
      </c>
      <c r="U55">
        <f t="shared" si="34"/>
        <v>1.4223828000000001E-2</v>
      </c>
      <c r="V55">
        <f t="shared" si="57"/>
        <v>0.01</v>
      </c>
      <c r="W55">
        <f t="shared" si="35"/>
        <v>0.47546480621222409</v>
      </c>
      <c r="X55">
        <f t="shared" si="36"/>
        <v>6.7629296236160078E-3</v>
      </c>
      <c r="Y55">
        <f t="shared" si="37"/>
        <v>4.7546480621222407E-3</v>
      </c>
      <c r="Z55">
        <f t="shared" si="38"/>
        <v>0.46394722852648584</v>
      </c>
      <c r="AB55">
        <f t="shared" si="58"/>
        <v>28.987876756242834</v>
      </c>
      <c r="AC55">
        <f t="shared" si="27"/>
        <v>27.812689323119006</v>
      </c>
      <c r="AE55">
        <f t="shared" si="42"/>
        <v>0</v>
      </c>
      <c r="AF55">
        <f t="shared" si="43"/>
        <v>0</v>
      </c>
      <c r="AG55">
        <f t="shared" si="44"/>
        <v>-11.598680713162146</v>
      </c>
      <c r="AH55">
        <f t="shared" si="45"/>
        <v>-338.14648118080038</v>
      </c>
      <c r="AI55">
        <f t="shared" si="46"/>
        <v>-349.74516189396252</v>
      </c>
      <c r="AJ55">
        <f t="shared" si="47"/>
        <v>1.1751874331238277</v>
      </c>
      <c r="AK55">
        <f t="shared" si="59"/>
        <v>2.0291513729369988</v>
      </c>
      <c r="AL55">
        <f t="shared" si="39"/>
        <v>-346.54082308790169</v>
      </c>
      <c r="AN55">
        <f t="shared" si="48"/>
        <v>0</v>
      </c>
      <c r="AO55">
        <f t="shared" si="49"/>
        <v>0</v>
      </c>
      <c r="AP55">
        <f t="shared" si="50"/>
        <v>-8.1840025566172925E-2</v>
      </c>
      <c r="AQ55">
        <f t="shared" si="51"/>
        <v>-2.3859538295199245</v>
      </c>
      <c r="AR55">
        <f t="shared" si="52"/>
        <v>-2.4677938550860974</v>
      </c>
      <c r="AS55">
        <f t="shared" si="53"/>
        <v>8.2920956228028087E-3</v>
      </c>
      <c r="AT55">
        <f t="shared" si="54"/>
        <v>1.4317645631054221E-2</v>
      </c>
      <c r="AU55">
        <f t="shared" si="55"/>
        <v>-2.4451841138322403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40"/>
        <v>50000</v>
      </c>
      <c r="S56">
        <f t="shared" si="41"/>
        <v>58.816398574994118</v>
      </c>
      <c r="U56">
        <f t="shared" si="34"/>
        <v>1.5749540999999999E-2</v>
      </c>
      <c r="V56">
        <f t="shared" si="57"/>
        <v>0.01</v>
      </c>
      <c r="W56">
        <f t="shared" si="35"/>
        <v>0.46394722852648584</v>
      </c>
      <c r="X56">
        <f t="shared" si="36"/>
        <v>7.3069558975142578E-3</v>
      </c>
      <c r="Y56">
        <f t="shared" si="37"/>
        <v>4.6394722852648581E-3</v>
      </c>
      <c r="Z56">
        <f t="shared" si="38"/>
        <v>0.45200080034370677</v>
      </c>
      <c r="AB56">
        <f t="shared" si="58"/>
        <v>27.812689323119006</v>
      </c>
      <c r="AC56">
        <f t="shared" si="27"/>
        <v>26.585059229231796</v>
      </c>
      <c r="AE56">
        <f t="shared" si="42"/>
        <v>0</v>
      </c>
      <c r="AF56">
        <f t="shared" si="43"/>
        <v>0</v>
      </c>
      <c r="AG56">
        <f t="shared" si="44"/>
        <v>-11.30002000859267</v>
      </c>
      <c r="AH56">
        <f t="shared" si="45"/>
        <v>-365.34779487571291</v>
      </c>
      <c r="AI56">
        <f t="shared" si="46"/>
        <v>-376.6478148843056</v>
      </c>
      <c r="AJ56">
        <f t="shared" si="47"/>
        <v>1.2276300938872104</v>
      </c>
      <c r="AK56">
        <f t="shared" si="59"/>
        <v>1.9468882526183307</v>
      </c>
      <c r="AL56">
        <f t="shared" si="39"/>
        <v>-373.47329653780002</v>
      </c>
      <c r="AN56">
        <f t="shared" si="48"/>
        <v>0</v>
      </c>
      <c r="AO56">
        <f t="shared" si="49"/>
        <v>0</v>
      </c>
      <c r="AP56">
        <f t="shared" si="50"/>
        <v>-7.118989506465688E-2</v>
      </c>
      <c r="AQ56">
        <f t="shared" si="51"/>
        <v>-2.3016836394562294</v>
      </c>
      <c r="AR56">
        <f t="shared" si="52"/>
        <v>-2.3728735345208865</v>
      </c>
      <c r="AS56">
        <f t="shared" si="53"/>
        <v>7.7340444968760497E-3</v>
      </c>
      <c r="AT56">
        <f t="shared" si="54"/>
        <v>1.2265356194158949E-2</v>
      </c>
      <c r="AU56">
        <f t="shared" si="55"/>
        <v>-2.3528741338298511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40"/>
        <v>50000</v>
      </c>
      <c r="S57">
        <f t="shared" si="41"/>
        <v>57.593049581888437</v>
      </c>
      <c r="U57">
        <f t="shared" si="34"/>
        <v>1.7447312E-2</v>
      </c>
      <c r="V57">
        <f t="shared" si="57"/>
        <v>0.01</v>
      </c>
      <c r="W57">
        <f t="shared" si="35"/>
        <v>0.45200080034370677</v>
      </c>
      <c r="X57">
        <f t="shared" si="36"/>
        <v>7.886198987846359E-3</v>
      </c>
      <c r="Y57">
        <f t="shared" si="37"/>
        <v>4.5200080034370682E-3</v>
      </c>
      <c r="Z57">
        <f t="shared" si="38"/>
        <v>0.43959459335242335</v>
      </c>
      <c r="AB57">
        <f t="shared" si="58"/>
        <v>26.585059229231796</v>
      </c>
      <c r="AC57">
        <f t="shared" si="27"/>
        <v>25.317593210876204</v>
      </c>
      <c r="AE57">
        <f t="shared" si="42"/>
        <v>0</v>
      </c>
      <c r="AF57">
        <f t="shared" si="43"/>
        <v>0</v>
      </c>
      <c r="AG57">
        <f t="shared" si="44"/>
        <v>-10.989864833810584</v>
      </c>
      <c r="AH57">
        <f t="shared" si="45"/>
        <v>-394.30994939231795</v>
      </c>
      <c r="AI57">
        <f t="shared" si="46"/>
        <v>-405.29981422612855</v>
      </c>
      <c r="AJ57">
        <f t="shared" si="47"/>
        <v>1.2674660183555915</v>
      </c>
      <c r="AK57">
        <f t="shared" si="59"/>
        <v>1.8609541460462258</v>
      </c>
      <c r="AL57">
        <f t="shared" si="39"/>
        <v>-402.17139406172669</v>
      </c>
      <c r="AN57">
        <f t="shared" si="48"/>
        <v>0</v>
      </c>
      <c r="AO57">
        <f t="shared" si="49"/>
        <v>0</v>
      </c>
      <c r="AP57">
        <f t="shared" si="50"/>
        <v>-6.1817789110330333E-2</v>
      </c>
      <c r="AQ57">
        <f t="shared" si="51"/>
        <v>-2.2179862686434437</v>
      </c>
      <c r="AR57">
        <f t="shared" si="52"/>
        <v>-2.2798040577537741</v>
      </c>
      <c r="AS57">
        <f t="shared" si="53"/>
        <v>7.1294732202860566E-3</v>
      </c>
      <c r="AT57">
        <f t="shared" si="54"/>
        <v>1.0467833106587164E-2</v>
      </c>
      <c r="AU57">
        <f t="shared" si="55"/>
        <v>-2.2622067514269006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40"/>
        <v>50000</v>
      </c>
      <c r="S58">
        <f t="shared" si="41"/>
        <v>56.29763674279085</v>
      </c>
      <c r="U58">
        <f t="shared" si="34"/>
        <v>1.9300032000000002E-2</v>
      </c>
      <c r="V58">
        <f t="shared" si="57"/>
        <v>0.01</v>
      </c>
      <c r="W58">
        <f t="shared" si="35"/>
        <v>0.43959459335242335</v>
      </c>
      <c r="X58">
        <f t="shared" si="36"/>
        <v>8.4841897187287584E-3</v>
      </c>
      <c r="Y58">
        <f t="shared" si="37"/>
        <v>4.3959459335242337E-3</v>
      </c>
      <c r="Z58">
        <f t="shared" si="38"/>
        <v>0.42671445770017036</v>
      </c>
      <c r="AB58">
        <f t="shared" si="58"/>
        <v>25.317593210876204</v>
      </c>
      <c r="AC58">
        <f t="shared" si="27"/>
        <v>24.023015532501184</v>
      </c>
      <c r="AE58">
        <f t="shared" si="42"/>
        <v>0</v>
      </c>
      <c r="AF58">
        <f t="shared" si="43"/>
        <v>0</v>
      </c>
      <c r="AG58">
        <f t="shared" si="44"/>
        <v>-10.667861442504259</v>
      </c>
      <c r="AH58">
        <f t="shared" si="45"/>
        <v>-424.20948593643794</v>
      </c>
      <c r="AI58">
        <f t="shared" si="46"/>
        <v>-434.8773473789422</v>
      </c>
      <c r="AJ58">
        <f t="shared" si="47"/>
        <v>1.2945776783750205</v>
      </c>
      <c r="AK58">
        <f t="shared" si="59"/>
        <v>1.7722315247613345</v>
      </c>
      <c r="AL58">
        <f t="shared" si="39"/>
        <v>-431.81053817580585</v>
      </c>
      <c r="AN58">
        <f t="shared" si="48"/>
        <v>0</v>
      </c>
      <c r="AO58">
        <f t="shared" si="49"/>
        <v>0</v>
      </c>
      <c r="AP58">
        <f t="shared" si="50"/>
        <v>-5.3577255277882506E-2</v>
      </c>
      <c r="AQ58">
        <f t="shared" si="51"/>
        <v>-2.1305094785689769</v>
      </c>
      <c r="AR58">
        <f t="shared" si="52"/>
        <v>-2.1840867338468595</v>
      </c>
      <c r="AS58">
        <f t="shared" si="53"/>
        <v>6.5017641188133812E-3</v>
      </c>
      <c r="AT58">
        <f t="shared" si="54"/>
        <v>8.9006874831849461E-3</v>
      </c>
      <c r="AU58">
        <f t="shared" si="55"/>
        <v>-2.1686842822448611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40"/>
        <v>50000</v>
      </c>
      <c r="S59">
        <f t="shared" si="41"/>
        <v>54.959220450509953</v>
      </c>
      <c r="U59">
        <f t="shared" si="34"/>
        <v>2.1337168E-2</v>
      </c>
      <c r="V59">
        <f t="shared" si="57"/>
        <v>0.01</v>
      </c>
      <c r="W59">
        <f t="shared" si="35"/>
        <v>0.42671445770017036</v>
      </c>
      <c r="X59">
        <f t="shared" si="36"/>
        <v>9.1048780719774278E-3</v>
      </c>
      <c r="Y59">
        <f t="shared" si="37"/>
        <v>4.2671445770017039E-3</v>
      </c>
      <c r="Z59">
        <f t="shared" si="38"/>
        <v>0.41334243505119123</v>
      </c>
      <c r="AB59">
        <f t="shared" si="58"/>
        <v>24.023015532501184</v>
      </c>
      <c r="AC59">
        <f t="shared" si="27"/>
        <v>22.716978009529011</v>
      </c>
      <c r="AE59">
        <f t="shared" si="42"/>
        <v>0</v>
      </c>
      <c r="AF59">
        <f t="shared" si="43"/>
        <v>0</v>
      </c>
      <c r="AG59">
        <f t="shared" si="44"/>
        <v>-10.333560876279781</v>
      </c>
      <c r="AH59">
        <f t="shared" si="45"/>
        <v>-455.24390359887138</v>
      </c>
      <c r="AI59">
        <f t="shared" si="46"/>
        <v>-465.57746447515115</v>
      </c>
      <c r="AJ59">
        <f t="shared" si="47"/>
        <v>1.3060375229721721</v>
      </c>
      <c r="AK59">
        <f t="shared" si="59"/>
        <v>1.6816110872750829</v>
      </c>
      <c r="AL59">
        <f t="shared" si="39"/>
        <v>-462.58981586490387</v>
      </c>
      <c r="AN59">
        <f t="shared" si="48"/>
        <v>0</v>
      </c>
      <c r="AO59">
        <f t="shared" si="49"/>
        <v>0</v>
      </c>
      <c r="AP59">
        <f t="shared" si="50"/>
        <v>-4.6337764132375545E-2</v>
      </c>
      <c r="AQ59">
        <f t="shared" si="51"/>
        <v>-2.0414051729340454</v>
      </c>
      <c r="AR59">
        <f t="shared" si="52"/>
        <v>-2.0877429370664209</v>
      </c>
      <c r="AS59">
        <f t="shared" si="53"/>
        <v>5.8565347813873923E-3</v>
      </c>
      <c r="AT59">
        <f t="shared" si="54"/>
        <v>7.5406821382750077E-3</v>
      </c>
      <c r="AU59">
        <f t="shared" si="55"/>
        <v>-2.0743457201467583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40"/>
        <v>50000</v>
      </c>
      <c r="S60">
        <f t="shared" si="41"/>
        <v>53.603980683830926</v>
      </c>
      <c r="U60">
        <f t="shared" si="34"/>
        <v>2.3628113999999999E-2</v>
      </c>
      <c r="V60">
        <f t="shared" si="57"/>
        <v>0.01</v>
      </c>
      <c r="W60">
        <f t="shared" si="35"/>
        <v>0.41334243505119123</v>
      </c>
      <c r="X60">
        <f t="shared" si="36"/>
        <v>9.7665021764271418E-3</v>
      </c>
      <c r="Y60">
        <f t="shared" si="37"/>
        <v>4.1334243505119122E-3</v>
      </c>
      <c r="Z60">
        <f t="shared" si="38"/>
        <v>0.39944250852425217</v>
      </c>
      <c r="AB60">
        <f t="shared" si="58"/>
        <v>22.716978009529011</v>
      </c>
      <c r="AC60">
        <f t="shared" si="27"/>
        <v>21.411708511234984</v>
      </c>
      <c r="AE60">
        <f t="shared" si="42"/>
        <v>0</v>
      </c>
      <c r="AF60">
        <f t="shared" si="43"/>
        <v>0</v>
      </c>
      <c r="AG60">
        <f t="shared" si="44"/>
        <v>-9.9860627131063051</v>
      </c>
      <c r="AH60">
        <f t="shared" si="45"/>
        <v>-488.32510882135711</v>
      </c>
      <c r="AI60">
        <f t="shared" si="46"/>
        <v>-498.31117153446343</v>
      </c>
      <c r="AJ60">
        <f t="shared" si="47"/>
        <v>1.3052694982940274</v>
      </c>
      <c r="AK60">
        <f t="shared" si="59"/>
        <v>1.5901884606670309</v>
      </c>
      <c r="AL60">
        <f t="shared" si="39"/>
        <v>-495.41571357550237</v>
      </c>
      <c r="AN60">
        <f t="shared" si="48"/>
        <v>0</v>
      </c>
      <c r="AO60">
        <f t="shared" si="49"/>
        <v>0</v>
      </c>
      <c r="AP60">
        <f t="shared" si="50"/>
        <v>-3.9981707605024029E-2</v>
      </c>
      <c r="AQ60">
        <f t="shared" si="51"/>
        <v>-1.9551320954015721</v>
      </c>
      <c r="AR60">
        <f t="shared" si="52"/>
        <v>-1.9951138030065962</v>
      </c>
      <c r="AS60">
        <f t="shared" si="53"/>
        <v>5.2259739324543803E-3</v>
      </c>
      <c r="AT60">
        <f t="shared" si="54"/>
        <v>6.3667184853374017E-3</v>
      </c>
      <c r="AU60">
        <f t="shared" si="55"/>
        <v>-1.9835211105888044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40"/>
        <v>50000</v>
      </c>
      <c r="S61">
        <f t="shared" si="41"/>
        <v>52.246268696640733</v>
      </c>
      <c r="U61">
        <f t="shared" si="34"/>
        <v>2.6203289000000001E-2</v>
      </c>
      <c r="V61">
        <f t="shared" si="57"/>
        <v>0.01</v>
      </c>
      <c r="W61">
        <f t="shared" si="35"/>
        <v>0.39944250852425217</v>
      </c>
      <c r="X61">
        <f t="shared" si="36"/>
        <v>1.0466707489745944E-2</v>
      </c>
      <c r="Y61">
        <f t="shared" si="37"/>
        <v>3.9944250852425216E-3</v>
      </c>
      <c r="Z61">
        <f t="shared" si="38"/>
        <v>0.38498137594926374</v>
      </c>
      <c r="AB61">
        <f t="shared" si="58"/>
        <v>21.411708511234984</v>
      </c>
      <c r="AC61">
        <f t="shared" si="27"/>
        <v>20.113840411047697</v>
      </c>
      <c r="AE61">
        <f t="shared" si="42"/>
        <v>0</v>
      </c>
      <c r="AF61">
        <f t="shared" si="43"/>
        <v>0</v>
      </c>
      <c r="AG61">
        <f t="shared" si="44"/>
        <v>-9.6245343987315941</v>
      </c>
      <c r="AH61">
        <f t="shared" si="45"/>
        <v>-523.33537448729714</v>
      </c>
      <c r="AI61">
        <f t="shared" si="46"/>
        <v>-532.95990888602876</v>
      </c>
      <c r="AJ61">
        <f t="shared" si="47"/>
        <v>1.2978681001872872</v>
      </c>
      <c r="AK61">
        <f t="shared" si="59"/>
        <v>1.498819595786449</v>
      </c>
      <c r="AL61">
        <f t="shared" si="39"/>
        <v>-530.16322119005497</v>
      </c>
      <c r="AN61">
        <f t="shared" si="48"/>
        <v>0</v>
      </c>
      <c r="AO61">
        <f t="shared" si="49"/>
        <v>0</v>
      </c>
      <c r="AP61">
        <f t="shared" si="50"/>
        <v>-3.4405569901683787E-2</v>
      </c>
      <c r="AQ61">
        <f t="shared" si="51"/>
        <v>-1.8708075697998969</v>
      </c>
      <c r="AR61">
        <f t="shared" si="52"/>
        <v>-1.9052131397015808</v>
      </c>
      <c r="AS61">
        <f t="shared" si="53"/>
        <v>4.6395898018759358E-3</v>
      </c>
      <c r="AT61">
        <f t="shared" si="54"/>
        <v>5.3579467054157099E-3</v>
      </c>
      <c r="AU61">
        <f t="shared" si="55"/>
        <v>-1.8952156031942888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40"/>
        <v>50000</v>
      </c>
      <c r="S62">
        <f t="shared" si="41"/>
        <v>50.901818844232757</v>
      </c>
      <c r="U62">
        <f t="shared" si="34"/>
        <v>2.9108322999999998E-2</v>
      </c>
      <c r="V62">
        <f t="shared" si="57"/>
        <v>0.01</v>
      </c>
      <c r="W62">
        <f t="shared" si="35"/>
        <v>0.38498137594926374</v>
      </c>
      <c r="X62">
        <f t="shared" si="36"/>
        <v>1.12061622401156E-2</v>
      </c>
      <c r="Y62">
        <f t="shared" si="37"/>
        <v>3.8498137594926373E-3</v>
      </c>
      <c r="Z62">
        <f t="shared" si="38"/>
        <v>0.36992539994965551</v>
      </c>
      <c r="AB62">
        <f t="shared" si="58"/>
        <v>20.113840411047697</v>
      </c>
      <c r="AC62">
        <f t="shared" si="27"/>
        <v>18.829875694117714</v>
      </c>
      <c r="AE62">
        <f t="shared" si="42"/>
        <v>0</v>
      </c>
      <c r="AF62">
        <f t="shared" si="43"/>
        <v>0</v>
      </c>
      <c r="AG62">
        <f t="shared" si="44"/>
        <v>-9.2481349987413886</v>
      </c>
      <c r="AH62">
        <f t="shared" si="45"/>
        <v>-560.30811200578</v>
      </c>
      <c r="AI62">
        <f t="shared" si="46"/>
        <v>-569.55624700452142</v>
      </c>
      <c r="AJ62">
        <f t="shared" si="47"/>
        <v>1.283964716929983</v>
      </c>
      <c r="AK62">
        <f t="shared" si="59"/>
        <v>1.407968828773339</v>
      </c>
      <c r="AL62">
        <f t="shared" si="39"/>
        <v>-566.86431345881806</v>
      </c>
      <c r="AN62">
        <f t="shared" si="48"/>
        <v>0</v>
      </c>
      <c r="AO62">
        <f t="shared" si="49"/>
        <v>0</v>
      </c>
      <c r="AP62">
        <f t="shared" si="50"/>
        <v>-2.9517880143722912E-2</v>
      </c>
      <c r="AQ62">
        <f t="shared" si="51"/>
        <v>-1.7883722173165888</v>
      </c>
      <c r="AR62">
        <f t="shared" si="52"/>
        <v>-1.8178900974603118</v>
      </c>
      <c r="AS62">
        <f t="shared" si="53"/>
        <v>4.0981145526385902E-3</v>
      </c>
      <c r="AT62">
        <f t="shared" si="54"/>
        <v>4.4939066243610661E-3</v>
      </c>
      <c r="AU62">
        <f t="shared" si="55"/>
        <v>-1.8092980762833122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40"/>
        <v>50000</v>
      </c>
      <c r="S63">
        <f t="shared" si="41"/>
        <v>49.578266752309169</v>
      </c>
      <c r="U63">
        <f t="shared" si="34"/>
        <v>3.2245303000000003E-2</v>
      </c>
      <c r="V63">
        <f t="shared" si="57"/>
        <v>0.01</v>
      </c>
      <c r="W63">
        <f t="shared" si="35"/>
        <v>0.36992539994965551</v>
      </c>
      <c r="X63">
        <f t="shared" si="36"/>
        <v>1.1928356608772828E-2</v>
      </c>
      <c r="Y63">
        <f t="shared" si="37"/>
        <v>3.699253999496555E-3</v>
      </c>
      <c r="Z63">
        <f t="shared" si="38"/>
        <v>0.35429778934138612</v>
      </c>
      <c r="AB63">
        <f t="shared" si="58"/>
        <v>18.829875694117714</v>
      </c>
      <c r="AC63">
        <f t="shared" si="27"/>
        <v>17.565470309720681</v>
      </c>
      <c r="AE63">
        <f t="shared" si="42"/>
        <v>0</v>
      </c>
      <c r="AF63">
        <f t="shared" si="43"/>
        <v>0</v>
      </c>
      <c r="AG63">
        <f t="shared" si="44"/>
        <v>-8.8574447335346527</v>
      </c>
      <c r="AH63">
        <f t="shared" si="45"/>
        <v>-596.41783043864143</v>
      </c>
      <c r="AI63">
        <f t="shared" si="46"/>
        <v>-605.27527517217607</v>
      </c>
      <c r="AJ63">
        <f t="shared" si="47"/>
        <v>1.2644053843970333</v>
      </c>
      <c r="AK63">
        <f t="shared" si="59"/>
        <v>1.31809129858824</v>
      </c>
      <c r="AL63">
        <f t="shared" si="39"/>
        <v>-602.6927784891908</v>
      </c>
      <c r="AN63">
        <f t="shared" si="48"/>
        <v>0</v>
      </c>
      <c r="AO63">
        <f t="shared" si="49"/>
        <v>0</v>
      </c>
      <c r="AP63">
        <f t="shared" si="50"/>
        <v>-2.5241864601012184E-2</v>
      </c>
      <c r="AQ63">
        <f t="shared" si="51"/>
        <v>-1.6996660520571945</v>
      </c>
      <c r="AR63">
        <f t="shared" si="52"/>
        <v>-1.7249079166582064</v>
      </c>
      <c r="AS63">
        <f t="shared" si="53"/>
        <v>3.6032908444695762E-3</v>
      </c>
      <c r="AT63">
        <f t="shared" si="54"/>
        <v>3.7562844693538964E-3</v>
      </c>
      <c r="AU63">
        <f t="shared" si="55"/>
        <v>-1.7175483413443831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40"/>
        <v>50000</v>
      </c>
      <c r="S64">
        <f t="shared" si="41"/>
        <v>48.300189821489035</v>
      </c>
      <c r="U64">
        <f t="shared" si="34"/>
        <v>3.5522971E-2</v>
      </c>
      <c r="V64">
        <f t="shared" si="57"/>
        <v>0.01</v>
      </c>
      <c r="W64">
        <f t="shared" si="35"/>
        <v>0.35429778934138612</v>
      </c>
      <c r="X64">
        <f t="shared" si="36"/>
        <v>1.2585710096138169E-2</v>
      </c>
      <c r="Y64">
        <f t="shared" si="37"/>
        <v>3.5429778934138612E-3</v>
      </c>
      <c r="Z64">
        <f t="shared" si="38"/>
        <v>0.33816910135183409</v>
      </c>
      <c r="AB64">
        <f t="shared" si="58"/>
        <v>17.565470309720681</v>
      </c>
      <c r="AC64">
        <f t="shared" si="27"/>
        <v>16.33363178705595</v>
      </c>
      <c r="AE64">
        <f t="shared" si="42"/>
        <v>0</v>
      </c>
      <c r="AF64">
        <f t="shared" si="43"/>
        <v>0</v>
      </c>
      <c r="AG64">
        <f t="shared" si="44"/>
        <v>-8.4542275337958515</v>
      </c>
      <c r="AH64">
        <f t="shared" si="45"/>
        <v>-629.28550480690842</v>
      </c>
      <c r="AI64">
        <f t="shared" si="46"/>
        <v>-637.73973234070422</v>
      </c>
      <c r="AJ64">
        <f t="shared" si="47"/>
        <v>1.2318385226647308</v>
      </c>
      <c r="AK64">
        <f t="shared" si="59"/>
        <v>1.2295829216804477</v>
      </c>
      <c r="AL64">
        <f t="shared" si="39"/>
        <v>-635.27831089635902</v>
      </c>
      <c r="AN64">
        <f t="shared" si="48"/>
        <v>0</v>
      </c>
      <c r="AO64">
        <f t="shared" si="49"/>
        <v>0</v>
      </c>
      <c r="AP64">
        <f t="shared" si="50"/>
        <v>-2.1511410652494983E-2</v>
      </c>
      <c r="AQ64">
        <f t="shared" si="51"/>
        <v>-1.6011893289422903</v>
      </c>
      <c r="AR64">
        <f t="shared" si="52"/>
        <v>-1.622700739594785</v>
      </c>
      <c r="AS64">
        <f t="shared" si="53"/>
        <v>3.1343590189257908E-3</v>
      </c>
      <c r="AT64">
        <f t="shared" si="54"/>
        <v>3.1286197412866306E-3</v>
      </c>
      <c r="AU64">
        <f t="shared" si="55"/>
        <v>-1.6164377608345726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40"/>
        <v>50000</v>
      </c>
      <c r="S65">
        <f t="shared" si="41"/>
        <v>47.561500905797082</v>
      </c>
      <c r="U65">
        <f t="shared" si="34"/>
        <v>4.8051124000000001E-2</v>
      </c>
      <c r="V65">
        <f t="shared" si="57"/>
        <v>0.01</v>
      </c>
      <c r="W65">
        <f t="shared" si="35"/>
        <v>0.33816910135183409</v>
      </c>
      <c r="X65">
        <f t="shared" si="36"/>
        <v>1.6249405422025548E-2</v>
      </c>
      <c r="Y65">
        <f t="shared" si="37"/>
        <v>3.381691013518341E-3</v>
      </c>
      <c r="Z65">
        <f t="shared" si="38"/>
        <v>0.3185380049162902</v>
      </c>
      <c r="AB65">
        <f t="shared" si="58"/>
        <v>16.33363178705595</v>
      </c>
      <c r="AC65">
        <f t="shared" si="27"/>
        <v>15.150145609356931</v>
      </c>
      <c r="AE65">
        <f t="shared" si="42"/>
        <v>0</v>
      </c>
      <c r="AF65">
        <f t="shared" si="43"/>
        <v>0</v>
      </c>
      <c r="AG65">
        <f t="shared" si="44"/>
        <v>-7.963450122907255</v>
      </c>
      <c r="AH65">
        <f t="shared" si="45"/>
        <v>-812.47027110127738</v>
      </c>
      <c r="AI65">
        <f t="shared" si="46"/>
        <v>-820.43372122418464</v>
      </c>
      <c r="AJ65">
        <f t="shared" si="47"/>
        <v>1.1834861776990184</v>
      </c>
      <c r="AK65">
        <f t="shared" si="59"/>
        <v>1.1433542250939166</v>
      </c>
      <c r="AL65">
        <f t="shared" si="39"/>
        <v>-818.10688082139166</v>
      </c>
      <c r="AN65">
        <f t="shared" si="48"/>
        <v>0</v>
      </c>
      <c r="AO65">
        <f t="shared" si="49"/>
        <v>0</v>
      </c>
      <c r="AP65">
        <f t="shared" si="50"/>
        <v>-1.8091650969010782E-2</v>
      </c>
      <c r="AQ65">
        <f t="shared" si="51"/>
        <v>-1.845799036924924</v>
      </c>
      <c r="AR65">
        <f t="shared" si="52"/>
        <v>-1.8638906878939348</v>
      </c>
      <c r="AS65">
        <f t="shared" si="53"/>
        <v>2.6886862506979095E-3</v>
      </c>
      <c r="AT65">
        <f t="shared" si="54"/>
        <v>2.5975130446087725E-3</v>
      </c>
      <c r="AU65">
        <f t="shared" si="55"/>
        <v>-1.8586044885986279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40"/>
        <v>50000</v>
      </c>
      <c r="S66">
        <f t="shared" si="41"/>
        <v>46.248355290533574</v>
      </c>
      <c r="U66">
        <f t="shared" si="34"/>
        <v>6.1583839000000001E-2</v>
      </c>
      <c r="V66">
        <f t="shared" si="57"/>
        <v>0.01</v>
      </c>
      <c r="W66">
        <f t="shared" si="35"/>
        <v>0.3185380049162902</v>
      </c>
      <c r="X66">
        <f t="shared" si="36"/>
        <v>1.9616793210146026E-2</v>
      </c>
      <c r="Y66">
        <f t="shared" si="37"/>
        <v>3.1853800491629019E-3</v>
      </c>
      <c r="Z66">
        <f t="shared" si="38"/>
        <v>0.29573583165698125</v>
      </c>
      <c r="AB66">
        <f t="shared" si="58"/>
        <v>15.150145609356931</v>
      </c>
      <c r="AC66">
        <f t="shared" si="27"/>
        <v>13.677295814613496</v>
      </c>
      <c r="AE66">
        <f t="shared" si="42"/>
        <v>0</v>
      </c>
      <c r="AF66">
        <f t="shared" si="43"/>
        <v>0</v>
      </c>
      <c r="AG66">
        <f t="shared" si="44"/>
        <v>-7.3933957914245312</v>
      </c>
      <c r="AH66">
        <f t="shared" si="45"/>
        <v>-980.83966050730135</v>
      </c>
      <c r="AI66">
        <f t="shared" si="46"/>
        <v>-988.23305629872584</v>
      </c>
      <c r="AJ66">
        <f t="shared" si="47"/>
        <v>1.4728497947434356</v>
      </c>
      <c r="AK66">
        <f t="shared" si="59"/>
        <v>1.0605101926549854</v>
      </c>
      <c r="AL66">
        <f t="shared" si="39"/>
        <v>-985.69969631132744</v>
      </c>
      <c r="AN66">
        <f t="shared" si="48"/>
        <v>0</v>
      </c>
      <c r="AO66">
        <f t="shared" si="49"/>
        <v>0</v>
      </c>
      <c r="AP66">
        <f t="shared" si="50"/>
        <v>-1.4996947445357961E-2</v>
      </c>
      <c r="AQ66">
        <f t="shared" si="51"/>
        <v>-1.9895595009281322</v>
      </c>
      <c r="AR66">
        <f t="shared" si="52"/>
        <v>-2.0045564483734899</v>
      </c>
      <c r="AS66">
        <f t="shared" si="53"/>
        <v>2.9875650634439638E-3</v>
      </c>
      <c r="AT66">
        <f t="shared" si="54"/>
        <v>2.1511651848749275E-3</v>
      </c>
      <c r="AU66">
        <f t="shared" si="55"/>
        <v>-1.9994177181251711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44.495499763062426</v>
      </c>
      <c r="U67">
        <f t="shared" si="34"/>
        <v>7.6495508000000004E-2</v>
      </c>
      <c r="V67">
        <f t="shared" si="57"/>
        <v>0.01</v>
      </c>
      <c r="W67">
        <f t="shared" si="35"/>
        <v>0.29573583165698125</v>
      </c>
      <c r="X67">
        <f t="shared" si="36"/>
        <v>2.2622462676403263E-2</v>
      </c>
      <c r="Y67">
        <f t="shared" si="37"/>
        <v>2.9573583165698127E-3</v>
      </c>
      <c r="Z67">
        <f t="shared" si="38"/>
        <v>0.27015601066400818</v>
      </c>
      <c r="AB67">
        <f t="shared" si="58"/>
        <v>13.677295814613496</v>
      </c>
      <c r="AC67">
        <f t="shared" si="27"/>
        <v>12.020726708490267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-6.7539002666002048</v>
      </c>
      <c r="AH67">
        <f t="shared" ref="AH67:AH98" si="66">-X67*R67</f>
        <v>-1131.123133820163</v>
      </c>
      <c r="AI67">
        <f t="shared" ref="AI67:AI98" si="67">SUM(AE67:AH67)</f>
        <v>-1137.8770340867632</v>
      </c>
      <c r="AJ67">
        <f t="shared" ref="AJ67:AJ98" si="68">AB67-AC67</f>
        <v>1.6565691061232286</v>
      </c>
      <c r="AK67">
        <f t="shared" si="59"/>
        <v>0.95741070702294484</v>
      </c>
      <c r="AL67">
        <f t="shared" si="39"/>
        <v>-1135.2630542736169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-1.2231945408591448E-2</v>
      </c>
      <c r="AQ67">
        <f t="shared" ref="AQ67:AQ98" si="72">AH67*$K67</f>
        <v>-2.0485698451463561</v>
      </c>
      <c r="AR67">
        <f t="shared" ref="AR67:AR98" si="73">AI67*$K67</f>
        <v>-2.0608017905549469</v>
      </c>
      <c r="AS67">
        <f t="shared" ref="AS67:AS98" si="74">AJ67*$K67</f>
        <v>3.0002016718938813E-3</v>
      </c>
      <c r="AT67">
        <f t="shared" ref="AT67:AT98" si="75">AK67*$K67</f>
        <v>1.7339603843159372E-3</v>
      </c>
      <c r="AU67">
        <f t="shared" ref="AU67:AU98" si="76">AL67*$K67</f>
        <v>-2.0560676284987371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1"/>
        <v>50000</v>
      </c>
      <c r="S68">
        <f t="shared" si="62"/>
        <v>42.377396054584608</v>
      </c>
      <c r="U68">
        <f t="shared" si="34"/>
        <v>9.2986215999999997E-2</v>
      </c>
      <c r="V68">
        <f t="shared" ref="V68:V98" si="78">$C$10</f>
        <v>0.01</v>
      </c>
      <c r="W68">
        <f t="shared" si="35"/>
        <v>0.27015601066400818</v>
      </c>
      <c r="X68">
        <f t="shared" si="36"/>
        <v>2.5120785161301767E-2</v>
      </c>
      <c r="Y68">
        <f t="shared" si="37"/>
        <v>2.7015601066400817E-3</v>
      </c>
      <c r="Z68">
        <f t="shared" si="38"/>
        <v>0.24233366539606635</v>
      </c>
      <c r="AB68">
        <f t="shared" ref="AB68:AB98" si="79">AC67</f>
        <v>12.020726708490267</v>
      </c>
      <c r="AC68">
        <f t="shared" ref="AC68:AC89" si="80">S68*Z68</f>
        <v>10.269469715848288</v>
      </c>
      <c r="AE68">
        <f t="shared" si="63"/>
        <v>0</v>
      </c>
      <c r="AF68">
        <f t="shared" si="64"/>
        <v>0</v>
      </c>
      <c r="AG68">
        <f t="shared" si="65"/>
        <v>-6.0583416349016588</v>
      </c>
      <c r="AH68">
        <f t="shared" si="66"/>
        <v>-1256.0392580650882</v>
      </c>
      <c r="AI68">
        <f t="shared" si="67"/>
        <v>-1262.0975996999898</v>
      </c>
      <c r="AJ68">
        <f t="shared" si="68"/>
        <v>1.751256992641979</v>
      </c>
      <c r="AK68">
        <f t="shared" ref="AK68:AK98" si="81">G68*SUM(AB68:AB68, AE68:AF68)</f>
        <v>0.84145086959431881</v>
      </c>
      <c r="AL68">
        <f t="shared" si="39"/>
        <v>-1259.5048918377533</v>
      </c>
      <c r="AN68">
        <f t="shared" si="69"/>
        <v>0</v>
      </c>
      <c r="AO68">
        <f t="shared" si="70"/>
        <v>0</v>
      </c>
      <c r="AP68">
        <f t="shared" si="71"/>
        <v>-9.7966282470018217E-3</v>
      </c>
      <c r="AQ68">
        <f t="shared" si="72"/>
        <v>-2.0310755676133794</v>
      </c>
      <c r="AR68">
        <f t="shared" si="73"/>
        <v>-2.040872195860381</v>
      </c>
      <c r="AS68">
        <f t="shared" si="74"/>
        <v>2.8318663350113899E-3</v>
      </c>
      <c r="AT68">
        <f t="shared" si="75"/>
        <v>1.3606663100744333E-3</v>
      </c>
      <c r="AU68">
        <f t="shared" si="76"/>
        <v>-2.036679663215295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0.109364504</v>
      </c>
      <c r="Q69" s="5">
        <f t="shared" ref="Q69:Q98" si="82">$C$8</f>
        <v>25</v>
      </c>
      <c r="R69">
        <f t="shared" si="61"/>
        <v>50000</v>
      </c>
      <c r="S69">
        <f t="shared" si="62"/>
        <v>39.847929274847253</v>
      </c>
      <c r="U69">
        <f t="shared" si="34"/>
        <v>0.109364504</v>
      </c>
      <c r="V69">
        <f t="shared" si="78"/>
        <v>0.01</v>
      </c>
      <c r="W69">
        <f t="shared" si="35"/>
        <v>0.24233366539606635</v>
      </c>
      <c r="X69">
        <f t="shared" si="36"/>
        <v>2.6502701118542759E-2</v>
      </c>
      <c r="Y69">
        <f t="shared" si="37"/>
        <v>2.4233366539606637E-3</v>
      </c>
      <c r="Z69">
        <f t="shared" si="38"/>
        <v>0.21340762762356294</v>
      </c>
      <c r="AB69">
        <f t="shared" si="79"/>
        <v>10.269469715848288</v>
      </c>
      <c r="AC69">
        <f t="shared" si="80"/>
        <v>8.5038520522566756</v>
      </c>
      <c r="AE69">
        <f t="shared" si="63"/>
        <v>0</v>
      </c>
      <c r="AF69">
        <f t="shared" si="64"/>
        <v>0</v>
      </c>
      <c r="AG69">
        <f t="shared" si="65"/>
        <v>-5.3351906905890738</v>
      </c>
      <c r="AH69">
        <f t="shared" si="66"/>
        <v>-1325.135055927138</v>
      </c>
      <c r="AI69">
        <f t="shared" si="67"/>
        <v>-1330.4702466177271</v>
      </c>
      <c r="AJ69">
        <f t="shared" si="68"/>
        <v>1.7656176635916125</v>
      </c>
      <c r="AK69">
        <f t="shared" si="81"/>
        <v>0.71886288010938026</v>
      </c>
      <c r="AL69">
        <f t="shared" si="39"/>
        <v>-1327.9857660740261</v>
      </c>
      <c r="AN69">
        <f t="shared" si="69"/>
        <v>0</v>
      </c>
      <c r="AO69">
        <f t="shared" si="70"/>
        <v>0</v>
      </c>
      <c r="AP69">
        <f t="shared" si="71"/>
        <v>-7.7029094423446973E-3</v>
      </c>
      <c r="AQ69">
        <f t="shared" si="72"/>
        <v>-1.9132203376888279</v>
      </c>
      <c r="AR69">
        <f t="shared" si="73"/>
        <v>-1.9209232471311728</v>
      </c>
      <c r="AS69">
        <f t="shared" si="74"/>
        <v>2.5491859169046414E-3</v>
      </c>
      <c r="AT69">
        <f t="shared" si="75"/>
        <v>1.0378889880568178E-3</v>
      </c>
      <c r="AU69">
        <f t="shared" si="76"/>
        <v>-1.9173361722262112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0.12705264299999999</v>
      </c>
      <c r="Q70" s="5">
        <f t="shared" si="82"/>
        <v>25</v>
      </c>
      <c r="R70">
        <f t="shared" si="61"/>
        <v>50000</v>
      </c>
      <c r="S70">
        <f t="shared" si="62"/>
        <v>37.074633198456105</v>
      </c>
      <c r="U70">
        <f t="shared" ref="U70:U89" si="84">M70</f>
        <v>0.12705264299999999</v>
      </c>
      <c r="V70">
        <f t="shared" si="78"/>
        <v>0.01</v>
      </c>
      <c r="W70">
        <f t="shared" ref="W70:W98" si="85">Z69</f>
        <v>0.21340762762356294</v>
      </c>
      <c r="X70">
        <f t="shared" ref="X70:X98" si="86">U70*W70</f>
        <v>2.711400312593348E-2</v>
      </c>
      <c r="Y70">
        <f t="shared" ref="Y70:Y98" si="87">V70*W70</f>
        <v>2.1340762762356294E-3</v>
      </c>
      <c r="Z70">
        <f t="shared" ref="Z70:Z98" si="88">MAX(0, W70-X70-Y70)</f>
        <v>0.18415954822139383</v>
      </c>
      <c r="AB70">
        <f t="shared" si="79"/>
        <v>8.5038520522566756</v>
      </c>
      <c r="AC70">
        <f t="shared" si="80"/>
        <v>6.8276477003015659</v>
      </c>
      <c r="AE70">
        <f t="shared" si="63"/>
        <v>0</v>
      </c>
      <c r="AF70">
        <f t="shared" si="64"/>
        <v>0</v>
      </c>
      <c r="AG70">
        <f t="shared" si="65"/>
        <v>-4.6039887055348458</v>
      </c>
      <c r="AH70">
        <f t="shared" si="66"/>
        <v>-1355.7001562966741</v>
      </c>
      <c r="AI70">
        <f t="shared" si="67"/>
        <v>-1360.304145002209</v>
      </c>
      <c r="AJ70">
        <f t="shared" si="68"/>
        <v>1.6762043519551098</v>
      </c>
      <c r="AK70">
        <f t="shared" si="81"/>
        <v>0.59526964365796731</v>
      </c>
      <c r="AL70">
        <f t="shared" ref="AL70:AL98" si="89">SUM(AI70:AK70)</f>
        <v>-1358.0326710065958</v>
      </c>
      <c r="AN70">
        <f t="shared" si="69"/>
        <v>0</v>
      </c>
      <c r="AO70">
        <f t="shared" si="70"/>
        <v>0</v>
      </c>
      <c r="AP70">
        <f t="shared" si="71"/>
        <v>-5.9350047718586601E-3</v>
      </c>
      <c r="AQ70">
        <f t="shared" si="72"/>
        <v>-1.7476339347134819</v>
      </c>
      <c r="AR70">
        <f t="shared" si="73"/>
        <v>-1.7535689394853406</v>
      </c>
      <c r="AS70">
        <f t="shared" si="74"/>
        <v>2.1607960974153037E-3</v>
      </c>
      <c r="AT70">
        <f t="shared" si="75"/>
        <v>7.6736247667276143E-4</v>
      </c>
      <c r="AU70">
        <f t="shared" si="76"/>
        <v>-1.7506407809112523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0.145586511</v>
      </c>
      <c r="Q71" s="5">
        <f t="shared" si="82"/>
        <v>25</v>
      </c>
      <c r="R71">
        <f t="shared" si="61"/>
        <v>50000</v>
      </c>
      <c r="S71">
        <f t="shared" si="62"/>
        <v>34.028318731140104</v>
      </c>
      <c r="U71">
        <f t="shared" si="84"/>
        <v>0.145586511</v>
      </c>
      <c r="V71">
        <f t="shared" si="78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79"/>
        <v>6.8276477003015659</v>
      </c>
      <c r="AC71">
        <f t="shared" si="80"/>
        <v>5.2916351814217633</v>
      </c>
      <c r="AE71">
        <f t="shared" si="63"/>
        <v>0</v>
      </c>
      <c r="AF71">
        <f t="shared" si="64"/>
        <v>0</v>
      </c>
      <c r="AG71">
        <f t="shared" si="65"/>
        <v>-3.8876701661572728</v>
      </c>
      <c r="AH71">
        <f t="shared" si="66"/>
        <v>-1340.557304644449</v>
      </c>
      <c r="AI71">
        <f t="shared" si="67"/>
        <v>-1344.4449748106063</v>
      </c>
      <c r="AJ71">
        <f t="shared" si="68"/>
        <v>1.5360125188798026</v>
      </c>
      <c r="AK71">
        <f t="shared" si="81"/>
        <v>0.47793533902110963</v>
      </c>
      <c r="AL71">
        <f t="shared" si="89"/>
        <v>-1342.4310269527055</v>
      </c>
      <c r="AN71">
        <f t="shared" si="69"/>
        <v>0</v>
      </c>
      <c r="AO71">
        <f t="shared" si="70"/>
        <v>0</v>
      </c>
      <c r="AP71">
        <f t="shared" si="71"/>
        <v>-4.4746411487828755E-3</v>
      </c>
      <c r="AQ71">
        <f t="shared" si="72"/>
        <v>-1.5429582812558094</v>
      </c>
      <c r="AR71">
        <f t="shared" si="73"/>
        <v>-1.5474329224045922</v>
      </c>
      <c r="AS71">
        <f t="shared" si="74"/>
        <v>1.7679238536891743E-3</v>
      </c>
      <c r="AT71">
        <f t="shared" si="75"/>
        <v>5.5009531236936628E-4</v>
      </c>
      <c r="AU71">
        <f t="shared" si="76"/>
        <v>-1.5451149032385338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0.16473611299999999</v>
      </c>
      <c r="Q72" s="5">
        <f t="shared" si="82"/>
        <v>25</v>
      </c>
      <c r="R72">
        <f t="shared" si="61"/>
        <v>50000</v>
      </c>
      <c r="S72">
        <f t="shared" si="62"/>
        <v>30.682593374191846</v>
      </c>
      <c r="U72">
        <f t="shared" si="84"/>
        <v>0.16473611299999999</v>
      </c>
      <c r="V72">
        <f t="shared" si="78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79"/>
        <v>5.2916351814217633</v>
      </c>
      <c r="AC72">
        <f t="shared" si="80"/>
        <v>3.9376245928745908</v>
      </c>
      <c r="AE72">
        <f t="shared" si="63"/>
        <v>0</v>
      </c>
      <c r="AF72">
        <f t="shared" si="64"/>
        <v>0</v>
      </c>
      <c r="AG72">
        <f t="shared" si="65"/>
        <v>-3.2083537926968866</v>
      </c>
      <c r="AH72">
        <f t="shared" si="66"/>
        <v>-1280.8793435976265</v>
      </c>
      <c r="AI72">
        <f t="shared" si="67"/>
        <v>-1284.0876973903235</v>
      </c>
      <c r="AJ72">
        <f t="shared" si="68"/>
        <v>1.3540105885471725</v>
      </c>
      <c r="AK72">
        <f t="shared" si="81"/>
        <v>0.37041446269952344</v>
      </c>
      <c r="AL72">
        <f t="shared" si="89"/>
        <v>-1282.3632723390767</v>
      </c>
      <c r="AN72">
        <f t="shared" si="69"/>
        <v>0</v>
      </c>
      <c r="AO72">
        <f t="shared" si="70"/>
        <v>0</v>
      </c>
      <c r="AP72">
        <f t="shared" si="71"/>
        <v>-3.2971069172988399E-3</v>
      </c>
      <c r="AQ72">
        <f t="shared" si="72"/>
        <v>-1.3163124820006169</v>
      </c>
      <c r="AR72">
        <f t="shared" si="73"/>
        <v>-1.3196095889179158</v>
      </c>
      <c r="AS72">
        <f t="shared" si="74"/>
        <v>1.3914667664634726E-3</v>
      </c>
      <c r="AT72">
        <f t="shared" si="75"/>
        <v>3.8066128804564644E-4</v>
      </c>
      <c r="AU72">
        <f t="shared" si="76"/>
        <v>-1.3178374608634067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0.18528323299999999</v>
      </c>
      <c r="Q73" s="5">
        <f t="shared" si="82"/>
        <v>25</v>
      </c>
      <c r="R73">
        <f t="shared" si="61"/>
        <v>50000</v>
      </c>
      <c r="S73">
        <f t="shared" si="62"/>
        <v>27.016016140473869</v>
      </c>
      <c r="U73">
        <f t="shared" si="84"/>
        <v>0.18528323299999999</v>
      </c>
      <c r="V73">
        <f t="shared" si="78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79"/>
        <v>3.9376245928745908</v>
      </c>
      <c r="AC73">
        <f t="shared" si="80"/>
        <v>2.7900154079352601</v>
      </c>
      <c r="AE73">
        <f t="shared" si="63"/>
        <v>0</v>
      </c>
      <c r="AF73">
        <f t="shared" si="64"/>
        <v>0</v>
      </c>
      <c r="AG73">
        <f t="shared" si="65"/>
        <v>-2.5818160914512269</v>
      </c>
      <c r="AH73">
        <f t="shared" si="66"/>
        <v>-1188.9083266373816</v>
      </c>
      <c r="AI73">
        <f t="shared" si="67"/>
        <v>-1191.4901427288328</v>
      </c>
      <c r="AJ73">
        <f t="shared" si="68"/>
        <v>1.1476091849393306</v>
      </c>
      <c r="AK73">
        <f t="shared" si="81"/>
        <v>0.2756337215012214</v>
      </c>
      <c r="AL73">
        <f t="shared" si="89"/>
        <v>-1190.0668998223923</v>
      </c>
      <c r="AN73">
        <f t="shared" si="69"/>
        <v>0</v>
      </c>
      <c r="AO73">
        <f t="shared" si="70"/>
        <v>0</v>
      </c>
      <c r="AP73">
        <f t="shared" si="71"/>
        <v>-2.3689618026268384E-3</v>
      </c>
      <c r="AQ73">
        <f t="shared" si="72"/>
        <v>-1.0908904092567724</v>
      </c>
      <c r="AR73">
        <f t="shared" si="73"/>
        <v>-1.0932593710593992</v>
      </c>
      <c r="AS73">
        <f t="shared" si="74"/>
        <v>1.0529961186882435E-3</v>
      </c>
      <c r="AT73">
        <f t="shared" si="75"/>
        <v>2.5290947713678874E-4</v>
      </c>
      <c r="AU73">
        <f t="shared" si="76"/>
        <v>-1.0919534654635741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0.20641411200000001</v>
      </c>
      <c r="Q74" s="5">
        <f t="shared" si="82"/>
        <v>25</v>
      </c>
      <c r="R74">
        <f t="shared" si="61"/>
        <v>50000</v>
      </c>
      <c r="S74">
        <f t="shared" si="62"/>
        <v>22.858189367987666</v>
      </c>
      <c r="U74">
        <f t="shared" si="84"/>
        <v>0.20641411200000001</v>
      </c>
      <c r="V74">
        <f t="shared" si="78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79"/>
        <v>2.7900154079352601</v>
      </c>
      <c r="AC74">
        <f t="shared" si="80"/>
        <v>1.8497529424832091</v>
      </c>
      <c r="AE74">
        <f t="shared" si="63"/>
        <v>0</v>
      </c>
      <c r="AF74">
        <f t="shared" si="64"/>
        <v>0</v>
      </c>
      <c r="AG74">
        <f t="shared" si="65"/>
        <v>-2.0230746546724987</v>
      </c>
      <c r="AH74">
        <f t="shared" si="66"/>
        <v>-1065.8465517284317</v>
      </c>
      <c r="AI74">
        <f t="shared" si="67"/>
        <v>-1067.8696263831041</v>
      </c>
      <c r="AJ74">
        <f t="shared" si="68"/>
        <v>0.94026246545205105</v>
      </c>
      <c r="AK74">
        <f t="shared" si="81"/>
        <v>0.19530107855546822</v>
      </c>
      <c r="AL74">
        <f t="shared" si="89"/>
        <v>-1066.7340628390966</v>
      </c>
      <c r="AN74">
        <f t="shared" si="69"/>
        <v>0</v>
      </c>
      <c r="AO74">
        <f t="shared" si="70"/>
        <v>0</v>
      </c>
      <c r="AP74">
        <f t="shared" si="71"/>
        <v>-1.6573973551334211E-3</v>
      </c>
      <c r="AQ74">
        <f t="shared" si="72"/>
        <v>-0.87319133366274659</v>
      </c>
      <c r="AR74">
        <f t="shared" si="73"/>
        <v>-0.87484873101787997</v>
      </c>
      <c r="AS74">
        <f t="shared" si="74"/>
        <v>7.7030697793193184E-4</v>
      </c>
      <c r="AT74">
        <f t="shared" si="75"/>
        <v>1.5999977573983182E-4</v>
      </c>
      <c r="AU74">
        <f t="shared" si="76"/>
        <v>-0.87391842426420829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0.22879502199999999</v>
      </c>
      <c r="Q75" s="5">
        <f t="shared" si="82"/>
        <v>25</v>
      </c>
      <c r="R75">
        <f t="shared" si="61"/>
        <v>50000</v>
      </c>
      <c r="S75">
        <f t="shared" si="62"/>
        <v>18.036838366506259</v>
      </c>
      <c r="U75">
        <f t="shared" si="84"/>
        <v>0.22879502199999999</v>
      </c>
      <c r="V75">
        <f t="shared" si="78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79"/>
        <v>1.8497529424832091</v>
      </c>
      <c r="AC75">
        <f t="shared" si="80"/>
        <v>1.1110508443603906</v>
      </c>
      <c r="AE75">
        <f t="shared" si="63"/>
        <v>0</v>
      </c>
      <c r="AF75">
        <f t="shared" si="64"/>
        <v>0</v>
      </c>
      <c r="AG75">
        <f t="shared" si="65"/>
        <v>-1.5399744980023369</v>
      </c>
      <c r="AH75">
        <f t="shared" si="66"/>
        <v>-925.73882024687327</v>
      </c>
      <c r="AI75">
        <f t="shared" si="67"/>
        <v>-927.27879474487565</v>
      </c>
      <c r="AJ75">
        <f t="shared" si="68"/>
        <v>0.73870209812281851</v>
      </c>
      <c r="AK75">
        <f t="shared" si="81"/>
        <v>0.12948270597382464</v>
      </c>
      <c r="AL75">
        <f t="shared" si="89"/>
        <v>-926.41060994077895</v>
      </c>
      <c r="AN75">
        <f t="shared" si="69"/>
        <v>0</v>
      </c>
      <c r="AO75">
        <f t="shared" si="70"/>
        <v>0</v>
      </c>
      <c r="AP75">
        <f t="shared" si="71"/>
        <v>-1.1264456404032088E-3</v>
      </c>
      <c r="AQ75">
        <f t="shared" si="72"/>
        <v>-0.67715047201873702</v>
      </c>
      <c r="AR75">
        <f t="shared" si="73"/>
        <v>-0.67827691765914033</v>
      </c>
      <c r="AS75">
        <f t="shared" si="74"/>
        <v>5.4033866084572625E-4</v>
      </c>
      <c r="AT75">
        <f t="shared" si="75"/>
        <v>9.4712756504104095E-5</v>
      </c>
      <c r="AU75">
        <f t="shared" si="76"/>
        <v>-0.67764186624179046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0.25248784600000002</v>
      </c>
      <c r="Q76" s="5">
        <f t="shared" si="82"/>
        <v>25</v>
      </c>
      <c r="R76">
        <f t="shared" si="61"/>
        <v>50000</v>
      </c>
      <c r="S76">
        <f t="shared" si="62"/>
        <v>12.194146846923493</v>
      </c>
      <c r="U76">
        <f t="shared" si="84"/>
        <v>0.25248784600000002</v>
      </c>
      <c r="V76">
        <f t="shared" si="78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79"/>
        <v>1.1110508443603906</v>
      </c>
      <c r="AC76">
        <f t="shared" si="80"/>
        <v>0.55398004693087488</v>
      </c>
      <c r="AE76">
        <f t="shared" si="63"/>
        <v>0</v>
      </c>
      <c r="AF76">
        <f t="shared" si="64"/>
        <v>0</v>
      </c>
      <c r="AG76">
        <f t="shared" si="65"/>
        <v>-1.135749909126772</v>
      </c>
      <c r="AH76">
        <f t="shared" si="66"/>
        <v>-777.64968779108278</v>
      </c>
      <c r="AI76">
        <f t="shared" si="67"/>
        <v>-778.78543770020951</v>
      </c>
      <c r="AJ76">
        <f t="shared" si="68"/>
        <v>0.55707079742951571</v>
      </c>
      <c r="AK76">
        <f t="shared" si="81"/>
        <v>7.7773559105227347E-2</v>
      </c>
      <c r="AL76">
        <f t="shared" si="89"/>
        <v>-778.1505933436747</v>
      </c>
      <c r="AN76">
        <f t="shared" si="69"/>
        <v>0</v>
      </c>
      <c r="AO76">
        <f t="shared" si="70"/>
        <v>0</v>
      </c>
      <c r="AP76">
        <f t="shared" si="71"/>
        <v>-7.4175656305149973E-4</v>
      </c>
      <c r="AQ76">
        <f t="shared" si="72"/>
        <v>-0.50788184532410141</v>
      </c>
      <c r="AR76">
        <f t="shared" si="73"/>
        <v>-0.50862360188715283</v>
      </c>
      <c r="AS76">
        <f t="shared" si="74"/>
        <v>3.6382210269809788E-4</v>
      </c>
      <c r="AT76">
        <f t="shared" si="75"/>
        <v>5.0793794861520767E-5</v>
      </c>
      <c r="AU76">
        <f t="shared" si="76"/>
        <v>-0.50820898598959319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0.27661797300000002</v>
      </c>
      <c r="Q77" s="5">
        <f t="shared" si="82"/>
        <v>25</v>
      </c>
      <c r="R77">
        <f t="shared" si="61"/>
        <v>50000</v>
      </c>
      <c r="S77">
        <f t="shared" si="62"/>
        <v>4.7305522207078878</v>
      </c>
      <c r="U77">
        <f t="shared" si="84"/>
        <v>0.27661797300000002</v>
      </c>
      <c r="V77">
        <f t="shared" si="78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79"/>
        <v>0.55398004693087488</v>
      </c>
      <c r="AC77">
        <f t="shared" si="80"/>
        <v>0.1533121967757215</v>
      </c>
      <c r="AE77">
        <f t="shared" si="63"/>
        <v>0</v>
      </c>
      <c r="AF77">
        <f t="shared" si="64"/>
        <v>0</v>
      </c>
      <c r="AG77">
        <f t="shared" si="65"/>
        <v>-0.81022357233792253</v>
      </c>
      <c r="AH77">
        <f t="shared" si="66"/>
        <v>-628.33767539516384</v>
      </c>
      <c r="AI77">
        <f t="shared" si="67"/>
        <v>-629.14789896750176</v>
      </c>
      <c r="AJ77">
        <f t="shared" si="68"/>
        <v>0.40066785015515338</v>
      </c>
      <c r="AK77">
        <f t="shared" si="81"/>
        <v>3.8778603285161244E-2</v>
      </c>
      <c r="AL77">
        <f t="shared" si="89"/>
        <v>-628.70845251406138</v>
      </c>
      <c r="AN77">
        <f t="shared" si="69"/>
        <v>0</v>
      </c>
      <c r="AO77">
        <f t="shared" si="70"/>
        <v>0</v>
      </c>
      <c r="AP77">
        <f t="shared" si="71"/>
        <v>-4.7246053615199304E-4</v>
      </c>
      <c r="AQ77">
        <f t="shared" si="72"/>
        <v>-0.36639856594777243</v>
      </c>
      <c r="AR77">
        <f t="shared" si="73"/>
        <v>-0.36687102648392445</v>
      </c>
      <c r="AS77">
        <f t="shared" si="74"/>
        <v>2.3363890383606162E-4</v>
      </c>
      <c r="AT77">
        <f t="shared" si="75"/>
        <v>2.2612721136298134E-5</v>
      </c>
      <c r="AU77">
        <f t="shared" si="76"/>
        <v>-0.36661477485895205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0.30183517399999998</v>
      </c>
      <c r="Q78" s="5">
        <f t="shared" si="82"/>
        <v>25</v>
      </c>
      <c r="R78">
        <f t="shared" si="61"/>
        <v>50000</v>
      </c>
      <c r="S78">
        <f t="shared" si="62"/>
        <v>-5.2621259517784784</v>
      </c>
      <c r="U78">
        <f t="shared" si="84"/>
        <v>0.30183517399999998</v>
      </c>
      <c r="V78">
        <f t="shared" si="78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79"/>
        <v>0.1533121967757215</v>
      </c>
      <c r="AC78">
        <f t="shared" si="80"/>
        <v>-0.11735958777120425</v>
      </c>
      <c r="AE78">
        <f t="shared" si="63"/>
        <v>0</v>
      </c>
      <c r="AF78">
        <f t="shared" si="64"/>
        <v>0</v>
      </c>
      <c r="AG78">
        <f t="shared" si="65"/>
        <v>-0.55756736367902493</v>
      </c>
      <c r="AH78">
        <f t="shared" si="66"/>
        <v>-489.10794587103686</v>
      </c>
      <c r="AI78">
        <f t="shared" si="67"/>
        <v>-489.66551323471589</v>
      </c>
      <c r="AJ78">
        <f t="shared" si="68"/>
        <v>0.27067178454692575</v>
      </c>
      <c r="AK78">
        <f t="shared" si="81"/>
        <v>1.0731853774300505E-2</v>
      </c>
      <c r="AL78">
        <f t="shared" si="89"/>
        <v>-489.38410959639464</v>
      </c>
      <c r="AN78">
        <f t="shared" si="69"/>
        <v>0</v>
      </c>
      <c r="AO78">
        <f t="shared" si="70"/>
        <v>0</v>
      </c>
      <c r="AP78">
        <f t="shared" si="71"/>
        <v>-2.9029528808294914E-4</v>
      </c>
      <c r="AQ78">
        <f t="shared" si="72"/>
        <v>-0.2546521573885181</v>
      </c>
      <c r="AR78">
        <f t="shared" si="73"/>
        <v>-0.25494245267660104</v>
      </c>
      <c r="AS78">
        <f t="shared" si="74"/>
        <v>1.4092421613867795E-4</v>
      </c>
      <c r="AT78">
        <f t="shared" si="75"/>
        <v>5.5874980962266255E-6</v>
      </c>
      <c r="AU78">
        <f t="shared" si="76"/>
        <v>-0.25479594096236613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0.327222552</v>
      </c>
      <c r="Q79" s="5">
        <f t="shared" si="82"/>
        <v>25</v>
      </c>
      <c r="R79">
        <f t="shared" si="61"/>
        <v>50000</v>
      </c>
      <c r="S79">
        <f t="shared" si="62"/>
        <v>-19.384844723335537</v>
      </c>
      <c r="U79">
        <f t="shared" si="84"/>
        <v>0.327222552</v>
      </c>
      <c r="V79">
        <f t="shared" si="78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79"/>
        <v>-0.11735958777120425</v>
      </c>
      <c r="AC79">
        <f t="shared" si="80"/>
        <v>-0.28654140462325206</v>
      </c>
      <c r="AE79">
        <f t="shared" si="63"/>
        <v>0</v>
      </c>
      <c r="AF79">
        <f t="shared" si="64"/>
        <v>0</v>
      </c>
      <c r="AG79">
        <f t="shared" si="65"/>
        <v>-0.36954307438727202</v>
      </c>
      <c r="AH79">
        <f t="shared" si="66"/>
        <v>-364.8972313099253</v>
      </c>
      <c r="AI79">
        <f t="shared" si="67"/>
        <v>-365.26677438431255</v>
      </c>
      <c r="AJ79">
        <f t="shared" si="68"/>
        <v>0.16918181685204781</v>
      </c>
      <c r="AK79">
        <f t="shared" si="81"/>
        <v>-8.2151711439842987E-3</v>
      </c>
      <c r="AL79">
        <f t="shared" si="89"/>
        <v>-365.10580773860448</v>
      </c>
      <c r="AN79">
        <f t="shared" si="69"/>
        <v>0</v>
      </c>
      <c r="AO79">
        <f t="shared" si="70"/>
        <v>0</v>
      </c>
      <c r="AP79">
        <f t="shared" si="71"/>
        <v>-1.7178675910896592E-4</v>
      </c>
      <c r="AQ79">
        <f t="shared" si="72"/>
        <v>-0.1696270803572818</v>
      </c>
      <c r="AR79">
        <f t="shared" si="73"/>
        <v>-0.16979886711639075</v>
      </c>
      <c r="AS79">
        <f t="shared" si="74"/>
        <v>7.8646301423369167E-5</v>
      </c>
      <c r="AT79">
        <f t="shared" si="75"/>
        <v>-3.818925922750742E-6</v>
      </c>
      <c r="AU79">
        <f t="shared" si="76"/>
        <v>-0.16972403974089015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0.35219428400000002</v>
      </c>
      <c r="Q80" s="5">
        <f t="shared" si="82"/>
        <v>25</v>
      </c>
      <c r="R80">
        <f t="shared" si="61"/>
        <v>50000</v>
      </c>
      <c r="S80">
        <f t="shared" si="62"/>
        <v>-40.290732205724183</v>
      </c>
      <c r="U80">
        <f t="shared" si="84"/>
        <v>0.35219428400000002</v>
      </c>
      <c r="V80">
        <f t="shared" si="78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79"/>
        <v>-0.28654140462325206</v>
      </c>
      <c r="AC80">
        <f t="shared" si="80"/>
        <v>-0.37985568093011407</v>
      </c>
      <c r="AE80">
        <f t="shared" si="63"/>
        <v>0</v>
      </c>
      <c r="AF80">
        <f t="shared" si="64"/>
        <v>0</v>
      </c>
      <c r="AG80">
        <f t="shared" si="65"/>
        <v>-0.23569668515241532</v>
      </c>
      <c r="AH80">
        <f t="shared" si="66"/>
        <v>-260.30191698196802</v>
      </c>
      <c r="AI80">
        <f t="shared" si="67"/>
        <v>-260.53761366712041</v>
      </c>
      <c r="AJ80">
        <f t="shared" si="68"/>
        <v>9.331427630686201E-2</v>
      </c>
      <c r="AK80">
        <f t="shared" si="81"/>
        <v>-2.0057898323627647E-2</v>
      </c>
      <c r="AL80">
        <f t="shared" si="89"/>
        <v>-260.46435728913718</v>
      </c>
      <c r="AN80">
        <f t="shared" si="69"/>
        <v>0</v>
      </c>
      <c r="AO80">
        <f t="shared" si="70"/>
        <v>0</v>
      </c>
      <c r="AP80">
        <f t="shared" si="71"/>
        <v>-9.7827300797154949E-5</v>
      </c>
      <c r="AQ80">
        <f t="shared" si="72"/>
        <v>-0.10803984754475487</v>
      </c>
      <c r="AR80">
        <f t="shared" si="73"/>
        <v>-0.10813767484555202</v>
      </c>
      <c r="AS80">
        <f t="shared" si="74"/>
        <v>3.8730641336924509E-5</v>
      </c>
      <c r="AT80">
        <f t="shared" si="75"/>
        <v>-8.3251491271308769E-6</v>
      </c>
      <c r="AU80">
        <f t="shared" si="76"/>
        <v>-0.10810726935334222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0.377763185</v>
      </c>
      <c r="Q81" s="5">
        <f t="shared" si="82"/>
        <v>25</v>
      </c>
      <c r="R81">
        <f t="shared" si="61"/>
        <v>50000</v>
      </c>
      <c r="S81">
        <f t="shared" si="62"/>
        <v>-72.722233567175792</v>
      </c>
      <c r="U81">
        <f t="shared" si="84"/>
        <v>0.377763185</v>
      </c>
      <c r="V81">
        <f t="shared" si="78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79"/>
        <v>-0.37985568093011407</v>
      </c>
      <c r="AC81">
        <f t="shared" si="80"/>
        <v>-0.41975909628699426</v>
      </c>
      <c r="AE81">
        <f t="shared" si="63"/>
        <v>0</v>
      </c>
      <c r="AF81">
        <f t="shared" si="64"/>
        <v>0</v>
      </c>
      <c r="AG81">
        <f t="shared" si="65"/>
        <v>-0.14430218782377252</v>
      </c>
      <c r="AH81">
        <f t="shared" si="66"/>
        <v>-178.07506095423724</v>
      </c>
      <c r="AI81">
        <f t="shared" si="67"/>
        <v>-178.21936314206101</v>
      </c>
      <c r="AJ81">
        <f t="shared" si="68"/>
        <v>3.990341535688019E-2</v>
      </c>
      <c r="AK81">
        <f t="shared" si="81"/>
        <v>-2.6589897665107987E-2</v>
      </c>
      <c r="AL81">
        <f t="shared" si="89"/>
        <v>-178.20604962436923</v>
      </c>
      <c r="AN81">
        <f t="shared" si="69"/>
        <v>0</v>
      </c>
      <c r="AO81">
        <f t="shared" si="70"/>
        <v>0</v>
      </c>
      <c r="AP81">
        <f t="shared" si="71"/>
        <v>-5.3476317017943832E-5</v>
      </c>
      <c r="AQ81">
        <f t="shared" si="72"/>
        <v>-6.5992058444796942E-2</v>
      </c>
      <c r="AR81">
        <f t="shared" si="73"/>
        <v>-6.6045534761814892E-2</v>
      </c>
      <c r="AS81">
        <f t="shared" si="74"/>
        <v>1.4787632272971498E-5</v>
      </c>
      <c r="AT81">
        <f t="shared" si="75"/>
        <v>-9.8538339470674933E-6</v>
      </c>
      <c r="AU81">
        <f t="shared" si="76"/>
        <v>-6.6040600963488974E-2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0.40377970400000002</v>
      </c>
      <c r="Q82" s="5">
        <f t="shared" si="82"/>
        <v>25</v>
      </c>
      <c r="R82">
        <f t="shared" si="61"/>
        <v>50000</v>
      </c>
      <c r="S82">
        <f t="shared" si="62"/>
        <v>-125.57649605619963</v>
      </c>
      <c r="U82">
        <f t="shared" si="84"/>
        <v>0.40377970400000002</v>
      </c>
      <c r="V82">
        <f t="shared" si="78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79"/>
        <v>-0.41975909628699426</v>
      </c>
      <c r="AC82">
        <f t="shared" si="80"/>
        <v>-0.42491505456404577</v>
      </c>
      <c r="AE82">
        <f t="shared" si="63"/>
        <v>0</v>
      </c>
      <c r="AF82">
        <f t="shared" si="64"/>
        <v>0</v>
      </c>
      <c r="AG82">
        <f t="shared" si="65"/>
        <v>-8.4592871259499519E-2</v>
      </c>
      <c r="AH82">
        <f t="shared" si="66"/>
        <v>-116.53258937207056</v>
      </c>
      <c r="AI82">
        <f t="shared" si="67"/>
        <v>-116.61718224333006</v>
      </c>
      <c r="AJ82">
        <f t="shared" si="68"/>
        <v>5.1559582770515089E-3</v>
      </c>
      <c r="AK82">
        <f t="shared" si="81"/>
        <v>-2.9383136740089601E-2</v>
      </c>
      <c r="AL82">
        <f t="shared" si="89"/>
        <v>-116.6414094217931</v>
      </c>
      <c r="AN82">
        <f t="shared" si="69"/>
        <v>0</v>
      </c>
      <c r="AO82">
        <f t="shared" si="70"/>
        <v>0</v>
      </c>
      <c r="AP82">
        <f t="shared" si="71"/>
        <v>-2.7990091420757915E-5</v>
      </c>
      <c r="AQ82">
        <f t="shared" si="72"/>
        <v>-3.8558306172349149E-2</v>
      </c>
      <c r="AR82">
        <f t="shared" si="73"/>
        <v>-3.8586296263769908E-2</v>
      </c>
      <c r="AS82">
        <f t="shared" si="74"/>
        <v>1.7060036074857665E-6</v>
      </c>
      <c r="AT82">
        <f t="shared" si="75"/>
        <v>-9.7222930412281235E-6</v>
      </c>
      <c r="AU82">
        <f t="shared" si="76"/>
        <v>-3.8594312553203648E-2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0.43007572599999999</v>
      </c>
      <c r="Q83" s="5">
        <f t="shared" si="82"/>
        <v>25</v>
      </c>
      <c r="R83">
        <f t="shared" si="61"/>
        <v>50000</v>
      </c>
      <c r="S83">
        <f t="shared" si="62"/>
        <v>-215.95598739425796</v>
      </c>
      <c r="U83">
        <f t="shared" si="84"/>
        <v>0.43007572599999999</v>
      </c>
      <c r="V83">
        <f t="shared" si="78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79"/>
        <v>-0.42491505456404577</v>
      </c>
      <c r="AC83">
        <f t="shared" si="80"/>
        <v>-0.4091554141580509</v>
      </c>
      <c r="AE83">
        <f t="shared" si="63"/>
        <v>0</v>
      </c>
      <c r="AF83">
        <f t="shared" si="64"/>
        <v>0</v>
      </c>
      <c r="AG83">
        <f t="shared" si="65"/>
        <v>-4.7365602025550735E-2</v>
      </c>
      <c r="AH83">
        <f t="shared" si="66"/>
        <v>-72.762681042707584</v>
      </c>
      <c r="AI83">
        <f t="shared" si="67"/>
        <v>-72.810046644733134</v>
      </c>
      <c r="AJ83">
        <f t="shared" si="68"/>
        <v>-1.5759640405994868E-2</v>
      </c>
      <c r="AK83">
        <f t="shared" si="81"/>
        <v>-2.9744053819483206E-2</v>
      </c>
      <c r="AL83">
        <f t="shared" si="89"/>
        <v>-72.855550338958608</v>
      </c>
      <c r="AN83">
        <f t="shared" si="69"/>
        <v>0</v>
      </c>
      <c r="AO83">
        <f t="shared" si="70"/>
        <v>0</v>
      </c>
      <c r="AP83">
        <f t="shared" si="71"/>
        <v>-1.399315323032277E-5</v>
      </c>
      <c r="AQ83">
        <f t="shared" si="72"/>
        <v>-2.149617658676577E-2</v>
      </c>
      <c r="AR83">
        <f t="shared" si="73"/>
        <v>-2.1510169739996091E-2</v>
      </c>
      <c r="AS83">
        <f t="shared" si="74"/>
        <v>-4.6558484137267379E-6</v>
      </c>
      <c r="AT83">
        <f t="shared" si="75"/>
        <v>-8.7872440122786826E-6</v>
      </c>
      <c r="AU83">
        <f t="shared" si="76"/>
        <v>-2.1523612832422098E-2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0.45648519999999998</v>
      </c>
      <c r="Q84" s="5">
        <f t="shared" si="82"/>
        <v>25</v>
      </c>
      <c r="R84">
        <f t="shared" si="61"/>
        <v>50000</v>
      </c>
      <c r="S84">
        <f t="shared" si="62"/>
        <v>-378.0665296363569</v>
      </c>
      <c r="U84">
        <f t="shared" si="84"/>
        <v>0.45648519999999998</v>
      </c>
      <c r="V84">
        <f t="shared" si="78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79"/>
        <v>-0.4091554141580509</v>
      </c>
      <c r="AC84">
        <f t="shared" si="80"/>
        <v>-0.38215342415700954</v>
      </c>
      <c r="AE84">
        <f t="shared" si="63"/>
        <v>0</v>
      </c>
      <c r="AF84">
        <f t="shared" si="64"/>
        <v>0</v>
      </c>
      <c r="AG84">
        <f t="shared" si="65"/>
        <v>-2.5270249691541301E-2</v>
      </c>
      <c r="AH84">
        <f t="shared" si="66"/>
        <v>-43.243392627507859</v>
      </c>
      <c r="AI84">
        <f t="shared" si="67"/>
        <v>-43.268662877199404</v>
      </c>
      <c r="AJ84">
        <f t="shared" si="68"/>
        <v>-2.7001990001041365E-2</v>
      </c>
      <c r="AK84">
        <f t="shared" si="81"/>
        <v>-2.8640878991063566E-2</v>
      </c>
      <c r="AL84">
        <f t="shared" si="89"/>
        <v>-43.324305746191506</v>
      </c>
      <c r="AN84">
        <f t="shared" si="69"/>
        <v>0</v>
      </c>
      <c r="AO84">
        <f t="shared" si="70"/>
        <v>0</v>
      </c>
      <c r="AP84">
        <f t="shared" si="71"/>
        <v>-6.6656735241473292E-6</v>
      </c>
      <c r="AQ84">
        <f t="shared" si="72"/>
        <v>-1.1406548841025954E-2</v>
      </c>
      <c r="AR84">
        <f t="shared" si="73"/>
        <v>-1.1413214514550104E-2</v>
      </c>
      <c r="AS84">
        <f t="shared" si="74"/>
        <v>-7.1224642433778216E-6</v>
      </c>
      <c r="AT84">
        <f t="shared" si="75"/>
        <v>-7.5547630565337602E-6</v>
      </c>
      <c r="AU84">
        <f t="shared" si="76"/>
        <v>-1.1427891741850014E-2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0.483034941</v>
      </c>
      <c r="Q85" s="5">
        <f t="shared" si="82"/>
        <v>25</v>
      </c>
      <c r="R85">
        <f t="shared" si="61"/>
        <v>50000</v>
      </c>
      <c r="S85">
        <f t="shared" si="62"/>
        <v>-683.50321051760193</v>
      </c>
      <c r="U85">
        <f t="shared" si="84"/>
        <v>0.483034941</v>
      </c>
      <c r="V85">
        <f t="shared" si="78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79"/>
        <v>-0.38215342415700954</v>
      </c>
      <c r="AC85">
        <f t="shared" si="80"/>
        <v>-0.35025803854463616</v>
      </c>
      <c r="AE85">
        <f t="shared" si="63"/>
        <v>0</v>
      </c>
      <c r="AF85">
        <f t="shared" si="64"/>
        <v>0</v>
      </c>
      <c r="AG85">
        <f t="shared" si="65"/>
        <v>-1.2811133625816967E-2</v>
      </c>
      <c r="AH85">
        <f t="shared" si="66"/>
        <v>-24.412827137617839</v>
      </c>
      <c r="AI85">
        <f t="shared" si="67"/>
        <v>-24.425638271243656</v>
      </c>
      <c r="AJ85">
        <f t="shared" si="68"/>
        <v>-3.1895385612373373E-2</v>
      </c>
      <c r="AK85">
        <f t="shared" si="81"/>
        <v>-2.675073969099067E-2</v>
      </c>
      <c r="AL85">
        <f t="shared" si="89"/>
        <v>-24.484284396547018</v>
      </c>
      <c r="AN85">
        <f t="shared" si="69"/>
        <v>0</v>
      </c>
      <c r="AO85">
        <f t="shared" si="70"/>
        <v>0</v>
      </c>
      <c r="AP85">
        <f t="shared" si="71"/>
        <v>-3.0171996173607927E-6</v>
      </c>
      <c r="AQ85">
        <f t="shared" si="72"/>
        <v>-5.7495593168960116E-3</v>
      </c>
      <c r="AR85">
        <f t="shared" si="73"/>
        <v>-5.7525765165133726E-3</v>
      </c>
      <c r="AS85">
        <f t="shared" si="74"/>
        <v>-7.5118055962897651E-6</v>
      </c>
      <c r="AT85">
        <f t="shared" si="75"/>
        <v>-6.3001701424083145E-6</v>
      </c>
      <c r="AU85">
        <f t="shared" si="76"/>
        <v>-5.7663884922520697E-3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0.509773425</v>
      </c>
      <c r="Q86" s="5">
        <f t="shared" si="82"/>
        <v>25</v>
      </c>
      <c r="R86">
        <f t="shared" si="61"/>
        <v>50000</v>
      </c>
      <c r="S86">
        <f t="shared" si="62"/>
        <v>-1289.5498405527098</v>
      </c>
      <c r="U86">
        <f t="shared" si="84"/>
        <v>0.509773425</v>
      </c>
      <c r="V86">
        <f t="shared" si="78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79"/>
        <v>-0.35025803854463616</v>
      </c>
      <c r="AC86">
        <f t="shared" si="80"/>
        <v>-0.31734515638528288</v>
      </c>
      <c r="AE86">
        <f t="shared" si="63"/>
        <v>0</v>
      </c>
      <c r="AF86">
        <f t="shared" si="64"/>
        <v>0</v>
      </c>
      <c r="AG86">
        <f t="shared" si="65"/>
        <v>-6.152246822993414E-3</v>
      </c>
      <c r="AH86">
        <f t="shared" si="66"/>
        <v>-13.061550933130768</v>
      </c>
      <c r="AI86">
        <f t="shared" si="67"/>
        <v>-13.067703179953762</v>
      </c>
      <c r="AJ86">
        <f t="shared" si="68"/>
        <v>-3.2912882159353285E-2</v>
      </c>
      <c r="AK86">
        <f t="shared" si="81"/>
        <v>-2.4518062698124534E-2</v>
      </c>
      <c r="AL86">
        <f t="shared" si="89"/>
        <v>-13.12513412481124</v>
      </c>
      <c r="AN86">
        <f t="shared" si="69"/>
        <v>0</v>
      </c>
      <c r="AO86">
        <f t="shared" si="70"/>
        <v>0</v>
      </c>
      <c r="AP86">
        <f t="shared" si="71"/>
        <v>-1.2936959270861466E-6</v>
      </c>
      <c r="AQ86">
        <f t="shared" si="72"/>
        <v>-2.7465860408048231E-3</v>
      </c>
      <c r="AR86">
        <f t="shared" si="73"/>
        <v>-2.7478797367319094E-3</v>
      </c>
      <c r="AS86">
        <f t="shared" si="74"/>
        <v>-6.9209286986155793E-6</v>
      </c>
      <c r="AT86">
        <f t="shared" si="75"/>
        <v>-5.1556640630964561E-6</v>
      </c>
      <c r="AU86">
        <f t="shared" si="76"/>
        <v>-2.7599563294936212E-3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0.53654903799999998</v>
      </c>
      <c r="Q87" s="5">
        <f t="shared" si="82"/>
        <v>25</v>
      </c>
      <c r="R87">
        <f t="shared" si="61"/>
        <v>50000</v>
      </c>
      <c r="S87">
        <f t="shared" si="62"/>
        <v>-2559.1226786432326</v>
      </c>
      <c r="U87">
        <f t="shared" si="84"/>
        <v>0.53654903799999998</v>
      </c>
      <c r="V87">
        <f t="shared" si="78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79"/>
        <v>-0.31734515638528288</v>
      </c>
      <c r="AC87">
        <f t="shared" si="80"/>
        <v>-0.28557170539372217</v>
      </c>
      <c r="AE87">
        <f t="shared" si="63"/>
        <v>0</v>
      </c>
      <c r="AF87">
        <f t="shared" si="64"/>
        <v>0</v>
      </c>
      <c r="AG87">
        <f t="shared" si="65"/>
        <v>-2.7897422403478076E-3</v>
      </c>
      <c r="AH87">
        <f t="shared" si="66"/>
        <v>-6.6019642288313447</v>
      </c>
      <c r="AI87">
        <f t="shared" si="67"/>
        <v>-6.6047539710716929</v>
      </c>
      <c r="AJ87">
        <f t="shared" si="68"/>
        <v>-3.1773450991560703E-2</v>
      </c>
      <c r="AK87">
        <f t="shared" si="81"/>
        <v>-2.2214160946969805E-2</v>
      </c>
      <c r="AL87">
        <f t="shared" si="89"/>
        <v>-6.6587415830102232</v>
      </c>
      <c r="AN87">
        <f t="shared" si="69"/>
        <v>0</v>
      </c>
      <c r="AO87">
        <f t="shared" si="70"/>
        <v>0</v>
      </c>
      <c r="AP87">
        <f t="shared" si="71"/>
        <v>-5.2377469881490634E-7</v>
      </c>
      <c r="AQ87">
        <f t="shared" si="72"/>
        <v>-1.239520187754625E-3</v>
      </c>
      <c r="AR87">
        <f t="shared" si="73"/>
        <v>-1.24004396245344E-3</v>
      </c>
      <c r="AS87">
        <f t="shared" si="74"/>
        <v>-5.9654721797308614E-6</v>
      </c>
      <c r="AT87">
        <f t="shared" si="75"/>
        <v>-4.1707134412440765E-6</v>
      </c>
      <c r="AU87">
        <f t="shared" si="76"/>
        <v>-1.250180148074415E-3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0.56320604299999999</v>
      </c>
      <c r="Q88" s="5">
        <f t="shared" si="82"/>
        <v>25</v>
      </c>
      <c r="R88">
        <f t="shared" si="61"/>
        <v>50000</v>
      </c>
      <c r="S88">
        <f t="shared" si="62"/>
        <v>-5375.022278789691</v>
      </c>
      <c r="U88">
        <f t="shared" si="84"/>
        <v>0.56320604299999999</v>
      </c>
      <c r="V88">
        <f t="shared" si="78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79"/>
        <v>-0.28557170539372217</v>
      </c>
      <c r="AC88">
        <f t="shared" si="80"/>
        <v>-0.25598976394543621</v>
      </c>
      <c r="AE88">
        <f t="shared" si="63"/>
        <v>0</v>
      </c>
      <c r="AF88">
        <f t="shared" si="64"/>
        <v>0</v>
      </c>
      <c r="AG88">
        <f t="shared" si="65"/>
        <v>-1.190645129768086E-3</v>
      </c>
      <c r="AH88">
        <f t="shared" si="66"/>
        <v>-3.1423993763524876</v>
      </c>
      <c r="AI88">
        <f t="shared" si="67"/>
        <v>-3.1435900214822556</v>
      </c>
      <c r="AJ88">
        <f t="shared" si="68"/>
        <v>-2.9581941448285964E-2</v>
      </c>
      <c r="AK88">
        <f t="shared" si="81"/>
        <v>-1.9990019377560553E-2</v>
      </c>
      <c r="AL88">
        <f t="shared" si="89"/>
        <v>-3.1931619823081019</v>
      </c>
      <c r="AN88">
        <f t="shared" si="69"/>
        <v>0</v>
      </c>
      <c r="AO88">
        <f t="shared" si="70"/>
        <v>0</v>
      </c>
      <c r="AP88">
        <f t="shared" si="71"/>
        <v>-1.9959274668187241E-7</v>
      </c>
      <c r="AQ88">
        <f t="shared" si="72"/>
        <v>-5.2677334918403609E-4</v>
      </c>
      <c r="AR88">
        <f t="shared" si="73"/>
        <v>-5.2697294193071789E-4</v>
      </c>
      <c r="AS88">
        <f t="shared" si="74"/>
        <v>-4.9589426758884664E-6</v>
      </c>
      <c r="AT88">
        <f t="shared" si="75"/>
        <v>-3.3510092755918889E-6</v>
      </c>
      <c r="AU88">
        <f t="shared" si="76"/>
        <v>-5.3528289388219828E-4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0.59415461300000005</v>
      </c>
      <c r="Q89" s="5">
        <f t="shared" si="82"/>
        <v>25</v>
      </c>
      <c r="R89">
        <f t="shared" si="61"/>
        <v>50000</v>
      </c>
      <c r="S89">
        <f t="shared" si="62"/>
        <v>-12146.819691894656</v>
      </c>
      <c r="U89">
        <f t="shared" si="84"/>
        <v>0.59415461300000005</v>
      </c>
      <c r="V89">
        <f t="shared" si="78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79"/>
        <v>-0.25598976394543621</v>
      </c>
      <c r="AC89">
        <f t="shared" si="80"/>
        <v>-0.22899737511958401</v>
      </c>
      <c r="AE89">
        <f t="shared" si="63"/>
        <v>0</v>
      </c>
      <c r="AF89">
        <f t="shared" si="64"/>
        <v>0</v>
      </c>
      <c r="AG89">
        <f t="shared" si="65"/>
        <v>-4.7131138217271321E-4</v>
      </c>
      <c r="AH89">
        <f t="shared" si="66"/>
        <v>-1.4148545925953839</v>
      </c>
      <c r="AI89">
        <f t="shared" si="67"/>
        <v>-1.4153259039775568</v>
      </c>
      <c r="AJ89">
        <f t="shared" si="68"/>
        <v>-2.6992388825852198E-2</v>
      </c>
      <c r="AK89">
        <f t="shared" si="81"/>
        <v>-1.7919283476180537E-2</v>
      </c>
      <c r="AL89">
        <f t="shared" si="89"/>
        <v>-1.4602375762795894</v>
      </c>
      <c r="AN89">
        <f t="shared" si="69"/>
        <v>0</v>
      </c>
      <c r="AO89">
        <f t="shared" si="70"/>
        <v>0</v>
      </c>
      <c r="AP89">
        <f t="shared" si="71"/>
        <v>-7.0542739332748878E-8</v>
      </c>
      <c r="AQ89">
        <f t="shared" si="72"/>
        <v>-2.1176598421852665E-4</v>
      </c>
      <c r="AR89">
        <f t="shared" si="73"/>
        <v>-2.1183652695785942E-4</v>
      </c>
      <c r="AS89">
        <f t="shared" si="74"/>
        <v>-4.0400404508213783E-6</v>
      </c>
      <c r="AT89">
        <f t="shared" si="75"/>
        <v>-2.6820386502497287E-6</v>
      </c>
      <c r="AU89">
        <f t="shared" si="76"/>
        <v>-2.1855860605893052E-4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0.62493506799999998</v>
      </c>
      <c r="Q90" s="5">
        <f t="shared" si="82"/>
        <v>25</v>
      </c>
      <c r="R90">
        <f t="shared" si="61"/>
        <v>50000</v>
      </c>
      <c r="S90">
        <f t="shared" si="62"/>
        <v>-29733.718392322622</v>
      </c>
      <c r="U90">
        <f t="shared" ref="U90:U98" si="93">M90</f>
        <v>0.62493506799999998</v>
      </c>
      <c r="V90">
        <f t="shared" si="78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79"/>
        <v>-0.22899737511958401</v>
      </c>
      <c r="AC90">
        <f t="shared" ref="AC90:AC98" si="94">S90*Z90</f>
        <v>-0.20463846059037732</v>
      </c>
      <c r="AE90">
        <f t="shared" si="63"/>
        <v>0</v>
      </c>
      <c r="AF90">
        <f t="shared" si="64"/>
        <v>0</v>
      </c>
      <c r="AG90">
        <f t="shared" si="65"/>
        <v>-1.7205925768370758E-4</v>
      </c>
      <c r="AH90">
        <f t="shared" si="66"/>
        <v>-0.589078021334557</v>
      </c>
      <c r="AI90">
        <f t="shared" si="67"/>
        <v>-0.58925008059224071</v>
      </c>
      <c r="AJ90">
        <f t="shared" si="68"/>
        <v>-2.4358914529206688E-2</v>
      </c>
      <c r="AK90">
        <f t="shared" si="81"/>
        <v>-1.6029816258370883E-2</v>
      </c>
      <c r="AL90">
        <f t="shared" si="89"/>
        <v>-0.62963881137981825</v>
      </c>
      <c r="AN90">
        <f t="shared" si="69"/>
        <v>0</v>
      </c>
      <c r="AO90">
        <f t="shared" si="70"/>
        <v>0</v>
      </c>
      <c r="AP90">
        <f t="shared" si="71"/>
        <v>-2.2993464587146158E-8</v>
      </c>
      <c r="AQ90">
        <f t="shared" si="72"/>
        <v>-7.8722556431817299E-5</v>
      </c>
      <c r="AR90">
        <f t="shared" si="73"/>
        <v>-7.8745549896404445E-5</v>
      </c>
      <c r="AS90">
        <f t="shared" si="74"/>
        <v>-3.2552496514790547E-6</v>
      </c>
      <c r="AT90">
        <f t="shared" si="75"/>
        <v>-2.1421748381180645E-6</v>
      </c>
      <c r="AU90">
        <f t="shared" si="76"/>
        <v>-8.4142974386001567E-5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0.65550924799999999</v>
      </c>
      <c r="Q91" s="5">
        <f t="shared" si="82"/>
        <v>25</v>
      </c>
      <c r="R91">
        <f t="shared" si="61"/>
        <v>50000</v>
      </c>
      <c r="S91">
        <f t="shared" si="62"/>
        <v>-79397.042471504028</v>
      </c>
      <c r="U91">
        <f t="shared" si="93"/>
        <v>0.65550924799999999</v>
      </c>
      <c r="V91">
        <f t="shared" si="78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79"/>
        <v>-0.20463846059037732</v>
      </c>
      <c r="AC91">
        <f t="shared" si="94"/>
        <v>-0.1827790755455366</v>
      </c>
      <c r="AE91">
        <f t="shared" si="63"/>
        <v>0</v>
      </c>
      <c r="AF91">
        <f t="shared" si="64"/>
        <v>0</v>
      </c>
      <c r="AG91">
        <f t="shared" si="65"/>
        <v>-5.7552230491185133E-5</v>
      </c>
      <c r="AH91">
        <f t="shared" si="66"/>
        <v>-0.22557286923137074</v>
      </c>
      <c r="AI91">
        <f t="shared" si="67"/>
        <v>-0.22563042146186194</v>
      </c>
      <c r="AJ91">
        <f t="shared" si="68"/>
        <v>-2.1859385044840723E-2</v>
      </c>
      <c r="AK91">
        <f t="shared" si="81"/>
        <v>-1.4324692241326414E-2</v>
      </c>
      <c r="AL91">
        <f t="shared" si="89"/>
        <v>-0.26181449874802909</v>
      </c>
      <c r="AN91">
        <f t="shared" si="69"/>
        <v>0</v>
      </c>
      <c r="AO91">
        <f t="shared" si="70"/>
        <v>0</v>
      </c>
      <c r="AP91">
        <f t="shared" si="71"/>
        <v>-6.8670546971784708E-9</v>
      </c>
      <c r="AQ91">
        <f t="shared" si="72"/>
        <v>-2.6915051215062152E-5</v>
      </c>
      <c r="AR91">
        <f t="shared" si="73"/>
        <v>-2.6921918269759333E-5</v>
      </c>
      <c r="AS91">
        <f t="shared" si="74"/>
        <v>-2.6082324085179904E-6</v>
      </c>
      <c r="AT91">
        <f t="shared" si="75"/>
        <v>-1.7092030022451163E-6</v>
      </c>
      <c r="AU91">
        <f t="shared" si="76"/>
        <v>-3.1239353680522441E-5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0.68583899100000001</v>
      </c>
      <c r="Q92" s="5">
        <f t="shared" si="82"/>
        <v>25</v>
      </c>
      <c r="R92">
        <f t="shared" si="61"/>
        <v>50000</v>
      </c>
      <c r="S92">
        <f t="shared" si="62"/>
        <v>-233100.61016314186</v>
      </c>
      <c r="U92">
        <f t="shared" si="93"/>
        <v>0.68583899100000001</v>
      </c>
      <c r="V92">
        <f t="shared" si="78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79"/>
        <v>-0.1827790755455366</v>
      </c>
      <c r="AC92">
        <f t="shared" si="94"/>
        <v>-0.16321839452418693</v>
      </c>
      <c r="AE92">
        <f t="shared" si="63"/>
        <v>0</v>
      </c>
      <c r="AF92">
        <f t="shared" si="64"/>
        <v>0</v>
      </c>
      <c r="AG92">
        <f t="shared" si="65"/>
        <v>-1.7505144496399437E-5</v>
      </c>
      <c r="AH92">
        <f t="shared" si="66"/>
        <v>-7.8943127379747693E-2</v>
      </c>
      <c r="AI92">
        <f t="shared" si="67"/>
        <v>-7.8960632524244095E-2</v>
      </c>
      <c r="AJ92">
        <f t="shared" si="68"/>
        <v>-1.9560681021349668E-2</v>
      </c>
      <c r="AK92">
        <f t="shared" si="81"/>
        <v>-1.2794535288187563E-2</v>
      </c>
      <c r="AL92">
        <f t="shared" si="89"/>
        <v>-0.11131584883378133</v>
      </c>
      <c r="AN92">
        <f t="shared" si="69"/>
        <v>0</v>
      </c>
      <c r="AO92">
        <f t="shared" si="70"/>
        <v>0</v>
      </c>
      <c r="AP92">
        <f t="shared" si="71"/>
        <v>-1.8649020406714225E-9</v>
      </c>
      <c r="AQ92">
        <f t="shared" si="72"/>
        <v>-8.4101676154548096E-6</v>
      </c>
      <c r="AR92">
        <f t="shared" si="73"/>
        <v>-8.4120325174954814E-6</v>
      </c>
      <c r="AS92">
        <f t="shared" si="74"/>
        <v>-2.0838876229294156E-6</v>
      </c>
      <c r="AT92">
        <f t="shared" si="75"/>
        <v>-1.3630595836150509E-6</v>
      </c>
      <c r="AU92">
        <f t="shared" si="76"/>
        <v>-1.1858979724039947E-5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0.71588716699999999</v>
      </c>
      <c r="Q93" s="5">
        <f t="shared" si="82"/>
        <v>25</v>
      </c>
      <c r="R93">
        <f t="shared" si="61"/>
        <v>50000</v>
      </c>
      <c r="S93">
        <f t="shared" si="62"/>
        <v>-759306.97109869472</v>
      </c>
      <c r="U93">
        <f t="shared" si="93"/>
        <v>0.71588716699999999</v>
      </c>
      <c r="V93">
        <f t="shared" si="78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79"/>
        <v>-0.16321839452418693</v>
      </c>
      <c r="AC93">
        <f t="shared" si="94"/>
        <v>-0.1457378796270124</v>
      </c>
      <c r="AE93">
        <f t="shared" si="63"/>
        <v>0</v>
      </c>
      <c r="AF93">
        <f t="shared" si="64"/>
        <v>0</v>
      </c>
      <c r="AG93">
        <f t="shared" si="65"/>
        <v>-4.7983847499824084E-6</v>
      </c>
      <c r="AH93">
        <f t="shared" si="66"/>
        <v>-2.5063416602906067E-2</v>
      </c>
      <c r="AI93">
        <f t="shared" si="67"/>
        <v>-2.5068214987656049E-2</v>
      </c>
      <c r="AJ93">
        <f t="shared" si="68"/>
        <v>-1.7480514897174532E-2</v>
      </c>
      <c r="AK93">
        <f t="shared" si="81"/>
        <v>-1.1425287616693086E-2</v>
      </c>
      <c r="AL93">
        <f t="shared" si="89"/>
        <v>-5.3974017501523662E-2</v>
      </c>
      <c r="AN93">
        <f t="shared" si="69"/>
        <v>0</v>
      </c>
      <c r="AO93">
        <f t="shared" si="70"/>
        <v>0</v>
      </c>
      <c r="AP93">
        <f t="shared" si="71"/>
        <v>-4.564228407463615E-10</v>
      </c>
      <c r="AQ93">
        <f t="shared" si="72"/>
        <v>-2.3840347118371131E-6</v>
      </c>
      <c r="AR93">
        <f t="shared" si="73"/>
        <v>-2.3844911346778593E-6</v>
      </c>
      <c r="AS93">
        <f t="shared" si="74"/>
        <v>-1.662748337783197E-6</v>
      </c>
      <c r="AT93">
        <f t="shared" si="75"/>
        <v>-1.0867745089374924E-6</v>
      </c>
      <c r="AU93">
        <f t="shared" si="76"/>
        <v>-5.1340139813985486E-6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0.74578270000000002</v>
      </c>
      <c r="Q94" s="5">
        <f t="shared" si="82"/>
        <v>25</v>
      </c>
      <c r="R94">
        <f t="shared" si="61"/>
        <v>50000</v>
      </c>
      <c r="S94">
        <f t="shared" si="62"/>
        <v>-2776065.8576092701</v>
      </c>
      <c r="U94">
        <f t="shared" si="93"/>
        <v>0.74578270000000002</v>
      </c>
      <c r="V94">
        <f t="shared" si="78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79"/>
        <v>-0.1457378796270124</v>
      </c>
      <c r="AC94">
        <f t="shared" si="94"/>
        <v>-0.13012515199673322</v>
      </c>
      <c r="AE94">
        <f t="shared" si="63"/>
        <v>0</v>
      </c>
      <c r="AF94">
        <f t="shared" si="64"/>
        <v>0</v>
      </c>
      <c r="AG94">
        <f t="shared" si="65"/>
        <v>-1.1718485680018787E-6</v>
      </c>
      <c r="AH94">
        <f t="shared" si="66"/>
        <v>-7.1571046689614115E-3</v>
      </c>
      <c r="AI94">
        <f t="shared" si="67"/>
        <v>-7.1582765175294133E-3</v>
      </c>
      <c r="AJ94">
        <f t="shared" si="68"/>
        <v>-1.5612727630279183E-2</v>
      </c>
      <c r="AK94">
        <f t="shared" si="81"/>
        <v>-1.020165157389087E-2</v>
      </c>
      <c r="AL94">
        <f t="shared" si="89"/>
        <v>-3.2972655721699468E-2</v>
      </c>
      <c r="AN94">
        <f t="shared" si="69"/>
        <v>0</v>
      </c>
      <c r="AO94">
        <f t="shared" si="70"/>
        <v>0</v>
      </c>
      <c r="AP94">
        <f t="shared" si="71"/>
        <v>-9.9523530201255684E-11</v>
      </c>
      <c r="AQ94">
        <f t="shared" si="72"/>
        <v>-6.0784331877409202E-7</v>
      </c>
      <c r="AR94">
        <f t="shared" si="73"/>
        <v>-6.0794284230429321E-7</v>
      </c>
      <c r="AS94">
        <f t="shared" si="74"/>
        <v>-1.3259680578741625E-6</v>
      </c>
      <c r="AT94">
        <f t="shared" si="75"/>
        <v>-8.6641261186845418E-7</v>
      </c>
      <c r="AU94">
        <f t="shared" si="76"/>
        <v>-2.8003235120469098E-6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0.77567720100000004</v>
      </c>
      <c r="Q95" s="5">
        <f t="shared" si="82"/>
        <v>25</v>
      </c>
      <c r="R95">
        <f t="shared" si="61"/>
        <v>50000</v>
      </c>
      <c r="S95">
        <f t="shared" si="62"/>
        <v>-11564991.823635412</v>
      </c>
      <c r="U95">
        <f t="shared" si="93"/>
        <v>0.77567720100000004</v>
      </c>
      <c r="V95">
        <f t="shared" si="78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79"/>
        <v>-0.13012515199673322</v>
      </c>
      <c r="AC95">
        <f t="shared" si="94"/>
        <v>-0.11618369585345285</v>
      </c>
      <c r="AE95">
        <f t="shared" si="63"/>
        <v>0</v>
      </c>
      <c r="AF95">
        <f t="shared" si="64"/>
        <v>0</v>
      </c>
      <c r="AG95">
        <f t="shared" si="65"/>
        <v>-2.5115386509830438E-7</v>
      </c>
      <c r="AH95">
        <f t="shared" si="66"/>
        <v>-1.8179524344471109E-3</v>
      </c>
      <c r="AI95">
        <f t="shared" si="67"/>
        <v>-1.8182035883122093E-3</v>
      </c>
      <c r="AJ95">
        <f t="shared" si="68"/>
        <v>-1.3941456143280365E-2</v>
      </c>
      <c r="AK95">
        <f t="shared" si="81"/>
        <v>-9.1087606397713267E-3</v>
      </c>
      <c r="AL95">
        <f t="shared" si="89"/>
        <v>-2.48684203713639E-2</v>
      </c>
      <c r="AN95">
        <f t="shared" si="69"/>
        <v>0</v>
      </c>
      <c r="AO95">
        <f t="shared" si="70"/>
        <v>0</v>
      </c>
      <c r="AP95">
        <f t="shared" si="71"/>
        <v>-1.9044787106334055E-11</v>
      </c>
      <c r="AQ95">
        <f t="shared" si="72"/>
        <v>-1.378538095359803E-7</v>
      </c>
      <c r="AR95">
        <f t="shared" si="73"/>
        <v>-1.3787285432308664E-7</v>
      </c>
      <c r="AS95">
        <f t="shared" si="74"/>
        <v>-1.0571689354537436E-6</v>
      </c>
      <c r="AT95">
        <f t="shared" si="75"/>
        <v>-6.9070968555112738E-7</v>
      </c>
      <c r="AU95">
        <f t="shared" si="76"/>
        <v>-1.8857514753279577E-6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0.80557273399999996</v>
      </c>
      <c r="Q96" s="5">
        <f t="shared" si="82"/>
        <v>25</v>
      </c>
      <c r="R96">
        <f t="shared" si="61"/>
        <v>50000</v>
      </c>
      <c r="S96">
        <f t="shared" si="62"/>
        <v>-55988995.999768764</v>
      </c>
      <c r="U96">
        <f t="shared" si="93"/>
        <v>0.80557273399999996</v>
      </c>
      <c r="V96">
        <f t="shared" si="78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79"/>
        <v>-0.11618369585345285</v>
      </c>
      <c r="AC96">
        <f t="shared" si="94"/>
        <v>-0.103735562290656</v>
      </c>
      <c r="AE96">
        <f t="shared" si="63"/>
        <v>0</v>
      </c>
      <c r="AF96">
        <f t="shared" si="64"/>
        <v>0</v>
      </c>
      <c r="AG96">
        <f t="shared" si="65"/>
        <v>-4.6319620685413097E-8</v>
      </c>
      <c r="AH96">
        <f t="shared" si="66"/>
        <v>-4.0464541152381646E-4</v>
      </c>
      <c r="AI96">
        <f t="shared" si="67"/>
        <v>-4.0469173114450187E-4</v>
      </c>
      <c r="AJ96">
        <f t="shared" si="68"/>
        <v>-1.2448133562796851E-2</v>
      </c>
      <c r="AK96">
        <f t="shared" si="81"/>
        <v>-8.1328587097417009E-3</v>
      </c>
      <c r="AL96">
        <f t="shared" si="89"/>
        <v>-2.0985684003683051E-2</v>
      </c>
      <c r="AN96">
        <f t="shared" si="69"/>
        <v>0</v>
      </c>
      <c r="AO96">
        <f t="shared" si="70"/>
        <v>0</v>
      </c>
      <c r="AP96">
        <f t="shared" si="71"/>
        <v>-3.1360518014046791E-12</v>
      </c>
      <c r="AQ96">
        <f t="shared" si="72"/>
        <v>-2.739635931731691E-8</v>
      </c>
      <c r="AR96">
        <f t="shared" si="73"/>
        <v>-2.7399495369118315E-8</v>
      </c>
      <c r="AS96">
        <f t="shared" si="74"/>
        <v>-8.4279601400166235E-7</v>
      </c>
      <c r="AT96">
        <f t="shared" si="75"/>
        <v>-5.5063201791907613E-7</v>
      </c>
      <c r="AU96">
        <f t="shared" si="76"/>
        <v>-1.4208275272898566E-6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0.83546826699999999</v>
      </c>
      <c r="Q97" s="5">
        <f t="shared" si="82"/>
        <v>25</v>
      </c>
      <c r="R97">
        <f t="shared" si="61"/>
        <v>50000</v>
      </c>
      <c r="S97">
        <f t="shared" si="62"/>
        <v>-323494643.56850994</v>
      </c>
      <c r="U97">
        <f t="shared" si="93"/>
        <v>0.83546826699999999</v>
      </c>
      <c r="V97">
        <f t="shared" si="78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79"/>
        <v>-0.103735562290656</v>
      </c>
      <c r="AC97">
        <f t="shared" si="94"/>
        <v>-9.2621061636473934E-2</v>
      </c>
      <c r="AE97">
        <f t="shared" si="63"/>
        <v>0</v>
      </c>
      <c r="AF97">
        <f t="shared" si="64"/>
        <v>0</v>
      </c>
      <c r="AG97">
        <f t="shared" si="65"/>
        <v>-7.1578512564195345E-9</v>
      </c>
      <c r="AH97">
        <f t="shared" si="66"/>
        <v>-7.7397146444278854E-5</v>
      </c>
      <c r="AI97">
        <f t="shared" si="67"/>
        <v>-7.7404304295535268E-5</v>
      </c>
      <c r="AJ97">
        <f t="shared" si="68"/>
        <v>-1.1114500654182069E-2</v>
      </c>
      <c r="AK97">
        <f t="shared" si="81"/>
        <v>-7.2614893603459209E-3</v>
      </c>
      <c r="AL97">
        <f t="shared" si="89"/>
        <v>-1.8453394318823525E-2</v>
      </c>
      <c r="AN97">
        <f t="shared" si="69"/>
        <v>0</v>
      </c>
      <c r="AO97">
        <f t="shared" si="70"/>
        <v>0</v>
      </c>
      <c r="AP97">
        <f t="shared" si="71"/>
        <v>-4.3269599968646152E-13</v>
      </c>
      <c r="AQ97">
        <f t="shared" si="72"/>
        <v>-4.6786995781103478E-9</v>
      </c>
      <c r="AR97">
        <f t="shared" si="73"/>
        <v>-4.6791322741100335E-9</v>
      </c>
      <c r="AS97">
        <f t="shared" si="74"/>
        <v>-6.7187760674182759E-7</v>
      </c>
      <c r="AT97">
        <f t="shared" si="75"/>
        <v>-4.3896097940978545E-7</v>
      </c>
      <c r="AU97">
        <f t="shared" si="76"/>
        <v>-1.1155177184257231E-6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79"/>
        <v>-9.2621061636473934E-2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-1.4315702512839069E-5</v>
      </c>
      <c r="AI98">
        <f t="shared" si="67"/>
        <v>-1.4315702512839069E-5</v>
      </c>
      <c r="AJ98">
        <f t="shared" si="68"/>
        <v>-9.2621061636473934E-2</v>
      </c>
      <c r="AK98">
        <f t="shared" si="81"/>
        <v>-6.4834743145531764E-3</v>
      </c>
      <c r="AL98">
        <f t="shared" si="89"/>
        <v>-9.9118851653539952E-2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-7.7267142801153829E-10</v>
      </c>
      <c r="AR98">
        <f t="shared" si="73"/>
        <v>-7.7267142801153829E-10</v>
      </c>
      <c r="AS98">
        <f t="shared" si="74"/>
        <v>-4.9991013640032835E-6</v>
      </c>
      <c r="AT98">
        <f t="shared" si="75"/>
        <v>-3.499370954802299E-7</v>
      </c>
      <c r="AU98">
        <f t="shared" si="76"/>
        <v>-5.3498111309115255E-6</v>
      </c>
      <c r="AW98">
        <v>95</v>
      </c>
    </row>
    <row r="100" spans="5:50" x14ac:dyDescent="0.25">
      <c r="AN100" s="6">
        <f t="shared" ref="AN100:AP100" si="95">SUM(AN3:AN98)</f>
        <v>2312.7350473895444</v>
      </c>
      <c r="AO100" s="6">
        <f t="shared" si="95"/>
        <v>-231.27350473895444</v>
      </c>
      <c r="AP100" s="6">
        <f t="shared" si="95"/>
        <v>-522.94674794974628</v>
      </c>
      <c r="AQ100" s="6">
        <f>SUM(AQ3:AQ98)</f>
        <v>-1532.1792249201421</v>
      </c>
      <c r="AR100" s="6">
        <f t="shared" ref="AR100:AU100" si="96">SUM(AR3:AR98)</f>
        <v>26.335569780701718</v>
      </c>
      <c r="AS100" s="6">
        <f t="shared" si="96"/>
        <v>-36.341845657251618</v>
      </c>
      <c r="AT100" s="6">
        <f t="shared" si="96"/>
        <v>12.563623333114888</v>
      </c>
      <c r="AU100" s="6">
        <f t="shared" si="96"/>
        <v>2.5573474565646577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2680.8598276723387</v>
      </c>
      <c r="K3">
        <v>1</v>
      </c>
      <c r="L3" s="2">
        <v>0</v>
      </c>
      <c r="O3">
        <f>$C$3</f>
        <v>2680.8598276723387</v>
      </c>
      <c r="P3">
        <f>O3*C5</f>
        <v>268.08598276723387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2680.8598276723387</v>
      </c>
      <c r="AF3">
        <f t="shared" ref="AF3:AF34" si="3">-$Z3*P3</f>
        <v>-268.08598276723387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2139.624103105105</v>
      </c>
      <c r="AJ3">
        <f t="shared" ref="AJ3:AJ34" si="7">AB3-AC3</f>
        <v>0</v>
      </c>
      <c r="AL3">
        <f t="shared" ref="AL3:AL23" si="8">SUM(AI3:AK3)</f>
        <v>2139.624103105105</v>
      </c>
      <c r="AN3">
        <f t="shared" ref="AN3:AN34" si="9">AE3*$K3</f>
        <v>2680.8598276723387</v>
      </c>
      <c r="AO3">
        <f t="shared" ref="AO3:AO34" si="10">AF3*$K3</f>
        <v>-268.08598276723387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2139.624103105105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2139.624103105105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35" si="20">M4</f>
        <v>2.543806E-3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2.543806E-3</v>
      </c>
      <c r="Y4">
        <f t="shared" ref="Y4:Y23" si="24">V4*W4</f>
        <v>0.01</v>
      </c>
      <c r="Z4">
        <f t="shared" ref="Z4:Z23" si="25">MAX(0, W4-X4-Y4)</f>
        <v>0.98745619399999995</v>
      </c>
      <c r="AB4">
        <f t="shared" ref="AB4:AB23" si="26">AC3</f>
        <v>0</v>
      </c>
      <c r="AC4">
        <f t="shared" ref="AC4:AC67" si="27">S4*Z4</f>
        <v>121.20640983521412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-121.20640983521412</v>
      </c>
      <c r="AK4">
        <f t="shared" ref="AK4:AK35" si="28">G4*SUM(AB4:AB4, AE4:AF4)</f>
        <v>0</v>
      </c>
      <c r="AL4">
        <f t="shared" si="8"/>
        <v>-248.39670983521412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-118.65873682246479</v>
      </c>
      <c r="AR4">
        <f t="shared" si="13"/>
        <v>-118.65873682246479</v>
      </c>
      <c r="AS4">
        <f t="shared" si="14"/>
        <v>-113.07622897211877</v>
      </c>
      <c r="AT4">
        <f t="shared" si="15"/>
        <v>0</v>
      </c>
      <c r="AU4">
        <f t="shared" si="16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2.5599659999999999E-3</v>
      </c>
      <c r="Q5" s="5">
        <f t="shared" ref="Q5:Q36" si="30">$C$8</f>
        <v>25</v>
      </c>
      <c r="R5">
        <f t="shared" si="0"/>
        <v>50000</v>
      </c>
      <c r="S5">
        <f t="shared" si="1"/>
        <v>146.81933168060363</v>
      </c>
      <c r="U5">
        <f t="shared" si="20"/>
        <v>2.5599659999999999E-3</v>
      </c>
      <c r="V5">
        <f t="shared" si="21"/>
        <v>0.01</v>
      </c>
      <c r="W5">
        <f t="shared" si="22"/>
        <v>0.98745619399999995</v>
      </c>
      <c r="X5">
        <f t="shared" si="23"/>
        <v>2.527854283129404E-3</v>
      </c>
      <c r="Y5">
        <f t="shared" si="24"/>
        <v>9.8745619400000002E-3</v>
      </c>
      <c r="Z5">
        <f t="shared" si="25"/>
        <v>0.97505377777687052</v>
      </c>
      <c r="AB5">
        <f t="shared" si="26"/>
        <v>121.20640983521412</v>
      </c>
      <c r="AC5">
        <f t="shared" si="27"/>
        <v>143.15674400584794</v>
      </c>
      <c r="AE5">
        <f t="shared" si="2"/>
        <v>0</v>
      </c>
      <c r="AF5">
        <f t="shared" si="3"/>
        <v>0</v>
      </c>
      <c r="AG5">
        <f t="shared" si="4"/>
        <v>-24.376344444421765</v>
      </c>
      <c r="AH5">
        <f t="shared" si="5"/>
        <v>-126.39271415647021</v>
      </c>
      <c r="AI5">
        <f t="shared" si="6"/>
        <v>-150.76905860089198</v>
      </c>
      <c r="AJ5">
        <f t="shared" si="7"/>
        <v>-21.950334170633823</v>
      </c>
      <c r="AK5">
        <f t="shared" si="28"/>
        <v>4.9694628032437791</v>
      </c>
      <c r="AL5">
        <f t="shared" si="8"/>
        <v>-167.74992996828203</v>
      </c>
      <c r="AN5">
        <f t="shared" si="9"/>
        <v>0</v>
      </c>
      <c r="AO5">
        <f t="shared" si="10"/>
        <v>0</v>
      </c>
      <c r="AP5">
        <f t="shared" si="11"/>
        <v>-20.844407575967811</v>
      </c>
      <c r="AQ5">
        <f t="shared" si="12"/>
        <v>-108.07942325056676</v>
      </c>
      <c r="AR5">
        <f t="shared" si="13"/>
        <v>-128.92383082653458</v>
      </c>
      <c r="AS5">
        <f t="shared" si="14"/>
        <v>-18.769906739896257</v>
      </c>
      <c r="AT5">
        <f t="shared" si="15"/>
        <v>4.2494274865782495</v>
      </c>
      <c r="AU5">
        <f t="shared" si="16"/>
        <v>-143.44431007985258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2.5827799999999998E-3</v>
      </c>
      <c r="Q6" s="5">
        <f t="shared" si="30"/>
        <v>25</v>
      </c>
      <c r="R6">
        <f t="shared" si="0"/>
        <v>50000</v>
      </c>
      <c r="S6">
        <f t="shared" si="1"/>
        <v>193.5189108949622</v>
      </c>
      <c r="U6">
        <f t="shared" si="20"/>
        <v>2.5827799999999998E-3</v>
      </c>
      <c r="V6">
        <f t="shared" si="21"/>
        <v>0.01</v>
      </c>
      <c r="W6">
        <f t="shared" si="22"/>
        <v>0.97505377777687052</v>
      </c>
      <c r="X6">
        <f t="shared" si="23"/>
        <v>2.5183493961665453E-3</v>
      </c>
      <c r="Y6">
        <f t="shared" si="24"/>
        <v>9.7505377777687054E-3</v>
      </c>
      <c r="Z6">
        <f t="shared" si="25"/>
        <v>0.96278489060293526</v>
      </c>
      <c r="AB6">
        <f t="shared" si="26"/>
        <v>143.15674400584794</v>
      </c>
      <c r="AC6">
        <f t="shared" si="27"/>
        <v>186.31708345560537</v>
      </c>
      <c r="AE6">
        <f t="shared" si="2"/>
        <v>0</v>
      </c>
      <c r="AF6">
        <f t="shared" si="3"/>
        <v>0</v>
      </c>
      <c r="AG6">
        <f t="shared" si="4"/>
        <v>-24.069622265073381</v>
      </c>
      <c r="AH6">
        <f t="shared" si="5"/>
        <v>-125.91746980832727</v>
      </c>
      <c r="AI6">
        <f t="shared" si="6"/>
        <v>-149.98709207340065</v>
      </c>
      <c r="AJ6">
        <f t="shared" si="7"/>
        <v>-43.16033944975743</v>
      </c>
      <c r="AK6">
        <f t="shared" si="28"/>
        <v>8.3746695243421048</v>
      </c>
      <c r="AL6">
        <f t="shared" si="8"/>
        <v>-184.77276199881598</v>
      </c>
      <c r="AN6">
        <f t="shared" si="9"/>
        <v>0</v>
      </c>
      <c r="AO6">
        <f t="shared" si="10"/>
        <v>0</v>
      </c>
      <c r="AP6">
        <f t="shared" si="11"/>
        <v>-18.567548020937366</v>
      </c>
      <c r="AQ6">
        <f t="shared" si="12"/>
        <v>-97.133999096180659</v>
      </c>
      <c r="AR6">
        <f t="shared" si="13"/>
        <v>-115.70154711711803</v>
      </c>
      <c r="AS6">
        <f t="shared" si="14"/>
        <v>-33.294318727061473</v>
      </c>
      <c r="AT6">
        <f t="shared" si="15"/>
        <v>6.4603040646109058</v>
      </c>
      <c r="AU6">
        <f t="shared" si="16"/>
        <v>-142.53556177956861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2.6093969999999998E-3</v>
      </c>
      <c r="Q7" s="5">
        <f t="shared" si="30"/>
        <v>25</v>
      </c>
      <c r="R7">
        <f t="shared" si="0"/>
        <v>50000</v>
      </c>
      <c r="S7">
        <f t="shared" si="1"/>
        <v>226.02025774338381</v>
      </c>
      <c r="U7">
        <f t="shared" si="20"/>
        <v>2.6093969999999998E-3</v>
      </c>
      <c r="V7">
        <f t="shared" si="21"/>
        <v>0.01</v>
      </c>
      <c r="W7">
        <f t="shared" si="22"/>
        <v>0.96278489060293526</v>
      </c>
      <c r="X7">
        <f t="shared" si="23"/>
        <v>2.5122880051846271E-3</v>
      </c>
      <c r="Y7">
        <f t="shared" si="24"/>
        <v>9.6278489060293536E-3</v>
      </c>
      <c r="Z7">
        <f t="shared" si="25"/>
        <v>0.9506447536917213</v>
      </c>
      <c r="AB7">
        <f t="shared" si="26"/>
        <v>186.31708345560537</v>
      </c>
      <c r="AC7">
        <f t="shared" si="27"/>
        <v>214.86497225179846</v>
      </c>
      <c r="AE7">
        <f t="shared" si="2"/>
        <v>0</v>
      </c>
      <c r="AF7">
        <f t="shared" si="3"/>
        <v>0</v>
      </c>
      <c r="AG7">
        <f t="shared" si="4"/>
        <v>-23.766118842293032</v>
      </c>
      <c r="AH7">
        <f t="shared" si="5"/>
        <v>-125.61440025923136</v>
      </c>
      <c r="AI7">
        <f t="shared" si="6"/>
        <v>-149.38051910152438</v>
      </c>
      <c r="AJ7">
        <f t="shared" si="7"/>
        <v>-28.547888796193092</v>
      </c>
      <c r="AK7">
        <f t="shared" si="28"/>
        <v>9.1481687976702233</v>
      </c>
      <c r="AL7">
        <f t="shared" si="8"/>
        <v>-168.78023910004725</v>
      </c>
      <c r="AN7">
        <f t="shared" si="9"/>
        <v>0</v>
      </c>
      <c r="AO7">
        <f t="shared" si="10"/>
        <v>0</v>
      </c>
      <c r="AP7">
        <f t="shared" si="11"/>
        <v>-16.680395265785467</v>
      </c>
      <c r="AQ7">
        <f t="shared" si="12"/>
        <v>-88.163231922827592</v>
      </c>
      <c r="AR7">
        <f t="shared" si="13"/>
        <v>-104.84362718861306</v>
      </c>
      <c r="AS7">
        <f t="shared" si="14"/>
        <v>-20.036509633065727</v>
      </c>
      <c r="AT7">
        <f t="shared" si="15"/>
        <v>6.4206979909447357</v>
      </c>
      <c r="AU7">
        <f t="shared" si="16"/>
        <v>-118.45943883073404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2.6360139999999999E-3</v>
      </c>
      <c r="Q8" s="5">
        <f t="shared" si="30"/>
        <v>25</v>
      </c>
      <c r="R8">
        <f t="shared" si="0"/>
        <v>50000</v>
      </c>
      <c r="S8">
        <f t="shared" si="1"/>
        <v>224.91078269630907</v>
      </c>
      <c r="U8">
        <f t="shared" si="20"/>
        <v>2.6360139999999999E-3</v>
      </c>
      <c r="V8">
        <f t="shared" si="21"/>
        <v>0.01</v>
      </c>
      <c r="W8">
        <f t="shared" si="22"/>
        <v>0.9506447536917213</v>
      </c>
      <c r="X8">
        <f t="shared" si="23"/>
        <v>2.5059128797579287E-3</v>
      </c>
      <c r="Y8">
        <f t="shared" si="24"/>
        <v>9.5064475369172133E-3</v>
      </c>
      <c r="Z8">
        <f t="shared" si="25"/>
        <v>0.93863239327504622</v>
      </c>
      <c r="AB8">
        <f t="shared" si="26"/>
        <v>214.86497225179846</v>
      </c>
      <c r="AC8">
        <f t="shared" si="27"/>
        <v>211.10854623560044</v>
      </c>
      <c r="AE8">
        <f t="shared" si="2"/>
        <v>0</v>
      </c>
      <c r="AF8">
        <f t="shared" si="3"/>
        <v>0</v>
      </c>
      <c r="AG8">
        <f t="shared" si="4"/>
        <v>-23.465809831876154</v>
      </c>
      <c r="AH8">
        <f t="shared" si="5"/>
        <v>-125.29564398789644</v>
      </c>
      <c r="AI8">
        <f t="shared" si="6"/>
        <v>-148.76145381977258</v>
      </c>
      <c r="AJ8">
        <f t="shared" si="7"/>
        <v>3.7564260161980201</v>
      </c>
      <c r="AK8">
        <f t="shared" si="28"/>
        <v>4.576623908963307</v>
      </c>
      <c r="AL8">
        <f t="shared" si="8"/>
        <v>-140.42840389461125</v>
      </c>
      <c r="AN8">
        <f t="shared" si="9"/>
        <v>0</v>
      </c>
      <c r="AO8">
        <f t="shared" si="10"/>
        <v>0</v>
      </c>
      <c r="AP8">
        <f t="shared" si="11"/>
        <v>-15.37349160616211</v>
      </c>
      <c r="AQ8">
        <f t="shared" si="12"/>
        <v>-82.086727240071326</v>
      </c>
      <c r="AR8">
        <f t="shared" si="13"/>
        <v>-97.460218846233431</v>
      </c>
      <c r="AS8">
        <f t="shared" si="14"/>
        <v>2.4610011008757935</v>
      </c>
      <c r="AT8">
        <f t="shared" si="15"/>
        <v>2.9983490769379877</v>
      </c>
      <c r="AU8">
        <f t="shared" si="16"/>
        <v>-92.000868668419642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2.6635809999999999E-3</v>
      </c>
      <c r="Q9" s="5">
        <f t="shared" si="30"/>
        <v>25</v>
      </c>
      <c r="R9">
        <f t="shared" si="0"/>
        <v>50000</v>
      </c>
      <c r="S9">
        <f t="shared" si="1"/>
        <v>206.84666655439952</v>
      </c>
      <c r="U9">
        <f t="shared" si="20"/>
        <v>2.6635809999999999E-3</v>
      </c>
      <c r="V9">
        <f t="shared" si="21"/>
        <v>0.01</v>
      </c>
      <c r="W9">
        <f t="shared" si="22"/>
        <v>0.93863239327504622</v>
      </c>
      <c r="X9">
        <f t="shared" si="23"/>
        <v>2.500123408711941E-3</v>
      </c>
      <c r="Y9">
        <f t="shared" si="24"/>
        <v>9.3863239327504622E-3</v>
      </c>
      <c r="Z9">
        <f t="shared" si="25"/>
        <v>0.92674594593358384</v>
      </c>
      <c r="AB9">
        <f t="shared" si="26"/>
        <v>211.10854623560044</v>
      </c>
      <c r="AC9">
        <f t="shared" si="27"/>
        <v>191.69430965916558</v>
      </c>
      <c r="AE9">
        <f t="shared" si="2"/>
        <v>0</v>
      </c>
      <c r="AF9">
        <f t="shared" si="3"/>
        <v>0</v>
      </c>
      <c r="AG9">
        <f t="shared" si="4"/>
        <v>-23.168648648339595</v>
      </c>
      <c r="AH9">
        <f t="shared" si="5"/>
        <v>-125.00617043559704</v>
      </c>
      <c r="AI9">
        <f t="shared" si="6"/>
        <v>-148.17481908393663</v>
      </c>
      <c r="AJ9">
        <f t="shared" si="7"/>
        <v>19.41423657643486</v>
      </c>
      <c r="AK9">
        <f t="shared" si="28"/>
        <v>1.2455404227900426</v>
      </c>
      <c r="AL9">
        <f t="shared" si="8"/>
        <v>-127.51504208471172</v>
      </c>
      <c r="AN9">
        <f t="shared" si="9"/>
        <v>0</v>
      </c>
      <c r="AO9">
        <f t="shared" si="10"/>
        <v>0</v>
      </c>
      <c r="AP9">
        <f t="shared" si="11"/>
        <v>-14.375232645093906</v>
      </c>
      <c r="AQ9">
        <f t="shared" si="12"/>
        <v>-77.56139813587059</v>
      </c>
      <c r="AR9">
        <f t="shared" si="13"/>
        <v>-91.936630780964492</v>
      </c>
      <c r="AS9">
        <f t="shared" si="14"/>
        <v>12.045768039783511</v>
      </c>
      <c r="AT9">
        <f t="shared" si="15"/>
        <v>0.77280870447999395</v>
      </c>
      <c r="AU9">
        <f t="shared" si="16"/>
        <v>-79.118054036700983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2.696852E-3</v>
      </c>
      <c r="Q10" s="5">
        <f t="shared" si="30"/>
        <v>25</v>
      </c>
      <c r="R10">
        <f t="shared" si="0"/>
        <v>50000</v>
      </c>
      <c r="S10">
        <f t="shared" si="1"/>
        <v>187.62649084041396</v>
      </c>
      <c r="U10">
        <f t="shared" si="20"/>
        <v>2.696852E-3</v>
      </c>
      <c r="V10">
        <f t="shared" si="21"/>
        <v>0.01</v>
      </c>
      <c r="W10">
        <f t="shared" si="22"/>
        <v>0.92674594593358384</v>
      </c>
      <c r="X10">
        <f t="shared" si="23"/>
        <v>2.4992966577828775E-3</v>
      </c>
      <c r="Y10">
        <f t="shared" si="24"/>
        <v>9.2674594593358389E-3</v>
      </c>
      <c r="Z10">
        <f t="shared" si="25"/>
        <v>0.91497918981646509</v>
      </c>
      <c r="AB10">
        <f t="shared" si="26"/>
        <v>191.69430965916558</v>
      </c>
      <c r="AC10">
        <f t="shared" si="27"/>
        <v>171.67433457726838</v>
      </c>
      <c r="AE10">
        <f t="shared" si="2"/>
        <v>0</v>
      </c>
      <c r="AF10">
        <f t="shared" si="3"/>
        <v>0</v>
      </c>
      <c r="AG10">
        <f t="shared" si="4"/>
        <v>-22.874479745411627</v>
      </c>
      <c r="AH10">
        <f t="shared" si="5"/>
        <v>-124.96483288914388</v>
      </c>
      <c r="AI10">
        <f t="shared" si="6"/>
        <v>-147.83931263455551</v>
      </c>
      <c r="AJ10">
        <f t="shared" si="7"/>
        <v>20.019975081897201</v>
      </c>
      <c r="AK10">
        <f t="shared" si="28"/>
        <v>0.78594666960257897</v>
      </c>
      <c r="AL10">
        <f t="shared" si="8"/>
        <v>-127.03339088305573</v>
      </c>
      <c r="AN10">
        <f t="shared" si="9"/>
        <v>0</v>
      </c>
      <c r="AO10">
        <f t="shared" si="10"/>
        <v>0</v>
      </c>
      <c r="AP10">
        <f t="shared" si="11"/>
        <v>-13.46429413123383</v>
      </c>
      <c r="AQ10">
        <f t="shared" si="12"/>
        <v>-73.556351217885961</v>
      </c>
      <c r="AR10">
        <f t="shared" si="13"/>
        <v>-87.020645349119789</v>
      </c>
      <c r="AS10">
        <f t="shared" si="14"/>
        <v>11.784085846005121</v>
      </c>
      <c r="AT10">
        <f t="shared" si="15"/>
        <v>0.46262110652442079</v>
      </c>
      <c r="AU10">
        <f t="shared" si="16"/>
        <v>-74.773938396590253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26">
        <f>AU91</f>
        <v>14.594863447607356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2.7291730000000001E-3</v>
      </c>
      <c r="Q11" s="5">
        <f t="shared" si="30"/>
        <v>25</v>
      </c>
      <c r="R11">
        <f t="shared" si="0"/>
        <v>50000</v>
      </c>
      <c r="S11">
        <f t="shared" si="1"/>
        <v>167.24328216631801</v>
      </c>
      <c r="U11">
        <f t="shared" si="20"/>
        <v>2.7291730000000001E-3</v>
      </c>
      <c r="V11">
        <f t="shared" si="21"/>
        <v>0.01</v>
      </c>
      <c r="W11">
        <f t="shared" si="22"/>
        <v>0.91497918981646509</v>
      </c>
      <c r="X11">
        <f t="shared" si="23"/>
        <v>2.4971365004089717E-3</v>
      </c>
      <c r="Y11">
        <f t="shared" si="24"/>
        <v>9.1497918981646512E-3</v>
      </c>
      <c r="Z11">
        <f t="shared" si="25"/>
        <v>0.90333226141789147</v>
      </c>
      <c r="AB11">
        <f t="shared" si="26"/>
        <v>171.67433457726838</v>
      </c>
      <c r="AC11">
        <f t="shared" si="27"/>
        <v>151.07625228625056</v>
      </c>
      <c r="AE11">
        <f t="shared" si="2"/>
        <v>0</v>
      </c>
      <c r="AF11">
        <f t="shared" si="3"/>
        <v>0</v>
      </c>
      <c r="AG11">
        <f t="shared" si="4"/>
        <v>-22.583306535447285</v>
      </c>
      <c r="AH11">
        <f t="shared" si="5"/>
        <v>-124.85682502044858</v>
      </c>
      <c r="AI11">
        <f t="shared" si="6"/>
        <v>-147.44013155589587</v>
      </c>
      <c r="AJ11">
        <f t="shared" si="7"/>
        <v>20.598082291017818</v>
      </c>
      <c r="AK11">
        <f t="shared" si="28"/>
        <v>0.41201840298544407</v>
      </c>
      <c r="AL11">
        <f t="shared" si="8"/>
        <v>-126.43003086189262</v>
      </c>
      <c r="AN11">
        <f t="shared" si="9"/>
        <v>0</v>
      </c>
      <c r="AO11">
        <f t="shared" si="10"/>
        <v>0</v>
      </c>
      <c r="AP11">
        <f t="shared" si="11"/>
        <v>-12.631038390264605</v>
      </c>
      <c r="AQ11">
        <f t="shared" si="12"/>
        <v>-69.833500583469842</v>
      </c>
      <c r="AR11">
        <f t="shared" si="13"/>
        <v>-82.464538973734449</v>
      </c>
      <c r="AS11">
        <f t="shared" si="14"/>
        <v>11.520685324591353</v>
      </c>
      <c r="AT11">
        <f t="shared" si="15"/>
        <v>0.23044545126445459</v>
      </c>
      <c r="AU11">
        <f t="shared" si="16"/>
        <v>-70.71340819787865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2.766246E-3</v>
      </c>
      <c r="Q12" s="5">
        <f t="shared" si="30"/>
        <v>25</v>
      </c>
      <c r="R12">
        <f t="shared" si="0"/>
        <v>50000</v>
      </c>
      <c r="S12">
        <f t="shared" si="1"/>
        <v>147.42420148110992</v>
      </c>
      <c r="U12">
        <f t="shared" si="20"/>
        <v>2.766246E-3</v>
      </c>
      <c r="V12">
        <f t="shared" si="21"/>
        <v>0.01</v>
      </c>
      <c r="W12">
        <f t="shared" si="22"/>
        <v>0.90333226141789147</v>
      </c>
      <c r="X12">
        <f t="shared" si="23"/>
        <v>2.4988392548181966E-3</v>
      </c>
      <c r="Y12">
        <f t="shared" si="24"/>
        <v>9.0333226141789142E-3</v>
      </c>
      <c r="Z12">
        <f t="shared" si="25"/>
        <v>0.89180009954889439</v>
      </c>
      <c r="AB12">
        <f t="shared" si="26"/>
        <v>151.07625228625056</v>
      </c>
      <c r="AC12">
        <f t="shared" si="27"/>
        <v>131.47291755677008</v>
      </c>
      <c r="AE12">
        <f t="shared" si="2"/>
        <v>0</v>
      </c>
      <c r="AF12">
        <f t="shared" si="3"/>
        <v>0</v>
      </c>
      <c r="AG12">
        <f t="shared" si="4"/>
        <v>-22.295002488722361</v>
      </c>
      <c r="AH12">
        <f t="shared" si="5"/>
        <v>-124.94196274090983</v>
      </c>
      <c r="AI12">
        <f t="shared" si="6"/>
        <v>-147.23696522963218</v>
      </c>
      <c r="AJ12">
        <f t="shared" si="7"/>
        <v>19.60333472948048</v>
      </c>
      <c r="AK12">
        <f t="shared" si="28"/>
        <v>0.34747538025837632</v>
      </c>
      <c r="AL12">
        <f t="shared" si="8"/>
        <v>-127.28615511989332</v>
      </c>
      <c r="AN12">
        <f t="shared" si="9"/>
        <v>0</v>
      </c>
      <c r="AO12">
        <f t="shared" si="10"/>
        <v>0</v>
      </c>
      <c r="AP12">
        <f t="shared" si="11"/>
        <v>-11.850030834304897</v>
      </c>
      <c r="AQ12">
        <f t="shared" si="12"/>
        <v>-66.407981417686784</v>
      </c>
      <c r="AR12">
        <f t="shared" si="13"/>
        <v>-78.258012251991673</v>
      </c>
      <c r="AS12">
        <f t="shared" si="14"/>
        <v>10.419380805947421</v>
      </c>
      <c r="AT12">
        <f t="shared" si="15"/>
        <v>0.18468685851488065</v>
      </c>
      <c r="AU12">
        <f t="shared" si="16"/>
        <v>-67.653944587529367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2.8061710000000001E-3</v>
      </c>
      <c r="Q13" s="5">
        <f t="shared" si="30"/>
        <v>25</v>
      </c>
      <c r="R13">
        <f t="shared" si="0"/>
        <v>50000</v>
      </c>
      <c r="S13">
        <f t="shared" si="1"/>
        <v>127.82936215145648</v>
      </c>
      <c r="U13">
        <f t="shared" si="20"/>
        <v>2.8061710000000001E-3</v>
      </c>
      <c r="V13">
        <f t="shared" si="21"/>
        <v>0.01</v>
      </c>
      <c r="W13">
        <f t="shared" si="22"/>
        <v>0.89180009954889439</v>
      </c>
      <c r="X13">
        <f t="shared" si="23"/>
        <v>2.5025435771512208E-3</v>
      </c>
      <c r="Y13">
        <f t="shared" si="24"/>
        <v>8.9180009954889436E-3</v>
      </c>
      <c r="Z13">
        <f t="shared" si="25"/>
        <v>0.88037955497625431</v>
      </c>
      <c r="AB13">
        <f t="shared" si="26"/>
        <v>131.47291755677008</v>
      </c>
      <c r="AC13">
        <f t="shared" si="27"/>
        <v>112.5383569637977</v>
      </c>
      <c r="AE13">
        <f t="shared" si="2"/>
        <v>0</v>
      </c>
      <c r="AF13">
        <f t="shared" si="3"/>
        <v>0</v>
      </c>
      <c r="AG13">
        <f t="shared" si="4"/>
        <v>-22.009488874406358</v>
      </c>
      <c r="AH13">
        <f t="shared" si="5"/>
        <v>-125.12717885756103</v>
      </c>
      <c r="AI13">
        <f t="shared" si="6"/>
        <v>-147.13666773196741</v>
      </c>
      <c r="AJ13">
        <f t="shared" si="7"/>
        <v>18.934560592972389</v>
      </c>
      <c r="AK13">
        <f t="shared" si="28"/>
        <v>0.26294583511354019</v>
      </c>
      <c r="AL13">
        <f t="shared" si="8"/>
        <v>-127.93916130388148</v>
      </c>
      <c r="AN13">
        <f t="shared" si="9"/>
        <v>0</v>
      </c>
      <c r="AO13">
        <f t="shared" si="10"/>
        <v>0</v>
      </c>
      <c r="AP13">
        <f t="shared" si="11"/>
        <v>-11.120035468712468</v>
      </c>
      <c r="AQ13">
        <f t="shared" si="12"/>
        <v>-63.219035886563127</v>
      </c>
      <c r="AR13">
        <f t="shared" si="13"/>
        <v>-74.339071355275607</v>
      </c>
      <c r="AS13">
        <f t="shared" si="14"/>
        <v>9.5664641091769731</v>
      </c>
      <c r="AT13">
        <f t="shared" si="15"/>
        <v>0.13285029150372091</v>
      </c>
      <c r="AU13">
        <f t="shared" si="16"/>
        <v>-64.639756954594901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2.8498989999999999E-3</v>
      </c>
      <c r="Q14" s="5">
        <f t="shared" si="30"/>
        <v>25</v>
      </c>
      <c r="R14">
        <f t="shared" si="0"/>
        <v>50000</v>
      </c>
      <c r="S14">
        <f t="shared" si="1"/>
        <v>108.48548550669592</v>
      </c>
      <c r="U14">
        <f t="shared" si="20"/>
        <v>2.8498989999999999E-3</v>
      </c>
      <c r="V14">
        <f t="shared" si="21"/>
        <v>0.01</v>
      </c>
      <c r="W14">
        <f t="shared" si="22"/>
        <v>0.88037955497625431</v>
      </c>
      <c r="X14">
        <f t="shared" si="23"/>
        <v>2.5089928133472722E-3</v>
      </c>
      <c r="Y14">
        <f t="shared" si="24"/>
        <v>8.8037955497625425E-3</v>
      </c>
      <c r="Z14">
        <f t="shared" si="25"/>
        <v>0.86906676661314453</v>
      </c>
      <c r="AB14">
        <f t="shared" si="26"/>
        <v>112.5383569637977</v>
      </c>
      <c r="AC14">
        <f t="shared" si="27"/>
        <v>94.281130113761378</v>
      </c>
      <c r="AE14">
        <f t="shared" si="2"/>
        <v>0</v>
      </c>
      <c r="AF14">
        <f t="shared" si="3"/>
        <v>0</v>
      </c>
      <c r="AG14">
        <f t="shared" si="4"/>
        <v>-21.726669165328612</v>
      </c>
      <c r="AH14">
        <f t="shared" si="5"/>
        <v>-125.44964066736361</v>
      </c>
      <c r="AI14">
        <f t="shared" si="6"/>
        <v>-147.17630983269223</v>
      </c>
      <c r="AJ14">
        <f t="shared" si="7"/>
        <v>18.257226850036318</v>
      </c>
      <c r="AK14">
        <f t="shared" si="28"/>
        <v>0.20256904253483585</v>
      </c>
      <c r="AL14">
        <f t="shared" si="8"/>
        <v>-128.71651394012108</v>
      </c>
      <c r="AN14">
        <f t="shared" si="9"/>
        <v>0</v>
      </c>
      <c r="AO14">
        <f t="shared" si="10"/>
        <v>0</v>
      </c>
      <c r="AP14">
        <f t="shared" si="11"/>
        <v>-10.436531789373545</v>
      </c>
      <c r="AQ14">
        <f t="shared" si="12"/>
        <v>-60.260463894748412</v>
      </c>
      <c r="AR14">
        <f t="shared" si="13"/>
        <v>-70.696995684121958</v>
      </c>
      <c r="AS14">
        <f t="shared" si="14"/>
        <v>8.7699650119529178</v>
      </c>
      <c r="AT14">
        <f t="shared" si="15"/>
        <v>9.7305216730205604E-2</v>
      </c>
      <c r="AU14">
        <f t="shared" si="16"/>
        <v>-61.829725455438833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2.8964780000000001E-3</v>
      </c>
      <c r="Q15" s="5">
        <f t="shared" si="30"/>
        <v>25</v>
      </c>
      <c r="R15">
        <f t="shared" si="0"/>
        <v>50000</v>
      </c>
      <c r="S15">
        <f t="shared" si="1"/>
        <v>91.58708772943902</v>
      </c>
      <c r="U15">
        <f t="shared" si="20"/>
        <v>2.8964780000000001E-3</v>
      </c>
      <c r="V15">
        <f t="shared" si="21"/>
        <v>0.01</v>
      </c>
      <c r="W15">
        <f t="shared" si="22"/>
        <v>0.86906676661314453</v>
      </c>
      <c r="X15">
        <f t="shared" si="23"/>
        <v>2.5172327700261079E-3</v>
      </c>
      <c r="Y15">
        <f t="shared" si="24"/>
        <v>8.690667666131446E-3</v>
      </c>
      <c r="Z15">
        <f t="shared" si="25"/>
        <v>0.85785886617698692</v>
      </c>
      <c r="AB15">
        <f t="shared" si="26"/>
        <v>94.281130113761378</v>
      </c>
      <c r="AC15">
        <f t="shared" si="27"/>
        <v>78.568795236028791</v>
      </c>
      <c r="AE15">
        <f t="shared" si="2"/>
        <v>0</v>
      </c>
      <c r="AF15">
        <f t="shared" si="3"/>
        <v>0</v>
      </c>
      <c r="AG15">
        <f t="shared" si="4"/>
        <v>-21.446471654424673</v>
      </c>
      <c r="AH15">
        <f t="shared" si="5"/>
        <v>-125.86163850130539</v>
      </c>
      <c r="AI15">
        <f t="shared" si="6"/>
        <v>-147.30811015573008</v>
      </c>
      <c r="AJ15">
        <f t="shared" si="7"/>
        <v>15.712334877732587</v>
      </c>
      <c r="AK15">
        <f t="shared" si="28"/>
        <v>0.38655263346642166</v>
      </c>
      <c r="AL15">
        <f t="shared" si="8"/>
        <v>-131.20922264453108</v>
      </c>
      <c r="AN15">
        <f t="shared" si="9"/>
        <v>0</v>
      </c>
      <c r="AO15">
        <f t="shared" si="10"/>
        <v>0</v>
      </c>
      <c r="AP15">
        <f t="shared" si="11"/>
        <v>-9.7732067989332965</v>
      </c>
      <c r="AQ15">
        <f t="shared" si="12"/>
        <v>-57.35544013702895</v>
      </c>
      <c r="AR15">
        <f t="shared" si="13"/>
        <v>-67.128646935962252</v>
      </c>
      <c r="AS15">
        <f t="shared" si="14"/>
        <v>7.1601473906077961</v>
      </c>
      <c r="AT15">
        <f t="shared" si="15"/>
        <v>0.17615293025415596</v>
      </c>
      <c r="AU15">
        <f t="shared" si="16"/>
        <v>-59.792346615100307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2.9506620000000002E-3</v>
      </c>
      <c r="Q16" s="5">
        <f t="shared" si="30"/>
        <v>25</v>
      </c>
      <c r="R16">
        <f t="shared" si="0"/>
        <v>50000</v>
      </c>
      <c r="S16">
        <f t="shared" si="1"/>
        <v>77.581513318529971</v>
      </c>
      <c r="U16">
        <f t="shared" si="20"/>
        <v>2.9506620000000002E-3</v>
      </c>
      <c r="V16">
        <f t="shared" si="21"/>
        <v>0.01</v>
      </c>
      <c r="W16">
        <f t="shared" si="22"/>
        <v>0.85785886617698692</v>
      </c>
      <c r="X16">
        <f t="shared" si="23"/>
        <v>2.5312515577915209E-3</v>
      </c>
      <c r="Y16">
        <f t="shared" si="24"/>
        <v>8.5785886617698696E-3</v>
      </c>
      <c r="Z16">
        <f t="shared" si="25"/>
        <v>0.84674902595742552</v>
      </c>
      <c r="AB16">
        <f t="shared" si="26"/>
        <v>78.568795236028791</v>
      </c>
      <c r="AC16">
        <f t="shared" si="27"/>
        <v>65.692070834768288</v>
      </c>
      <c r="AE16">
        <f t="shared" si="2"/>
        <v>0</v>
      </c>
      <c r="AF16">
        <f t="shared" si="3"/>
        <v>0</v>
      </c>
      <c r="AG16">
        <f t="shared" si="4"/>
        <v>-21.168725648935638</v>
      </c>
      <c r="AH16">
        <f t="shared" si="5"/>
        <v>-126.56257788957605</v>
      </c>
      <c r="AI16">
        <f t="shared" si="6"/>
        <v>-147.7313035385117</v>
      </c>
      <c r="AJ16">
        <f t="shared" si="7"/>
        <v>12.876724401260503</v>
      </c>
      <c r="AK16">
        <f t="shared" si="28"/>
        <v>0.55783844617580447</v>
      </c>
      <c r="AL16">
        <f t="shared" si="8"/>
        <v>-134.2967406910754</v>
      </c>
      <c r="AN16">
        <f t="shared" si="9"/>
        <v>0</v>
      </c>
      <c r="AO16">
        <f t="shared" si="10"/>
        <v>0</v>
      </c>
      <c r="AP16">
        <f t="shared" si="11"/>
        <v>-9.1255674023500237</v>
      </c>
      <c r="AQ16">
        <f t="shared" si="12"/>
        <v>-54.559511720280241</v>
      </c>
      <c r="AR16">
        <f t="shared" si="13"/>
        <v>-63.68507912263027</v>
      </c>
      <c r="AS16">
        <f t="shared" si="14"/>
        <v>5.5509915142717263</v>
      </c>
      <c r="AT16">
        <f t="shared" si="15"/>
        <v>0.24047703317726468</v>
      </c>
      <c r="AU16">
        <f t="shared" si="16"/>
        <v>-57.893610575181285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3.0134020000000001E-3</v>
      </c>
      <c r="Q17" s="5">
        <f t="shared" si="30"/>
        <v>25</v>
      </c>
      <c r="R17">
        <f t="shared" si="0"/>
        <v>50000</v>
      </c>
      <c r="S17">
        <f t="shared" si="1"/>
        <v>69.220639665616432</v>
      </c>
      <c r="U17">
        <f t="shared" si="20"/>
        <v>3.0134020000000001E-3</v>
      </c>
      <c r="V17">
        <f t="shared" si="21"/>
        <v>0.01</v>
      </c>
      <c r="W17">
        <f t="shared" si="22"/>
        <v>0.84674902595742552</v>
      </c>
      <c r="X17">
        <f t="shared" si="23"/>
        <v>2.5515952083181581E-3</v>
      </c>
      <c r="Y17">
        <f t="shared" si="24"/>
        <v>8.4674902595742556E-3</v>
      </c>
      <c r="Z17">
        <f t="shared" si="25"/>
        <v>0.83572994048953309</v>
      </c>
      <c r="AB17">
        <f t="shared" si="26"/>
        <v>65.692070834768288</v>
      </c>
      <c r="AC17">
        <f t="shared" si="27"/>
        <v>57.849761068393036</v>
      </c>
      <c r="AE17">
        <f t="shared" si="2"/>
        <v>0</v>
      </c>
      <c r="AF17">
        <f t="shared" si="3"/>
        <v>0</v>
      </c>
      <c r="AG17">
        <f t="shared" si="4"/>
        <v>-20.893248512238326</v>
      </c>
      <c r="AH17">
        <f t="shared" si="5"/>
        <v>-127.57976041590791</v>
      </c>
      <c r="AI17">
        <f t="shared" si="6"/>
        <v>-148.47300892814624</v>
      </c>
      <c r="AJ17">
        <f t="shared" si="7"/>
        <v>7.8423097663752515</v>
      </c>
      <c r="AK17">
        <f t="shared" si="28"/>
        <v>0.90655057751980239</v>
      </c>
      <c r="AL17">
        <f t="shared" si="8"/>
        <v>-139.7241485842512</v>
      </c>
      <c r="AN17">
        <f t="shared" si="9"/>
        <v>0</v>
      </c>
      <c r="AO17">
        <f t="shared" si="10"/>
        <v>0</v>
      </c>
      <c r="AP17">
        <f t="shared" si="11"/>
        <v>-8.466641027698012</v>
      </c>
      <c r="AQ17">
        <f t="shared" si="12"/>
        <v>-51.69957334344118</v>
      </c>
      <c r="AR17">
        <f t="shared" si="13"/>
        <v>-60.166214371139191</v>
      </c>
      <c r="AS17">
        <f t="shared" si="14"/>
        <v>3.1779654361080585</v>
      </c>
      <c r="AT17">
        <f t="shared" si="15"/>
        <v>0.36736452489982868</v>
      </c>
      <c r="AU17">
        <f t="shared" si="16"/>
        <v>-56.62088441013131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3.0789929999999999E-3</v>
      </c>
      <c r="Q18" s="5">
        <f t="shared" si="30"/>
        <v>25</v>
      </c>
      <c r="R18">
        <f t="shared" si="0"/>
        <v>50000</v>
      </c>
      <c r="S18">
        <f t="shared" si="1"/>
        <v>66.774805404256924</v>
      </c>
      <c r="U18">
        <f t="shared" si="20"/>
        <v>3.0789929999999999E-3</v>
      </c>
      <c r="V18">
        <f t="shared" si="21"/>
        <v>0.01</v>
      </c>
      <c r="W18">
        <f t="shared" si="22"/>
        <v>0.83572994048953309</v>
      </c>
      <c r="X18">
        <f t="shared" si="23"/>
        <v>2.573206636657689E-3</v>
      </c>
      <c r="Y18">
        <f t="shared" si="24"/>
        <v>8.3572994048953311E-3</v>
      </c>
      <c r="Z18">
        <f t="shared" si="25"/>
        <v>0.82479943444797998</v>
      </c>
      <c r="AB18">
        <f t="shared" si="26"/>
        <v>57.849761068393036</v>
      </c>
      <c r="AC18">
        <f t="shared" si="27"/>
        <v>55.075821732805025</v>
      </c>
      <c r="AE18">
        <f t="shared" si="2"/>
        <v>0</v>
      </c>
      <c r="AF18">
        <f t="shared" si="3"/>
        <v>0</v>
      </c>
      <c r="AG18">
        <f t="shared" si="4"/>
        <v>-20.619985861199499</v>
      </c>
      <c r="AH18">
        <f t="shared" si="5"/>
        <v>-128.66033183288445</v>
      </c>
      <c r="AI18">
        <f t="shared" si="6"/>
        <v>-149.28031769408395</v>
      </c>
      <c r="AJ18">
        <f t="shared" si="7"/>
        <v>2.7739393355880111</v>
      </c>
      <c r="AK18">
        <f t="shared" si="28"/>
        <v>1.2495548390772897</v>
      </c>
      <c r="AL18">
        <f t="shared" si="8"/>
        <v>-145.25682351941865</v>
      </c>
      <c r="AN18">
        <f t="shared" si="9"/>
        <v>0</v>
      </c>
      <c r="AO18">
        <f t="shared" si="10"/>
        <v>0</v>
      </c>
      <c r="AP18">
        <f t="shared" si="11"/>
        <v>-7.7975978807047737</v>
      </c>
      <c r="AQ18">
        <f t="shared" si="12"/>
        <v>-48.653841839856263</v>
      </c>
      <c r="AR18">
        <f t="shared" si="13"/>
        <v>-56.451439720561034</v>
      </c>
      <c r="AS18">
        <f t="shared" si="14"/>
        <v>1.0489853693394544</v>
      </c>
      <c r="AT18">
        <f t="shared" si="15"/>
        <v>0.4725282660521995</v>
      </c>
      <c r="AU18">
        <f t="shared" si="16"/>
        <v>-54.929926085169384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3.1512390000000001E-3</v>
      </c>
      <c r="Q19" s="5">
        <f t="shared" si="30"/>
        <v>25</v>
      </c>
      <c r="R19">
        <f t="shared" si="0"/>
        <v>50000</v>
      </c>
      <c r="S19">
        <f t="shared" si="1"/>
        <v>64.493788365908046</v>
      </c>
      <c r="U19">
        <f t="shared" si="20"/>
        <v>3.1512390000000001E-3</v>
      </c>
      <c r="V19">
        <f t="shared" si="21"/>
        <v>0.01</v>
      </c>
      <c r="W19">
        <f t="shared" si="22"/>
        <v>0.82479943444797998</v>
      </c>
      <c r="X19">
        <f t="shared" si="23"/>
        <v>2.599140145010418E-3</v>
      </c>
      <c r="Y19">
        <f t="shared" si="24"/>
        <v>8.2479943444798004E-3</v>
      </c>
      <c r="Z19">
        <f t="shared" si="25"/>
        <v>0.81395229995848983</v>
      </c>
      <c r="AB19">
        <f t="shared" si="26"/>
        <v>55.075821732805025</v>
      </c>
      <c r="AC19">
        <f t="shared" si="27"/>
        <v>52.494867373466946</v>
      </c>
      <c r="AE19">
        <f t="shared" si="2"/>
        <v>0</v>
      </c>
      <c r="AF19">
        <f t="shared" si="3"/>
        <v>0</v>
      </c>
      <c r="AG19">
        <f t="shared" si="4"/>
        <v>-20.348807498962245</v>
      </c>
      <c r="AH19">
        <f t="shared" si="5"/>
        <v>-129.95700725052089</v>
      </c>
      <c r="AI19">
        <f t="shared" si="6"/>
        <v>-150.30581474948315</v>
      </c>
      <c r="AJ19">
        <f t="shared" si="7"/>
        <v>2.5809543593380795</v>
      </c>
      <c r="AK19">
        <f t="shared" si="28"/>
        <v>1.228190824641552</v>
      </c>
      <c r="AL19">
        <f t="shared" si="8"/>
        <v>-146.49666956550351</v>
      </c>
      <c r="AN19">
        <f t="shared" si="9"/>
        <v>0</v>
      </c>
      <c r="AO19">
        <f t="shared" si="10"/>
        <v>0</v>
      </c>
      <c r="AP19">
        <f t="shared" si="11"/>
        <v>-7.1762098361929798</v>
      </c>
      <c r="AQ19">
        <f t="shared" si="12"/>
        <v>-45.830634240407029</v>
      </c>
      <c r="AR19">
        <f t="shared" si="13"/>
        <v>-53.006844076600018</v>
      </c>
      <c r="AS19">
        <f t="shared" si="14"/>
        <v>0.91019928618380419</v>
      </c>
      <c r="AT19">
        <f t="shared" si="15"/>
        <v>0.43313373901464053</v>
      </c>
      <c r="AU19">
        <f t="shared" si="16"/>
        <v>-51.663511051401571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3.229188E-3</v>
      </c>
      <c r="Q20" s="5">
        <f t="shared" si="30"/>
        <v>25</v>
      </c>
      <c r="R20">
        <f t="shared" si="0"/>
        <v>50000</v>
      </c>
      <c r="S20">
        <f t="shared" si="1"/>
        <v>49.160006618469488</v>
      </c>
      <c r="U20">
        <f t="shared" si="20"/>
        <v>3.229188E-3</v>
      </c>
      <c r="V20">
        <f t="shared" si="21"/>
        <v>0.01</v>
      </c>
      <c r="W20">
        <f t="shared" si="22"/>
        <v>0.81395229995848983</v>
      </c>
      <c r="X20">
        <f t="shared" si="23"/>
        <v>2.6284049995983559E-3</v>
      </c>
      <c r="Y20">
        <f t="shared" si="24"/>
        <v>8.139522999584899E-3</v>
      </c>
      <c r="Z20">
        <f t="shared" si="25"/>
        <v>0.80318437195930659</v>
      </c>
      <c r="AB20">
        <f t="shared" si="26"/>
        <v>52.494867373466946</v>
      </c>
      <c r="AC20">
        <f t="shared" si="27"/>
        <v>39.484549041370769</v>
      </c>
      <c r="AE20">
        <f t="shared" si="2"/>
        <v>0</v>
      </c>
      <c r="AF20">
        <f t="shared" si="3"/>
        <v>0</v>
      </c>
      <c r="AG20">
        <f t="shared" si="4"/>
        <v>-20.079609298982664</v>
      </c>
      <c r="AH20">
        <f t="shared" si="5"/>
        <v>-131.4202499799178</v>
      </c>
      <c r="AI20">
        <f t="shared" si="6"/>
        <v>-151.49985927890046</v>
      </c>
      <c r="AJ20">
        <f t="shared" si="7"/>
        <v>13.010318332096176</v>
      </c>
      <c r="AK20">
        <f t="shared" si="28"/>
        <v>0.22572792970590785</v>
      </c>
      <c r="AL20">
        <f t="shared" si="8"/>
        <v>-138.26381301709839</v>
      </c>
      <c r="AN20">
        <f t="shared" si="9"/>
        <v>0</v>
      </c>
      <c r="AO20">
        <f t="shared" si="10"/>
        <v>0</v>
      </c>
      <c r="AP20">
        <f t="shared" si="11"/>
        <v>-6.7165649313691871</v>
      </c>
      <c r="AQ20">
        <f t="shared" si="12"/>
        <v>-43.959652259349973</v>
      </c>
      <c r="AR20">
        <f t="shared" si="13"/>
        <v>-50.676217190719164</v>
      </c>
      <c r="AS20">
        <f t="shared" si="14"/>
        <v>4.351909768470156</v>
      </c>
      <c r="AT20">
        <f t="shared" si="15"/>
        <v>7.5505268758893823E-2</v>
      </c>
      <c r="AU20">
        <f t="shared" si="16"/>
        <v>-46.248802153490118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3.318545E-3</v>
      </c>
      <c r="Q21" s="5">
        <f t="shared" si="30"/>
        <v>25</v>
      </c>
      <c r="R21">
        <f t="shared" si="0"/>
        <v>50000</v>
      </c>
      <c r="S21">
        <f t="shared" si="1"/>
        <v>31.777058606541331</v>
      </c>
      <c r="U21">
        <f t="shared" si="20"/>
        <v>3.318545E-3</v>
      </c>
      <c r="V21">
        <f t="shared" si="21"/>
        <v>0.01</v>
      </c>
      <c r="W21">
        <f t="shared" si="22"/>
        <v>0.80318437195930659</v>
      </c>
      <c r="X21">
        <f t="shared" si="23"/>
        <v>2.6654034816436969E-3</v>
      </c>
      <c r="Y21">
        <f t="shared" si="24"/>
        <v>8.031843719593066E-3</v>
      </c>
      <c r="Z21">
        <f t="shared" si="25"/>
        <v>0.79248712475806982</v>
      </c>
      <c r="AB21">
        <f t="shared" si="26"/>
        <v>39.484549041370769</v>
      </c>
      <c r="AC21">
        <f t="shared" si="27"/>
        <v>25.182909808366617</v>
      </c>
      <c r="AE21">
        <f t="shared" si="2"/>
        <v>0</v>
      </c>
      <c r="AF21">
        <f t="shared" si="3"/>
        <v>0</v>
      </c>
      <c r="AG21">
        <f t="shared" si="4"/>
        <v>-19.812178118951746</v>
      </c>
      <c r="AH21">
        <f t="shared" si="5"/>
        <v>-133.27017408218484</v>
      </c>
      <c r="AI21">
        <f t="shared" si="6"/>
        <v>-153.08235220113659</v>
      </c>
      <c r="AJ21">
        <f t="shared" si="7"/>
        <v>14.301639233004153</v>
      </c>
      <c r="AK21">
        <f t="shared" si="28"/>
        <v>6.3175278466193238E-2</v>
      </c>
      <c r="AL21">
        <f t="shared" si="8"/>
        <v>-138.71753768966624</v>
      </c>
      <c r="AN21">
        <f t="shared" si="9"/>
        <v>0</v>
      </c>
      <c r="AO21">
        <f t="shared" si="10"/>
        <v>0</v>
      </c>
      <c r="AP21">
        <f t="shared" si="11"/>
        <v>-6.3019304479700695</v>
      </c>
      <c r="AQ21">
        <f t="shared" si="12"/>
        <v>-42.391066888875159</v>
      </c>
      <c r="AR21">
        <f t="shared" si="13"/>
        <v>-48.692997336845231</v>
      </c>
      <c r="AS21">
        <f t="shared" si="14"/>
        <v>4.5491179817396485</v>
      </c>
      <c r="AT21">
        <f t="shared" si="15"/>
        <v>2.0095024814270938E-2</v>
      </c>
      <c r="AU21">
        <f t="shared" si="16"/>
        <v>-44.123784330291315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3.4212090000000001E-3</v>
      </c>
      <c r="Q22" s="5">
        <f t="shared" si="30"/>
        <v>25</v>
      </c>
      <c r="R22">
        <f t="shared" si="0"/>
        <v>50000</v>
      </c>
      <c r="S22">
        <f t="shared" si="1"/>
        <v>26.725071252446451</v>
      </c>
      <c r="U22">
        <f t="shared" si="20"/>
        <v>3.4212090000000001E-3</v>
      </c>
      <c r="V22">
        <f t="shared" si="21"/>
        <v>0.01</v>
      </c>
      <c r="W22">
        <f t="shared" si="22"/>
        <v>0.79248712475806982</v>
      </c>
      <c r="X22">
        <f t="shared" si="23"/>
        <v>2.7112640836064314E-3</v>
      </c>
      <c r="Y22">
        <f t="shared" si="24"/>
        <v>7.924871247580699E-3</v>
      </c>
      <c r="Z22">
        <f t="shared" si="25"/>
        <v>0.78185098942688269</v>
      </c>
      <c r="AB22">
        <f t="shared" si="26"/>
        <v>25.182909808366617</v>
      </c>
      <c r="AC22">
        <f t="shared" si="27"/>
        <v>20.895023401229196</v>
      </c>
      <c r="AE22">
        <f t="shared" si="2"/>
        <v>0</v>
      </c>
      <c r="AF22">
        <f t="shared" si="3"/>
        <v>0</v>
      </c>
      <c r="AG22">
        <f t="shared" si="4"/>
        <v>-19.546274735672068</v>
      </c>
      <c r="AH22">
        <f t="shared" si="5"/>
        <v>-135.56320418032158</v>
      </c>
      <c r="AI22">
        <f t="shared" si="6"/>
        <v>-155.10947891599363</v>
      </c>
      <c r="AJ22">
        <f t="shared" si="7"/>
        <v>4.287886407137421</v>
      </c>
      <c r="AK22">
        <f t="shared" si="28"/>
        <v>0.528841105975699</v>
      </c>
      <c r="AL22">
        <f t="shared" si="8"/>
        <v>-150.29275140288053</v>
      </c>
      <c r="AN22">
        <f t="shared" si="9"/>
        <v>0</v>
      </c>
      <c r="AO22">
        <f t="shared" si="10"/>
        <v>0</v>
      </c>
      <c r="AP22">
        <f t="shared" si="11"/>
        <v>-5.8051829340097099</v>
      </c>
      <c r="AQ22">
        <f t="shared" si="12"/>
        <v>-40.26185091684264</v>
      </c>
      <c r="AR22">
        <f t="shared" si="13"/>
        <v>-46.067033850852347</v>
      </c>
      <c r="AS22">
        <f t="shared" si="14"/>
        <v>1.2734889553280648</v>
      </c>
      <c r="AT22">
        <f t="shared" si="15"/>
        <v>0.1570641671996017</v>
      </c>
      <c r="AU22">
        <f t="shared" si="16"/>
        <v>-44.636480728324685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3.53338E-3</v>
      </c>
      <c r="Q23" s="5">
        <f t="shared" si="30"/>
        <v>25</v>
      </c>
      <c r="R23">
        <f t="shared" si="0"/>
        <v>50000</v>
      </c>
      <c r="S23">
        <f t="shared" si="1"/>
        <v>49.441760504921604</v>
      </c>
      <c r="U23">
        <f t="shared" si="20"/>
        <v>3.53338E-3</v>
      </c>
      <c r="V23">
        <f t="shared" si="21"/>
        <v>0.01</v>
      </c>
      <c r="W23">
        <f t="shared" si="22"/>
        <v>0.78185098942688269</v>
      </c>
      <c r="X23">
        <f t="shared" si="23"/>
        <v>2.762576649021159E-3</v>
      </c>
      <c r="Y23">
        <f t="shared" si="24"/>
        <v>7.8185098942688269E-3</v>
      </c>
      <c r="Z23">
        <f t="shared" si="25"/>
        <v>0.77126990288359276</v>
      </c>
      <c r="AB23">
        <f t="shared" si="26"/>
        <v>20.895023401229196</v>
      </c>
      <c r="AC23">
        <f t="shared" si="27"/>
        <v>38.132941823024737</v>
      </c>
      <c r="AE23">
        <f t="shared" si="2"/>
        <v>0</v>
      </c>
      <c r="AF23">
        <f t="shared" si="3"/>
        <v>0</v>
      </c>
      <c r="AG23">
        <f t="shared" si="4"/>
        <v>-19.28174757208982</v>
      </c>
      <c r="AH23">
        <f t="shared" si="5"/>
        <v>-138.12883245105795</v>
      </c>
      <c r="AI23">
        <f t="shared" si="6"/>
        <v>-157.41058002314776</v>
      </c>
      <c r="AJ23">
        <f t="shared" si="7"/>
        <v>-17.237918421795541</v>
      </c>
      <c r="AK23">
        <f t="shared" si="28"/>
        <v>1.4626516380860439</v>
      </c>
      <c r="AL23">
        <f t="shared" si="8"/>
        <v>-173.18584680685726</v>
      </c>
      <c r="AN23">
        <f t="shared" si="9"/>
        <v>0</v>
      </c>
      <c r="AO23">
        <f t="shared" si="10"/>
        <v>0</v>
      </c>
      <c r="AP23">
        <f t="shared" si="11"/>
        <v>-5.1130528458877169</v>
      </c>
      <c r="AQ23">
        <f t="shared" si="12"/>
        <v>-36.628423706020058</v>
      </c>
      <c r="AR23">
        <f t="shared" si="13"/>
        <v>-41.741476551907773</v>
      </c>
      <c r="AS23">
        <f t="shared" si="14"/>
        <v>-4.5710788150406874</v>
      </c>
      <c r="AT23">
        <f t="shared" si="15"/>
        <v>0.38785981886223919</v>
      </c>
      <c r="AU23">
        <f t="shared" si="16"/>
        <v>-45.92469554808622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3.6617109999999998E-3</v>
      </c>
      <c r="Q24" s="5">
        <f t="shared" si="30"/>
        <v>25</v>
      </c>
      <c r="R24">
        <f t="shared" si="0"/>
        <v>50000</v>
      </c>
      <c r="S24">
        <f t="shared" si="1"/>
        <v>69.464050274431671</v>
      </c>
      <c r="U24">
        <f t="shared" si="20"/>
        <v>3.6617109999999998E-3</v>
      </c>
      <c r="V24">
        <f t="shared" si="21"/>
        <v>0.01</v>
      </c>
      <c r="W24">
        <f t="shared" ref="W24:W69" si="34">Z23</f>
        <v>0.77126990288359276</v>
      </c>
      <c r="X24">
        <f t="shared" ref="X24:X69" si="35">U24*W24</f>
        <v>2.8241674873577833E-3</v>
      </c>
      <c r="Y24">
        <f t="shared" ref="Y24:Y69" si="36">V24*W24</f>
        <v>7.7126990288359275E-3</v>
      </c>
      <c r="Z24">
        <f t="shared" ref="Z24:Z69" si="37">MAX(0, W24-X24-Y24)</f>
        <v>0.76073303636739897</v>
      </c>
      <c r="AB24">
        <f t="shared" ref="AB24:AB69" si="38">AC23</f>
        <v>38.132941823024737</v>
      </c>
      <c r="AC24">
        <f t="shared" si="27"/>
        <v>52.843597883646062</v>
      </c>
      <c r="AE24">
        <f t="shared" si="2"/>
        <v>0</v>
      </c>
      <c r="AF24">
        <f t="shared" si="3"/>
        <v>0</v>
      </c>
      <c r="AG24">
        <f t="shared" si="4"/>
        <v>-19.018325909184973</v>
      </c>
      <c r="AH24">
        <f t="shared" si="5"/>
        <v>-141.20837436788918</v>
      </c>
      <c r="AI24">
        <f t="shared" ref="AI24:AI69" si="39">SUM(AE24:AH24)</f>
        <v>-160.22670027707414</v>
      </c>
      <c r="AJ24">
        <f t="shared" si="7"/>
        <v>-14.710656060621325</v>
      </c>
      <c r="AK24">
        <f t="shared" si="28"/>
        <v>2.6693059276117319</v>
      </c>
      <c r="AL24">
        <f t="shared" ref="AL24:AL69" si="40">SUM(AI24:AK24)</f>
        <v>-172.26805041008373</v>
      </c>
      <c r="AN24">
        <f t="shared" si="9"/>
        <v>0</v>
      </c>
      <c r="AO24">
        <f t="shared" si="10"/>
        <v>0</v>
      </c>
      <c r="AP24">
        <f t="shared" si="11"/>
        <v>-4.5028569603388124</v>
      </c>
      <c r="AQ24">
        <f t="shared" si="12"/>
        <v>-33.433074731014919</v>
      </c>
      <c r="AR24">
        <f t="shared" si="13"/>
        <v>-37.93593169135373</v>
      </c>
      <c r="AS24">
        <f t="shared" si="14"/>
        <v>-3.4829553531695558</v>
      </c>
      <c r="AT24">
        <f t="shared" si="15"/>
        <v>0.63199583563847073</v>
      </c>
      <c r="AU24">
        <f t="shared" si="16"/>
        <v>-40.786891208884818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3.8071530000000002E-3</v>
      </c>
      <c r="Q25" s="5">
        <f t="shared" si="30"/>
        <v>25</v>
      </c>
      <c r="R25">
        <f t="shared" si="0"/>
        <v>50000</v>
      </c>
      <c r="S25">
        <f t="shared" si="1"/>
        <v>86.972038638091703</v>
      </c>
      <c r="U25">
        <f t="shared" si="20"/>
        <v>3.8071530000000002E-3</v>
      </c>
      <c r="V25">
        <f t="shared" si="21"/>
        <v>0.01</v>
      </c>
      <c r="W25">
        <f t="shared" si="34"/>
        <v>0.76073303636739897</v>
      </c>
      <c r="X25">
        <f t="shared" si="35"/>
        <v>2.8962270616052521E-3</v>
      </c>
      <c r="Y25">
        <f t="shared" si="36"/>
        <v>7.60733036367399E-3</v>
      </c>
      <c r="Z25">
        <f t="shared" si="37"/>
        <v>0.75022947894211967</v>
      </c>
      <c r="AB25">
        <f t="shared" si="38"/>
        <v>52.843597883646062</v>
      </c>
      <c r="AC25">
        <f t="shared" si="27"/>
        <v>65.248987229989439</v>
      </c>
      <c r="AE25">
        <f t="shared" si="2"/>
        <v>0</v>
      </c>
      <c r="AF25">
        <f t="shared" si="3"/>
        <v>0</v>
      </c>
      <c r="AG25">
        <f t="shared" si="4"/>
        <v>-18.755736973552992</v>
      </c>
      <c r="AH25">
        <f t="shared" si="5"/>
        <v>-144.81135308026259</v>
      </c>
      <c r="AI25">
        <f t="shared" si="39"/>
        <v>-163.56709005381558</v>
      </c>
      <c r="AJ25">
        <f t="shared" si="7"/>
        <v>-12.405389346343377</v>
      </c>
      <c r="AK25">
        <f t="shared" si="28"/>
        <v>3.6990518518552249</v>
      </c>
      <c r="AL25">
        <f t="shared" si="40"/>
        <v>-172.27342754830374</v>
      </c>
      <c r="AN25">
        <f t="shared" si="9"/>
        <v>0</v>
      </c>
      <c r="AO25">
        <f t="shared" si="10"/>
        <v>0</v>
      </c>
      <c r="AP25">
        <f t="shared" si="11"/>
        <v>-3.96489761191991</v>
      </c>
      <c r="AQ25">
        <f t="shared" si="12"/>
        <v>-30.612616759151408</v>
      </c>
      <c r="AR25">
        <f t="shared" si="13"/>
        <v>-34.577514371071317</v>
      </c>
      <c r="AS25">
        <f t="shared" si="14"/>
        <v>-2.6224561937293993</v>
      </c>
      <c r="AT25">
        <f t="shared" si="15"/>
        <v>0.78196670567887472</v>
      </c>
      <c r="AU25">
        <f t="shared" si="16"/>
        <v>-36.418003859121846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3.9582979999999999E-3</v>
      </c>
      <c r="Q26" s="5">
        <f t="shared" si="30"/>
        <v>25</v>
      </c>
      <c r="R26">
        <f t="shared" si="0"/>
        <v>50000</v>
      </c>
      <c r="S26">
        <f t="shared" si="1"/>
        <v>102.1463995930704</v>
      </c>
      <c r="U26">
        <f t="shared" si="20"/>
        <v>3.9582979999999999E-3</v>
      </c>
      <c r="V26">
        <f t="shared" si="21"/>
        <v>0.01</v>
      </c>
      <c r="W26">
        <f t="shared" si="34"/>
        <v>0.75022947894211967</v>
      </c>
      <c r="X26">
        <f t="shared" si="35"/>
        <v>2.9696318460376344E-3</v>
      </c>
      <c r="Y26">
        <f t="shared" si="36"/>
        <v>7.5022947894211964E-3</v>
      </c>
      <c r="Z26">
        <f t="shared" si="37"/>
        <v>0.73975755230666085</v>
      </c>
      <c r="AB26">
        <f t="shared" si="38"/>
        <v>65.248987229989439</v>
      </c>
      <c r="AC26">
        <f t="shared" si="27"/>
        <v>75.563570539907857</v>
      </c>
      <c r="AE26">
        <f t="shared" si="2"/>
        <v>0</v>
      </c>
      <c r="AF26">
        <f t="shared" si="3"/>
        <v>0</v>
      </c>
      <c r="AG26">
        <f t="shared" si="4"/>
        <v>-18.49393880766652</v>
      </c>
      <c r="AH26">
        <f t="shared" si="5"/>
        <v>-148.48159230188173</v>
      </c>
      <c r="AI26">
        <f t="shared" si="39"/>
        <v>-166.97553110954826</v>
      </c>
      <c r="AJ26">
        <f t="shared" si="7"/>
        <v>-10.314583309918419</v>
      </c>
      <c r="AK26">
        <f t="shared" si="28"/>
        <v>4.5674291060992616</v>
      </c>
      <c r="AL26">
        <f t="shared" si="40"/>
        <v>-172.72268531336741</v>
      </c>
      <c r="AN26">
        <f t="shared" si="9"/>
        <v>0</v>
      </c>
      <c r="AO26">
        <f t="shared" si="10"/>
        <v>0</v>
      </c>
      <c r="AP26">
        <f t="shared" si="11"/>
        <v>-3.4906735620653957</v>
      </c>
      <c r="AQ26">
        <f t="shared" si="12"/>
        <v>-28.025439799048851</v>
      </c>
      <c r="AR26">
        <f t="shared" si="13"/>
        <v>-31.516113361114247</v>
      </c>
      <c r="AS26">
        <f t="shared" si="14"/>
        <v>-1.9468455929316515</v>
      </c>
      <c r="AT26">
        <f t="shared" si="15"/>
        <v>0.86208807074993998</v>
      </c>
      <c r="AU26">
        <f t="shared" si="16"/>
        <v>-32.600870883295954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4.120851E-3</v>
      </c>
      <c r="Q27" s="5">
        <f t="shared" si="30"/>
        <v>25</v>
      </c>
      <c r="R27">
        <f t="shared" si="0"/>
        <v>50000</v>
      </c>
      <c r="S27">
        <f t="shared" si="1"/>
        <v>115.28718296772328</v>
      </c>
      <c r="U27">
        <f t="shared" si="20"/>
        <v>4.120851E-3</v>
      </c>
      <c r="V27">
        <f t="shared" si="21"/>
        <v>0.01</v>
      </c>
      <c r="W27">
        <f t="shared" si="34"/>
        <v>0.73975755230666085</v>
      </c>
      <c r="X27">
        <f t="shared" si="35"/>
        <v>3.0484306491804559E-3</v>
      </c>
      <c r="Y27">
        <f t="shared" si="36"/>
        <v>7.3975755230666082E-3</v>
      </c>
      <c r="Z27">
        <f t="shared" si="37"/>
        <v>0.72931154613441374</v>
      </c>
      <c r="AB27">
        <f t="shared" si="38"/>
        <v>75.563570539907857</v>
      </c>
      <c r="AC27">
        <f t="shared" si="27"/>
        <v>84.08027365967132</v>
      </c>
      <c r="AE27">
        <f t="shared" si="2"/>
        <v>0</v>
      </c>
      <c r="AF27">
        <f t="shared" si="3"/>
        <v>0</v>
      </c>
      <c r="AG27">
        <f t="shared" si="4"/>
        <v>-18.232788653360345</v>
      </c>
      <c r="AH27">
        <f t="shared" si="5"/>
        <v>-152.42153245902279</v>
      </c>
      <c r="AI27">
        <f t="shared" si="39"/>
        <v>-170.65432111238312</v>
      </c>
      <c r="AJ27">
        <f t="shared" si="7"/>
        <v>-8.5167031197634628</v>
      </c>
      <c r="AK27">
        <f t="shared" si="28"/>
        <v>5.2894499377935507</v>
      </c>
      <c r="AL27">
        <f t="shared" si="40"/>
        <v>-173.88157429435302</v>
      </c>
      <c r="AN27">
        <f t="shared" si="9"/>
        <v>0</v>
      </c>
      <c r="AO27">
        <f t="shared" si="10"/>
        <v>0</v>
      </c>
      <c r="AP27">
        <f t="shared" si="11"/>
        <v>-3.0726627507194917</v>
      </c>
      <c r="AQ27">
        <f t="shared" si="12"/>
        <v>-25.686688640912049</v>
      </c>
      <c r="AR27">
        <f t="shared" si="13"/>
        <v>-28.759351391631537</v>
      </c>
      <c r="AS27">
        <f t="shared" si="14"/>
        <v>-1.4352690053372983</v>
      </c>
      <c r="AT27">
        <f t="shared" si="15"/>
        <v>0.89139934129924592</v>
      </c>
      <c r="AU27">
        <f t="shared" si="16"/>
        <v>-29.303221055669589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4.2986129999999997E-3</v>
      </c>
      <c r="Q28" s="5">
        <f t="shared" si="30"/>
        <v>25</v>
      </c>
      <c r="R28">
        <f t="shared" si="0"/>
        <v>50000</v>
      </c>
      <c r="S28">
        <f t="shared" si="1"/>
        <v>126.61371512054485</v>
      </c>
      <c r="U28">
        <f t="shared" si="20"/>
        <v>4.2986129999999997E-3</v>
      </c>
      <c r="V28">
        <f t="shared" si="21"/>
        <v>0.01</v>
      </c>
      <c r="W28">
        <f t="shared" si="34"/>
        <v>0.72931154613441374</v>
      </c>
      <c r="X28">
        <f t="shared" si="35"/>
        <v>3.1350280932634905E-3</v>
      </c>
      <c r="Y28">
        <f t="shared" si="36"/>
        <v>7.2931154613441376E-3</v>
      </c>
      <c r="Z28">
        <f t="shared" si="37"/>
        <v>0.7188834025798061</v>
      </c>
      <c r="AB28">
        <f t="shared" si="38"/>
        <v>84.08027365967132</v>
      </c>
      <c r="AC28">
        <f t="shared" si="27"/>
        <v>91.020498339127528</v>
      </c>
      <c r="AE28">
        <f t="shared" si="2"/>
        <v>0</v>
      </c>
      <c r="AF28">
        <f t="shared" si="3"/>
        <v>0</v>
      </c>
      <c r="AG28">
        <f t="shared" si="4"/>
        <v>-17.972085064495154</v>
      </c>
      <c r="AH28">
        <f t="shared" si="5"/>
        <v>-156.75140466317453</v>
      </c>
      <c r="AI28">
        <f t="shared" si="39"/>
        <v>-174.72348972766969</v>
      </c>
      <c r="AJ28">
        <f t="shared" si="7"/>
        <v>-6.9402246794562075</v>
      </c>
      <c r="AK28">
        <f t="shared" si="28"/>
        <v>5.8856191561769933</v>
      </c>
      <c r="AL28">
        <f t="shared" si="40"/>
        <v>-175.77809525094889</v>
      </c>
      <c r="AN28">
        <f t="shared" si="9"/>
        <v>0</v>
      </c>
      <c r="AO28">
        <f t="shared" si="10"/>
        <v>0</v>
      </c>
      <c r="AP28">
        <f t="shared" si="11"/>
        <v>-2.7042213706852127</v>
      </c>
      <c r="AQ28">
        <f t="shared" si="12"/>
        <v>-23.586050080104581</v>
      </c>
      <c r="AR28">
        <f t="shared" si="13"/>
        <v>-26.290271450789795</v>
      </c>
      <c r="AS28">
        <f t="shared" si="14"/>
        <v>-1.0442808293078603</v>
      </c>
      <c r="AT28">
        <f t="shared" si="15"/>
        <v>0.88559658185076506</v>
      </c>
      <c r="AU28">
        <f t="shared" si="16"/>
        <v>-26.448955698246891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4.5124980000000002E-3</v>
      </c>
      <c r="Q29" s="5">
        <f t="shared" si="30"/>
        <v>25</v>
      </c>
      <c r="R29">
        <f t="shared" si="0"/>
        <v>50000</v>
      </c>
      <c r="S29">
        <f t="shared" si="1"/>
        <v>136.30536792422612</v>
      </c>
      <c r="U29">
        <f t="shared" si="20"/>
        <v>4.5124980000000002E-3</v>
      </c>
      <c r="V29">
        <f t="shared" si="21"/>
        <v>0.01</v>
      </c>
      <c r="W29">
        <f t="shared" si="34"/>
        <v>0.7188834025798061</v>
      </c>
      <c r="X29">
        <f t="shared" si="35"/>
        <v>3.2439599163745698E-3</v>
      </c>
      <c r="Y29">
        <f t="shared" si="36"/>
        <v>7.1888340257980615E-3</v>
      </c>
      <c r="Z29">
        <f t="shared" si="37"/>
        <v>0.70845060863763343</v>
      </c>
      <c r="AB29">
        <f t="shared" si="38"/>
        <v>91.020498339127528</v>
      </c>
      <c r="AC29">
        <f t="shared" si="27"/>
        <v>96.565620866494555</v>
      </c>
      <c r="AE29">
        <f t="shared" si="2"/>
        <v>0</v>
      </c>
      <c r="AF29">
        <f t="shared" si="3"/>
        <v>0</v>
      </c>
      <c r="AG29">
        <f t="shared" si="4"/>
        <v>-17.711265215940834</v>
      </c>
      <c r="AH29">
        <f t="shared" si="5"/>
        <v>-162.19799581872849</v>
      </c>
      <c r="AI29">
        <f t="shared" si="39"/>
        <v>-179.90926103466933</v>
      </c>
      <c r="AJ29">
        <f t="shared" si="7"/>
        <v>-5.5451225273670275</v>
      </c>
      <c r="AK29">
        <f t="shared" si="28"/>
        <v>6.3714348837389272</v>
      </c>
      <c r="AL29">
        <f t="shared" si="40"/>
        <v>-179.08294867829744</v>
      </c>
      <c r="AN29">
        <f t="shared" si="9"/>
        <v>0</v>
      </c>
      <c r="AO29">
        <f t="shared" si="10"/>
        <v>0</v>
      </c>
      <c r="AP29">
        <f t="shared" si="11"/>
        <v>-2.3794431816532016</v>
      </c>
      <c r="AQ29">
        <f t="shared" si="12"/>
        <v>-21.790702726382641</v>
      </c>
      <c r="AR29">
        <f t="shared" si="13"/>
        <v>-24.170145908035845</v>
      </c>
      <c r="AS29">
        <f t="shared" si="14"/>
        <v>-0.74496676710027754</v>
      </c>
      <c r="AT29">
        <f t="shared" si="15"/>
        <v>0.85597878562706708</v>
      </c>
      <c r="AU29">
        <f t="shared" si="16"/>
        <v>-24.059133889509056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4.7406419999999998E-3</v>
      </c>
      <c r="Q30" s="5">
        <f t="shared" si="30"/>
        <v>25</v>
      </c>
      <c r="R30">
        <f t="shared" si="0"/>
        <v>50000</v>
      </c>
      <c r="S30">
        <f t="shared" si="1"/>
        <v>144.3893947008126</v>
      </c>
      <c r="U30">
        <f t="shared" si="20"/>
        <v>4.7406419999999998E-3</v>
      </c>
      <c r="V30">
        <f t="shared" si="21"/>
        <v>0.01</v>
      </c>
      <c r="W30">
        <f t="shared" si="34"/>
        <v>0.70845060863763343</v>
      </c>
      <c r="X30">
        <f t="shared" si="35"/>
        <v>3.3585107102331278E-3</v>
      </c>
      <c r="Y30">
        <f t="shared" si="36"/>
        <v>7.084506086376334E-3</v>
      </c>
      <c r="Z30">
        <f t="shared" si="37"/>
        <v>0.69800759184102401</v>
      </c>
      <c r="AB30">
        <f t="shared" si="38"/>
        <v>96.565620866494555</v>
      </c>
      <c r="AC30">
        <f t="shared" si="27"/>
        <v>100.78489368249731</v>
      </c>
      <c r="AE30">
        <f t="shared" si="2"/>
        <v>0</v>
      </c>
      <c r="AF30">
        <f t="shared" si="3"/>
        <v>0</v>
      </c>
      <c r="AG30">
        <f t="shared" si="4"/>
        <v>-17.450189796025601</v>
      </c>
      <c r="AH30">
        <f t="shared" si="5"/>
        <v>-167.92553551165639</v>
      </c>
      <c r="AI30">
        <f t="shared" si="39"/>
        <v>-185.37572530768199</v>
      </c>
      <c r="AJ30">
        <f t="shared" si="7"/>
        <v>-4.2192728160027571</v>
      </c>
      <c r="AK30">
        <f t="shared" si="28"/>
        <v>6.7595934606546191</v>
      </c>
      <c r="AL30">
        <f t="shared" si="40"/>
        <v>-182.83540466303012</v>
      </c>
      <c r="AN30">
        <f t="shared" si="9"/>
        <v>0</v>
      </c>
      <c r="AO30">
        <f t="shared" si="10"/>
        <v>0</v>
      </c>
      <c r="AP30">
        <f t="shared" si="11"/>
        <v>-2.093186304958135</v>
      </c>
      <c r="AQ30">
        <f t="shared" si="12"/>
        <v>-20.14301479206928</v>
      </c>
      <c r="AR30">
        <f t="shared" si="13"/>
        <v>-22.236201097027415</v>
      </c>
      <c r="AS30">
        <f t="shared" si="14"/>
        <v>-0.5061104881134646</v>
      </c>
      <c r="AT30">
        <f t="shared" si="15"/>
        <v>0.81082719582507723</v>
      </c>
      <c r="AU30">
        <f t="shared" si="16"/>
        <v>-21.931484389315802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4.9668849999999999E-3</v>
      </c>
      <c r="Q31" s="5">
        <f t="shared" si="30"/>
        <v>25</v>
      </c>
      <c r="R31">
        <f t="shared" si="0"/>
        <v>50000</v>
      </c>
      <c r="S31">
        <f t="shared" si="1"/>
        <v>151.06315352312839</v>
      </c>
      <c r="U31">
        <f t="shared" si="20"/>
        <v>4.9668849999999999E-3</v>
      </c>
      <c r="V31">
        <f t="shared" si="21"/>
        <v>0.01</v>
      </c>
      <c r="W31">
        <f t="shared" si="34"/>
        <v>0.69800759184102401</v>
      </c>
      <c r="X31">
        <f t="shared" si="35"/>
        <v>3.4669234378013046E-3</v>
      </c>
      <c r="Y31">
        <f t="shared" si="36"/>
        <v>6.9800759184102399E-3</v>
      </c>
      <c r="Z31">
        <f t="shared" si="37"/>
        <v>0.68756059248481249</v>
      </c>
      <c r="AB31">
        <f t="shared" si="38"/>
        <v>100.78489368249731</v>
      </c>
      <c r="AC31">
        <f t="shared" si="27"/>
        <v>103.86507133898635</v>
      </c>
      <c r="AE31">
        <f t="shared" si="2"/>
        <v>0</v>
      </c>
      <c r="AF31">
        <f t="shared" si="3"/>
        <v>0</v>
      </c>
      <c r="AG31">
        <f t="shared" si="4"/>
        <v>-17.189014812120313</v>
      </c>
      <c r="AH31">
        <f t="shared" si="5"/>
        <v>-173.34617189006522</v>
      </c>
      <c r="AI31">
        <f t="shared" si="39"/>
        <v>-190.53518670218554</v>
      </c>
      <c r="AJ31">
        <f t="shared" si="7"/>
        <v>-3.0801776564890417</v>
      </c>
      <c r="AK31">
        <f t="shared" si="28"/>
        <v>7.0549425577748126</v>
      </c>
      <c r="AL31">
        <f t="shared" si="40"/>
        <v>-186.56042180089977</v>
      </c>
      <c r="AN31">
        <f t="shared" si="9"/>
        <v>0</v>
      </c>
      <c r="AO31">
        <f t="shared" si="10"/>
        <v>0</v>
      </c>
      <c r="AP31">
        <f t="shared" si="11"/>
        <v>-1.840944487721653</v>
      </c>
      <c r="AQ31">
        <f t="shared" si="12"/>
        <v>-18.565385107682115</v>
      </c>
      <c r="AR31">
        <f t="shared" si="13"/>
        <v>-20.406329595403768</v>
      </c>
      <c r="AS31">
        <f t="shared" si="14"/>
        <v>-0.32988720644527947</v>
      </c>
      <c r="AT31">
        <f t="shared" si="15"/>
        <v>0.75558475892233901</v>
      </c>
      <c r="AU31">
        <f t="shared" si="16"/>
        <v>-19.980632042926707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5.2168930000000002E-3</v>
      </c>
      <c r="Q32" s="5">
        <f t="shared" si="30"/>
        <v>25</v>
      </c>
      <c r="R32">
        <f t="shared" si="0"/>
        <v>50000</v>
      </c>
      <c r="S32">
        <f t="shared" si="1"/>
        <v>156.60165978653049</v>
      </c>
      <c r="U32">
        <f t="shared" si="20"/>
        <v>5.2168930000000002E-3</v>
      </c>
      <c r="V32">
        <f t="shared" si="21"/>
        <v>0.01</v>
      </c>
      <c r="W32">
        <f t="shared" si="34"/>
        <v>0.68756059248481249</v>
      </c>
      <c r="X32">
        <f t="shared" si="35"/>
        <v>3.5869300420098712E-3</v>
      </c>
      <c r="Y32">
        <f t="shared" si="36"/>
        <v>6.8756059248481251E-3</v>
      </c>
      <c r="Z32">
        <f t="shared" si="37"/>
        <v>0.67709805651795452</v>
      </c>
      <c r="AB32">
        <f t="shared" si="38"/>
        <v>103.86507133898635</v>
      </c>
      <c r="AC32">
        <f t="shared" si="27"/>
        <v>106.03467948894571</v>
      </c>
      <c r="AE32">
        <f t="shared" si="2"/>
        <v>0</v>
      </c>
      <c r="AF32">
        <f t="shared" si="3"/>
        <v>0</v>
      </c>
      <c r="AG32">
        <f t="shared" si="4"/>
        <v>-16.927451412948862</v>
      </c>
      <c r="AH32">
        <f t="shared" si="5"/>
        <v>-179.34650210049355</v>
      </c>
      <c r="AI32">
        <f t="shared" si="39"/>
        <v>-196.27395351344242</v>
      </c>
      <c r="AJ32">
        <f t="shared" si="7"/>
        <v>-2.1696081499593589</v>
      </c>
      <c r="AK32">
        <f t="shared" si="28"/>
        <v>7.2705549937290455</v>
      </c>
      <c r="AL32">
        <f t="shared" si="40"/>
        <v>-191.17300666967276</v>
      </c>
      <c r="AN32">
        <f t="shared" si="9"/>
        <v>0</v>
      </c>
      <c r="AO32">
        <f t="shared" si="10"/>
        <v>0</v>
      </c>
      <c r="AP32">
        <f t="shared" si="11"/>
        <v>-1.6186884218152255</v>
      </c>
      <c r="AQ32">
        <f t="shared" si="12"/>
        <v>-17.150018591756567</v>
      </c>
      <c r="AR32">
        <f t="shared" si="13"/>
        <v>-18.768707013571792</v>
      </c>
      <c r="AS32">
        <f t="shared" si="14"/>
        <v>-0.20746889218826406</v>
      </c>
      <c r="AT32">
        <f t="shared" si="15"/>
        <v>0.69524719944063262</v>
      </c>
      <c r="AU32">
        <f t="shared" si="16"/>
        <v>-18.280928706319425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5.4821100000000001E-3</v>
      </c>
      <c r="Q33" s="5">
        <f t="shared" si="30"/>
        <v>25</v>
      </c>
      <c r="R33">
        <f t="shared" si="0"/>
        <v>50000</v>
      </c>
      <c r="S33">
        <f t="shared" si="1"/>
        <v>161.10952135766149</v>
      </c>
      <c r="U33">
        <f t="shared" si="20"/>
        <v>5.4821100000000001E-3</v>
      </c>
      <c r="V33">
        <f t="shared" si="21"/>
        <v>0.01</v>
      </c>
      <c r="W33">
        <f t="shared" si="34"/>
        <v>0.67709805651795452</v>
      </c>
      <c r="X33">
        <f t="shared" si="35"/>
        <v>3.7119260266176438E-3</v>
      </c>
      <c r="Y33">
        <f t="shared" si="36"/>
        <v>6.7709805651795449E-3</v>
      </c>
      <c r="Z33">
        <f t="shared" si="37"/>
        <v>0.66661514992615734</v>
      </c>
      <c r="AB33">
        <f t="shared" si="38"/>
        <v>106.03467948894571</v>
      </c>
      <c r="AC33">
        <f t="shared" si="27"/>
        <v>107.39804773436896</v>
      </c>
      <c r="AE33">
        <f t="shared" si="2"/>
        <v>0</v>
      </c>
      <c r="AF33">
        <f t="shared" si="3"/>
        <v>0</v>
      </c>
      <c r="AG33">
        <f t="shared" si="4"/>
        <v>-16.665378748153934</v>
      </c>
      <c r="AH33">
        <f t="shared" si="5"/>
        <v>-185.5963013308822</v>
      </c>
      <c r="AI33">
        <f t="shared" si="39"/>
        <v>-202.26168007903613</v>
      </c>
      <c r="AJ33">
        <f t="shared" si="7"/>
        <v>-1.3633682454232456</v>
      </c>
      <c r="AK33">
        <f t="shared" si="28"/>
        <v>7.4224275642262008</v>
      </c>
      <c r="AL33">
        <f t="shared" si="40"/>
        <v>-196.20262076023317</v>
      </c>
      <c r="AN33">
        <f t="shared" si="9"/>
        <v>0</v>
      </c>
      <c r="AO33">
        <f t="shared" si="10"/>
        <v>0</v>
      </c>
      <c r="AP33">
        <f t="shared" si="11"/>
        <v>-1.4228818835829962</v>
      </c>
      <c r="AQ33">
        <f t="shared" si="12"/>
        <v>-15.846121400209761</v>
      </c>
      <c r="AR33">
        <f t="shared" si="13"/>
        <v>-17.269003283792756</v>
      </c>
      <c r="AS33">
        <f t="shared" si="14"/>
        <v>-0.11640371373377646</v>
      </c>
      <c r="AT33">
        <f t="shared" si="15"/>
        <v>0.63372323383375984</v>
      </c>
      <c r="AU33">
        <f t="shared" si="16"/>
        <v>-16.751683763692775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5.7777469999999997E-3</v>
      </c>
      <c r="Q34" s="5">
        <f t="shared" si="30"/>
        <v>25</v>
      </c>
      <c r="R34">
        <f t="shared" si="0"/>
        <v>50000</v>
      </c>
      <c r="S34">
        <f t="shared" si="1"/>
        <v>164.73426863849022</v>
      </c>
      <c r="U34">
        <f t="shared" si="20"/>
        <v>5.7777469999999997E-3</v>
      </c>
      <c r="V34">
        <f t="shared" si="21"/>
        <v>0.01</v>
      </c>
      <c r="W34">
        <f t="shared" si="34"/>
        <v>0.66661514992615734</v>
      </c>
      <c r="X34">
        <f t="shared" si="35"/>
        <v>3.8515336826404054E-3</v>
      </c>
      <c r="Y34">
        <f t="shared" si="36"/>
        <v>6.6661514992615734E-3</v>
      </c>
      <c r="Z34">
        <f t="shared" si="37"/>
        <v>0.65609746474425545</v>
      </c>
      <c r="AB34">
        <f t="shared" si="38"/>
        <v>107.39804773436896</v>
      </c>
      <c r="AC34">
        <f t="shared" si="27"/>
        <v>108.08173601021254</v>
      </c>
      <c r="AE34">
        <f t="shared" si="2"/>
        <v>0</v>
      </c>
      <c r="AF34">
        <f t="shared" si="3"/>
        <v>0</v>
      </c>
      <c r="AG34">
        <f t="shared" si="4"/>
        <v>-16.402436618606387</v>
      </c>
      <c r="AH34">
        <f t="shared" si="5"/>
        <v>-192.57668413202026</v>
      </c>
      <c r="AI34">
        <f t="shared" si="39"/>
        <v>-208.97912075062663</v>
      </c>
      <c r="AJ34">
        <f t="shared" si="7"/>
        <v>-0.68368827584357916</v>
      </c>
      <c r="AK34">
        <f t="shared" si="28"/>
        <v>7.5178633414058282</v>
      </c>
      <c r="AL34">
        <f t="shared" si="40"/>
        <v>-202.14494568506439</v>
      </c>
      <c r="AN34">
        <f t="shared" si="9"/>
        <v>0</v>
      </c>
      <c r="AO34">
        <f t="shared" si="10"/>
        <v>0</v>
      </c>
      <c r="AP34">
        <f t="shared" si="11"/>
        <v>-1.2503857260829825</v>
      </c>
      <c r="AQ34">
        <f t="shared" si="12"/>
        <v>-14.680449168260722</v>
      </c>
      <c r="AR34">
        <f t="shared" si="13"/>
        <v>-15.930834894343702</v>
      </c>
      <c r="AS34">
        <f t="shared" si="14"/>
        <v>-5.2118723643495443E-2</v>
      </c>
      <c r="AT34">
        <f t="shared" si="15"/>
        <v>0.57309954803136087</v>
      </c>
      <c r="AU34">
        <f t="shared" si="16"/>
        <v>-15.409854069955838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6.1180619999999996E-3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167.55427529648927</v>
      </c>
      <c r="U35">
        <f t="shared" si="20"/>
        <v>6.1180619999999996E-3</v>
      </c>
      <c r="V35">
        <f t="shared" si="21"/>
        <v>0.01</v>
      </c>
      <c r="W35">
        <f t="shared" si="34"/>
        <v>0.65609746474425545</v>
      </c>
      <c r="X35">
        <f t="shared" si="35"/>
        <v>4.014044967348169E-3</v>
      </c>
      <c r="Y35">
        <f t="shared" si="36"/>
        <v>6.5609746474425551E-3</v>
      </c>
      <c r="Z35">
        <f t="shared" si="37"/>
        <v>0.64552244512946477</v>
      </c>
      <c r="AB35">
        <f t="shared" si="38"/>
        <v>108.08173601021254</v>
      </c>
      <c r="AC35">
        <f t="shared" si="27"/>
        <v>108.16004548128522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-16.138061128236618</v>
      </c>
      <c r="AH35">
        <f t="shared" ref="AH35:AH66" si="46">-X35*R35</f>
        <v>-200.70224836740846</v>
      </c>
      <c r="AI35">
        <f t="shared" si="39"/>
        <v>-216.84030949564507</v>
      </c>
      <c r="AJ35">
        <f t="shared" ref="AJ35:AJ66" si="47">AB35-AC35</f>
        <v>-7.830947107268571E-2</v>
      </c>
      <c r="AK35">
        <f t="shared" si="28"/>
        <v>7.5657215207148782</v>
      </c>
      <c r="AL35">
        <f t="shared" si="40"/>
        <v>-209.35289744600288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-1.0984213673446981</v>
      </c>
      <c r="AQ35">
        <f t="shared" ref="AQ35:AQ66" si="51">AH35*$K35</f>
        <v>-13.660602493019114</v>
      </c>
      <c r="AR35">
        <f t="shared" ref="AR35:AR66" si="52">AI35*$K35</f>
        <v>-14.759023860363813</v>
      </c>
      <c r="AS35">
        <f t="shared" ref="AS35:AS66" si="53">AJ35*$K35</f>
        <v>-5.3300576573722799E-3</v>
      </c>
      <c r="AT35">
        <f t="shared" ref="AT35:AT66" si="54">AK35*$K35</f>
        <v>0.51495344525571918</v>
      </c>
      <c r="AU35">
        <f t="shared" ref="AU35:AU66" si="55">AL35*$K35</f>
        <v>-14.249400472765466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6.4830920000000002E-3</v>
      </c>
      <c r="Q36" s="5">
        <f t="shared" si="30"/>
        <v>25</v>
      </c>
      <c r="R36">
        <f t="shared" si="41"/>
        <v>50000</v>
      </c>
      <c r="S36">
        <f t="shared" si="42"/>
        <v>169.60138337071072</v>
      </c>
      <c r="U36">
        <f t="shared" ref="U36:U67" si="57">M36</f>
        <v>6.4830920000000002E-3</v>
      </c>
      <c r="V36">
        <f t="shared" ref="V36:V67" si="58">$C$10</f>
        <v>0.01</v>
      </c>
      <c r="W36">
        <f t="shared" si="34"/>
        <v>0.64552244512946477</v>
      </c>
      <c r="X36">
        <f t="shared" si="35"/>
        <v>4.1849813998392719E-3</v>
      </c>
      <c r="Y36">
        <f t="shared" si="36"/>
        <v>6.4552244512946482E-3</v>
      </c>
      <c r="Z36">
        <f t="shared" si="37"/>
        <v>0.63488223927833087</v>
      </c>
      <c r="AB36">
        <f t="shared" si="38"/>
        <v>108.16004548128522</v>
      </c>
      <c r="AC36">
        <f t="shared" si="27"/>
        <v>107.67690605909949</v>
      </c>
      <c r="AE36">
        <f t="shared" si="43"/>
        <v>0</v>
      </c>
      <c r="AF36">
        <f t="shared" si="44"/>
        <v>0</v>
      </c>
      <c r="AG36">
        <f t="shared" si="45"/>
        <v>-15.872055981958272</v>
      </c>
      <c r="AH36">
        <f t="shared" si="46"/>
        <v>-209.24906999196358</v>
      </c>
      <c r="AI36">
        <f t="shared" si="39"/>
        <v>-225.12112597392186</v>
      </c>
      <c r="AJ36">
        <f t="shared" si="47"/>
        <v>0.48313942218572947</v>
      </c>
      <c r="AK36">
        <f t="shared" ref="AK36:AK67" si="59">G36*SUM(AB36:AB36, AE36:AF36)</f>
        <v>7.571203183689966</v>
      </c>
      <c r="AL36">
        <f t="shared" si="40"/>
        <v>-217.06678336804617</v>
      </c>
      <c r="AN36">
        <f t="shared" si="48"/>
        <v>0</v>
      </c>
      <c r="AO36">
        <f t="shared" si="49"/>
        <v>0</v>
      </c>
      <c r="AP36">
        <f t="shared" si="50"/>
        <v>-0.96456784543927654</v>
      </c>
      <c r="AQ36">
        <f t="shared" si="51"/>
        <v>-12.716369248681202</v>
      </c>
      <c r="AR36">
        <f t="shared" si="52"/>
        <v>-13.680937094120479</v>
      </c>
      <c r="AS36">
        <f t="shared" si="53"/>
        <v>2.9361082901559241E-2</v>
      </c>
      <c r="AT36">
        <f t="shared" si="54"/>
        <v>0.4601129904390493</v>
      </c>
      <c r="AU36">
        <f t="shared" si="55"/>
        <v>-13.191463020779871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41"/>
        <v>50000</v>
      </c>
      <c r="S37">
        <f t="shared" si="42"/>
        <v>170.98839043781197</v>
      </c>
      <c r="U37">
        <f t="shared" si="57"/>
        <v>6.8699859999999998E-3</v>
      </c>
      <c r="V37">
        <f t="shared" si="58"/>
        <v>0.01</v>
      </c>
      <c r="W37">
        <f t="shared" si="34"/>
        <v>0.63488223927833087</v>
      </c>
      <c r="X37">
        <f t="shared" si="35"/>
        <v>4.3616320954907827E-3</v>
      </c>
      <c r="Y37">
        <f t="shared" si="36"/>
        <v>6.348822392783309E-3</v>
      </c>
      <c r="Z37">
        <f t="shared" si="37"/>
        <v>0.62417178479005675</v>
      </c>
      <c r="AB37">
        <f t="shared" si="38"/>
        <v>107.67690605909949</v>
      </c>
      <c r="AC37">
        <f t="shared" si="27"/>
        <v>106.72612883794817</v>
      </c>
      <c r="AE37">
        <f t="shared" si="43"/>
        <v>0</v>
      </c>
      <c r="AF37">
        <f t="shared" si="44"/>
        <v>0</v>
      </c>
      <c r="AG37">
        <f t="shared" si="45"/>
        <v>-15.604294619751419</v>
      </c>
      <c r="AH37">
        <f t="shared" si="46"/>
        <v>-218.08160477453913</v>
      </c>
      <c r="AI37">
        <f t="shared" si="39"/>
        <v>-233.68589939429054</v>
      </c>
      <c r="AJ37">
        <f t="shared" si="47"/>
        <v>0.95077722115132701</v>
      </c>
      <c r="AK37">
        <f t="shared" si="59"/>
        <v>7.5373834241369657</v>
      </c>
      <c r="AL37">
        <f t="shared" si="40"/>
        <v>-225.19773874900224</v>
      </c>
      <c r="AN37">
        <f t="shared" si="48"/>
        <v>0</v>
      </c>
      <c r="AO37">
        <f t="shared" si="49"/>
        <v>0</v>
      </c>
      <c r="AP37">
        <f t="shared" si="50"/>
        <v>-0.84669249945595149</v>
      </c>
      <c r="AQ37">
        <f t="shared" si="51"/>
        <v>-11.833156418246414</v>
      </c>
      <c r="AR37">
        <f t="shared" si="52"/>
        <v>-12.679848917702365</v>
      </c>
      <c r="AS37">
        <f t="shared" si="53"/>
        <v>5.1589383654897E-2</v>
      </c>
      <c r="AT37">
        <f t="shared" si="54"/>
        <v>0.408980102353518</v>
      </c>
      <c r="AU37">
        <f t="shared" si="55"/>
        <v>-12.21927943169395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41"/>
        <v>50000</v>
      </c>
      <c r="S38">
        <f t="shared" si="42"/>
        <v>171.83432751364003</v>
      </c>
      <c r="U38">
        <f t="shared" si="57"/>
        <v>7.3063119999999997E-3</v>
      </c>
      <c r="V38">
        <f t="shared" si="58"/>
        <v>0.01</v>
      </c>
      <c r="W38">
        <f t="shared" si="34"/>
        <v>0.62417178479005675</v>
      </c>
      <c r="X38">
        <f t="shared" si="35"/>
        <v>4.5603938012730091E-3</v>
      </c>
      <c r="Y38">
        <f t="shared" si="36"/>
        <v>6.2417178479005674E-3</v>
      </c>
      <c r="Z38">
        <f t="shared" si="37"/>
        <v>0.61336967314088309</v>
      </c>
      <c r="AB38">
        <f t="shared" si="38"/>
        <v>106.72612883794817</v>
      </c>
      <c r="AC38">
        <f t="shared" si="27"/>
        <v>105.39796530142485</v>
      </c>
      <c r="AE38">
        <f t="shared" si="43"/>
        <v>0</v>
      </c>
      <c r="AF38">
        <f t="shared" si="44"/>
        <v>0</v>
      </c>
      <c r="AG38">
        <f t="shared" si="45"/>
        <v>-15.334241828522078</v>
      </c>
      <c r="AH38">
        <f t="shared" si="46"/>
        <v>-228.01969006365044</v>
      </c>
      <c r="AI38">
        <f t="shared" si="39"/>
        <v>-243.35393189217251</v>
      </c>
      <c r="AJ38">
        <f t="shared" si="47"/>
        <v>1.32816353652332</v>
      </c>
      <c r="AK38">
        <f t="shared" si="59"/>
        <v>7.4708290186563726</v>
      </c>
      <c r="AL38">
        <f t="shared" si="40"/>
        <v>-234.55493933699282</v>
      </c>
      <c r="AN38">
        <f t="shared" si="48"/>
        <v>0</v>
      </c>
      <c r="AO38">
        <f t="shared" si="49"/>
        <v>0</v>
      </c>
      <c r="AP38">
        <f t="shared" si="50"/>
        <v>-0.7428922990109883</v>
      </c>
      <c r="AQ38">
        <f t="shared" si="51"/>
        <v>-11.046784944794663</v>
      </c>
      <c r="AR38">
        <f t="shared" si="52"/>
        <v>-11.789677243805651</v>
      </c>
      <c r="AS38">
        <f t="shared" si="53"/>
        <v>6.434504386614795E-2</v>
      </c>
      <c r="AT38">
        <f t="shared" si="54"/>
        <v>0.36193646919435285</v>
      </c>
      <c r="AU38">
        <f t="shared" si="55"/>
        <v>-11.36339573074515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41"/>
        <v>50000</v>
      </c>
      <c r="S39">
        <f t="shared" si="42"/>
        <v>172.18044898768616</v>
      </c>
      <c r="U39">
        <f t="shared" si="57"/>
        <v>7.7977719999999997E-3</v>
      </c>
      <c r="V39">
        <f t="shared" si="58"/>
        <v>0.01</v>
      </c>
      <c r="W39">
        <f t="shared" si="34"/>
        <v>0.61336967314088309</v>
      </c>
      <c r="X39">
        <f t="shared" si="35"/>
        <v>4.7829168628671301E-3</v>
      </c>
      <c r="Y39">
        <f t="shared" si="36"/>
        <v>6.1336967314088312E-3</v>
      </c>
      <c r="Z39">
        <f t="shared" si="37"/>
        <v>0.60245305954660711</v>
      </c>
      <c r="AB39">
        <f t="shared" si="38"/>
        <v>105.39796530142485</v>
      </c>
      <c r="AC39">
        <f t="shared" si="27"/>
        <v>103.73063828674005</v>
      </c>
      <c r="AE39">
        <f t="shared" si="43"/>
        <v>0</v>
      </c>
      <c r="AF39">
        <f t="shared" si="44"/>
        <v>0</v>
      </c>
      <c r="AG39">
        <f t="shared" si="45"/>
        <v>-15.061326488665177</v>
      </c>
      <c r="AH39">
        <f t="shared" si="46"/>
        <v>-239.1458431433565</v>
      </c>
      <c r="AI39">
        <f t="shared" si="39"/>
        <v>-254.20716963202167</v>
      </c>
      <c r="AJ39">
        <f t="shared" si="47"/>
        <v>1.6673270146848012</v>
      </c>
      <c r="AK39">
        <f t="shared" si="59"/>
        <v>7.3778575710997396</v>
      </c>
      <c r="AL39">
        <f t="shared" si="40"/>
        <v>-245.16198504623713</v>
      </c>
      <c r="AN39">
        <f t="shared" si="48"/>
        <v>0</v>
      </c>
      <c r="AO39">
        <f t="shared" si="49"/>
        <v>0</v>
      </c>
      <c r="AP39">
        <f t="shared" si="50"/>
        <v>-0.65149149218985247</v>
      </c>
      <c r="AQ39">
        <f t="shared" si="51"/>
        <v>-10.344472800434842</v>
      </c>
      <c r="AR39">
        <f t="shared" si="52"/>
        <v>-10.995964292624693</v>
      </c>
      <c r="AS39">
        <f t="shared" si="53"/>
        <v>7.212175936714077E-2</v>
      </c>
      <c r="AT39">
        <f t="shared" si="54"/>
        <v>0.3191359965390379</v>
      </c>
      <c r="AU39">
        <f t="shared" si="55"/>
        <v>-10.604706536718515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41"/>
        <v>50000</v>
      </c>
      <c r="S40">
        <f t="shared" si="42"/>
        <v>172.06984952207301</v>
      </c>
      <c r="U40">
        <f t="shared" si="57"/>
        <v>8.3605269999999995E-3</v>
      </c>
      <c r="V40">
        <f t="shared" si="58"/>
        <v>0.01</v>
      </c>
      <c r="W40">
        <f t="shared" si="34"/>
        <v>0.60245305954660711</v>
      </c>
      <c r="X40">
        <f t="shared" si="35"/>
        <v>5.0368250705720161E-3</v>
      </c>
      <c r="Y40">
        <f t="shared" si="36"/>
        <v>6.0245305954660716E-3</v>
      </c>
      <c r="Z40">
        <f t="shared" si="37"/>
        <v>0.59139170388056905</v>
      </c>
      <c r="AB40">
        <f t="shared" si="38"/>
        <v>103.73063828674005</v>
      </c>
      <c r="AC40">
        <f t="shared" si="27"/>
        <v>101.76068149533188</v>
      </c>
      <c r="AE40">
        <f t="shared" si="43"/>
        <v>0</v>
      </c>
      <c r="AF40">
        <f t="shared" si="44"/>
        <v>0</v>
      </c>
      <c r="AG40">
        <f t="shared" si="45"/>
        <v>-14.784792597014226</v>
      </c>
      <c r="AH40">
        <f t="shared" si="46"/>
        <v>-251.84125352860082</v>
      </c>
      <c r="AI40">
        <f t="shared" si="39"/>
        <v>-266.62604612561506</v>
      </c>
      <c r="AJ40">
        <f t="shared" si="47"/>
        <v>1.9699567914081655</v>
      </c>
      <c r="AK40">
        <f t="shared" si="59"/>
        <v>7.261144680071804</v>
      </c>
      <c r="AL40">
        <f t="shared" si="40"/>
        <v>-257.39494465413509</v>
      </c>
      <c r="AN40">
        <f t="shared" si="48"/>
        <v>0</v>
      </c>
      <c r="AO40">
        <f t="shared" si="49"/>
        <v>0</v>
      </c>
      <c r="AP40">
        <f t="shared" si="50"/>
        <v>-0.57100871880109849</v>
      </c>
      <c r="AQ40">
        <f t="shared" si="51"/>
        <v>-9.7264503762920533</v>
      </c>
      <c r="AR40">
        <f t="shared" si="52"/>
        <v>-10.297459095093153</v>
      </c>
      <c r="AS40">
        <f t="shared" si="53"/>
        <v>7.6082399950788915E-2</v>
      </c>
      <c r="AT40">
        <f t="shared" si="54"/>
        <v>0.28043524409226611</v>
      </c>
      <c r="AU40">
        <f t="shared" si="55"/>
        <v>-9.9409414510500973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41"/>
        <v>50000</v>
      </c>
      <c r="S41">
        <f t="shared" si="42"/>
        <v>171.52730820503865</v>
      </c>
      <c r="U41">
        <f t="shared" si="57"/>
        <v>9.009787E-3</v>
      </c>
      <c r="V41">
        <f t="shared" si="58"/>
        <v>0.01</v>
      </c>
      <c r="W41">
        <f t="shared" si="34"/>
        <v>0.59139170388056905</v>
      </c>
      <c r="X41">
        <f t="shared" si="35"/>
        <v>5.3283132855310002E-3</v>
      </c>
      <c r="Y41">
        <f t="shared" si="36"/>
        <v>5.9139170388056907E-3</v>
      </c>
      <c r="Z41">
        <f t="shared" si="37"/>
        <v>0.58014947355623236</v>
      </c>
      <c r="AB41">
        <f t="shared" si="38"/>
        <v>101.76068149533188</v>
      </c>
      <c r="AC41">
        <f t="shared" si="27"/>
        <v>99.511477555670794</v>
      </c>
      <c r="AE41">
        <f t="shared" si="43"/>
        <v>0</v>
      </c>
      <c r="AF41">
        <f t="shared" si="44"/>
        <v>0</v>
      </c>
      <c r="AG41">
        <f t="shared" si="45"/>
        <v>-14.503736838905809</v>
      </c>
      <c r="AH41">
        <f t="shared" si="46"/>
        <v>-266.41566427654999</v>
      </c>
      <c r="AI41">
        <f t="shared" si="39"/>
        <v>-280.9194011154558</v>
      </c>
      <c r="AJ41">
        <f t="shared" si="47"/>
        <v>2.2492039396610863</v>
      </c>
      <c r="AK41">
        <f t="shared" si="59"/>
        <v>7.1232477046732319</v>
      </c>
      <c r="AL41">
        <f t="shared" si="40"/>
        <v>-271.54694947112148</v>
      </c>
      <c r="AN41">
        <f t="shared" si="48"/>
        <v>0</v>
      </c>
      <c r="AO41">
        <f t="shared" si="49"/>
        <v>0</v>
      </c>
      <c r="AP41">
        <f t="shared" si="50"/>
        <v>-0.50013746846566665</v>
      </c>
      <c r="AQ41">
        <f t="shared" si="51"/>
        <v>-9.1869052348942706</v>
      </c>
      <c r="AR41">
        <f t="shared" si="52"/>
        <v>-9.6870427033599373</v>
      </c>
      <c r="AS41">
        <f t="shared" si="53"/>
        <v>7.7560092060382793E-2</v>
      </c>
      <c r="AT41">
        <f t="shared" si="54"/>
        <v>0.2456334607997418</v>
      </c>
      <c r="AU41">
        <f t="shared" si="55"/>
        <v>-9.3638491504998136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41"/>
        <v>50000</v>
      </c>
      <c r="S42">
        <f t="shared" si="42"/>
        <v>170.56956925344642</v>
      </c>
      <c r="U42">
        <f t="shared" si="57"/>
        <v>9.7579090000000004E-3</v>
      </c>
      <c r="V42">
        <f t="shared" si="58"/>
        <v>0.01</v>
      </c>
      <c r="W42">
        <f t="shared" si="34"/>
        <v>0.58014947355623236</v>
      </c>
      <c r="X42">
        <f t="shared" si="35"/>
        <v>5.661045769359622E-3</v>
      </c>
      <c r="Y42">
        <f t="shared" si="36"/>
        <v>5.8014947355623236E-3</v>
      </c>
      <c r="Z42">
        <f t="shared" si="37"/>
        <v>0.56868693305131035</v>
      </c>
      <c r="AB42">
        <f t="shared" si="38"/>
        <v>99.511477555670794</v>
      </c>
      <c r="AC42">
        <f t="shared" si="27"/>
        <v>97.000685210625534</v>
      </c>
      <c r="AE42">
        <f t="shared" si="43"/>
        <v>0</v>
      </c>
      <c r="AF42">
        <f t="shared" si="44"/>
        <v>0</v>
      </c>
      <c r="AG42">
        <f t="shared" si="45"/>
        <v>-14.217173326282758</v>
      </c>
      <c r="AH42">
        <f t="shared" si="46"/>
        <v>-283.0522884679811</v>
      </c>
      <c r="AI42">
        <f t="shared" si="39"/>
        <v>-297.26946179426386</v>
      </c>
      <c r="AJ42">
        <f t="shared" si="47"/>
        <v>2.5107923450452603</v>
      </c>
      <c r="AK42">
        <f t="shared" si="59"/>
        <v>6.9658034288969564</v>
      </c>
      <c r="AL42">
        <f t="shared" si="40"/>
        <v>-287.79286602032164</v>
      </c>
      <c r="AN42">
        <f t="shared" si="48"/>
        <v>0</v>
      </c>
      <c r="AO42">
        <f t="shared" si="49"/>
        <v>0</v>
      </c>
      <c r="AP42">
        <f t="shared" si="50"/>
        <v>-0.43772839096092103</v>
      </c>
      <c r="AQ42">
        <f t="shared" si="51"/>
        <v>-8.7148141156756154</v>
      </c>
      <c r="AR42">
        <f t="shared" si="52"/>
        <v>-9.1525425066365376</v>
      </c>
      <c r="AS42">
        <f t="shared" si="53"/>
        <v>7.7304051094453194E-2</v>
      </c>
      <c r="AT42">
        <f t="shared" si="54"/>
        <v>0.21446808424599553</v>
      </c>
      <c r="AU42">
        <f t="shared" si="55"/>
        <v>-8.8607703712960877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41"/>
        <v>50000</v>
      </c>
      <c r="S43">
        <f t="shared" si="42"/>
        <v>169.22134526454181</v>
      </c>
      <c r="U43">
        <f t="shared" si="57"/>
        <v>1.0650522000000001E-2</v>
      </c>
      <c r="V43">
        <f t="shared" si="58"/>
        <v>0.01</v>
      </c>
      <c r="W43">
        <f t="shared" si="34"/>
        <v>0.56868693305131035</v>
      </c>
      <c r="X43">
        <f t="shared" si="35"/>
        <v>6.0568126915755086E-3</v>
      </c>
      <c r="Y43">
        <f t="shared" si="36"/>
        <v>5.6868693305131036E-3</v>
      </c>
      <c r="Z43">
        <f t="shared" si="37"/>
        <v>0.55694325102922171</v>
      </c>
      <c r="AB43">
        <f t="shared" si="38"/>
        <v>97.000685210625534</v>
      </c>
      <c r="AC43">
        <f t="shared" si="27"/>
        <v>94.246686175172314</v>
      </c>
      <c r="AE43">
        <f t="shared" si="43"/>
        <v>0</v>
      </c>
      <c r="AF43">
        <f t="shared" si="44"/>
        <v>0</v>
      </c>
      <c r="AG43">
        <f t="shared" si="45"/>
        <v>-13.923581275730543</v>
      </c>
      <c r="AH43">
        <f t="shared" si="46"/>
        <v>-302.84063457877545</v>
      </c>
      <c r="AI43">
        <f t="shared" si="39"/>
        <v>-316.76421585450601</v>
      </c>
      <c r="AJ43">
        <f t="shared" si="47"/>
        <v>2.7539990354532193</v>
      </c>
      <c r="AK43">
        <f t="shared" si="59"/>
        <v>6.7900479647437884</v>
      </c>
      <c r="AL43">
        <f t="shared" si="40"/>
        <v>-307.22016885430901</v>
      </c>
      <c r="AN43">
        <f t="shared" si="48"/>
        <v>0</v>
      </c>
      <c r="AO43">
        <f t="shared" si="49"/>
        <v>0</v>
      </c>
      <c r="AP43">
        <f t="shared" si="50"/>
        <v>-0.38275809927978383</v>
      </c>
      <c r="AQ43">
        <f t="shared" si="51"/>
        <v>-8.3250640320605207</v>
      </c>
      <c r="AR43">
        <f t="shared" si="52"/>
        <v>-8.7078221313403041</v>
      </c>
      <c r="AS43">
        <f t="shared" si="53"/>
        <v>7.5707206023625906E-2</v>
      </c>
      <c r="AT43">
        <f t="shared" si="54"/>
        <v>0.18665785774052127</v>
      </c>
      <c r="AU43">
        <f t="shared" si="55"/>
        <v>-8.4454570675761573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41"/>
        <v>50000</v>
      </c>
      <c r="S44">
        <f t="shared" si="42"/>
        <v>167.45979287106223</v>
      </c>
      <c r="U44">
        <f t="shared" si="57"/>
        <v>1.1678121E-2</v>
      </c>
      <c r="V44">
        <f t="shared" si="58"/>
        <v>0.01</v>
      </c>
      <c r="W44">
        <f t="shared" si="34"/>
        <v>0.55694325102922171</v>
      </c>
      <c r="X44">
        <f t="shared" si="35"/>
        <v>6.5040506756526258E-3</v>
      </c>
      <c r="Y44">
        <f t="shared" si="36"/>
        <v>5.5694325102922174E-3</v>
      </c>
      <c r="Z44">
        <f t="shared" si="37"/>
        <v>0.5448697678432769</v>
      </c>
      <c r="AB44">
        <f t="shared" si="38"/>
        <v>94.246686175172314</v>
      </c>
      <c r="AC44">
        <f t="shared" si="27"/>
        <v>91.243778464738909</v>
      </c>
      <c r="AE44">
        <f t="shared" si="43"/>
        <v>0</v>
      </c>
      <c r="AF44">
        <f t="shared" si="44"/>
        <v>0</v>
      </c>
      <c r="AG44">
        <f t="shared" si="45"/>
        <v>-13.621744196081922</v>
      </c>
      <c r="AH44">
        <f t="shared" si="46"/>
        <v>-325.20253378263129</v>
      </c>
      <c r="AI44">
        <f t="shared" si="39"/>
        <v>-338.82427797871321</v>
      </c>
      <c r="AJ44">
        <f t="shared" si="47"/>
        <v>3.002907710433405</v>
      </c>
      <c r="AK44">
        <f t="shared" si="59"/>
        <v>6.5972680322620629</v>
      </c>
      <c r="AL44">
        <f t="shared" si="40"/>
        <v>-329.22410223601776</v>
      </c>
      <c r="AN44">
        <f t="shared" si="48"/>
        <v>0</v>
      </c>
      <c r="AO44">
        <f t="shared" si="49"/>
        <v>0</v>
      </c>
      <c r="AP44">
        <f t="shared" si="50"/>
        <v>-0.33433984186595239</v>
      </c>
      <c r="AQ44">
        <f t="shared" si="51"/>
        <v>-7.981956066284515</v>
      </c>
      <c r="AR44">
        <f t="shared" si="52"/>
        <v>-8.316295908150467</v>
      </c>
      <c r="AS44">
        <f t="shared" si="53"/>
        <v>7.3705075839930689E-2</v>
      </c>
      <c r="AT44">
        <f t="shared" si="54"/>
        <v>0.16192710117756021</v>
      </c>
      <c r="AU44">
        <f t="shared" si="55"/>
        <v>-8.0806637311329776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41"/>
        <v>50000</v>
      </c>
      <c r="S45">
        <f t="shared" si="42"/>
        <v>165.3106694494241</v>
      </c>
      <c r="U45">
        <f t="shared" si="57"/>
        <v>1.2859717E-2</v>
      </c>
      <c r="V45">
        <f t="shared" si="58"/>
        <v>0.01</v>
      </c>
      <c r="W45">
        <f t="shared" si="34"/>
        <v>0.5448697678432769</v>
      </c>
      <c r="X45">
        <f t="shared" si="35"/>
        <v>7.0068710163202408E-3</v>
      </c>
      <c r="Y45">
        <f t="shared" si="36"/>
        <v>5.4486976784327689E-3</v>
      </c>
      <c r="Z45">
        <f t="shared" si="37"/>
        <v>0.53241419914852384</v>
      </c>
      <c r="AB45">
        <f t="shared" si="38"/>
        <v>91.243778464738909</v>
      </c>
      <c r="AC45">
        <f t="shared" si="27"/>
        <v>88.013747685621482</v>
      </c>
      <c r="AE45">
        <f t="shared" si="43"/>
        <v>0</v>
      </c>
      <c r="AF45">
        <f t="shared" si="44"/>
        <v>0</v>
      </c>
      <c r="AG45">
        <f t="shared" si="45"/>
        <v>-13.310354978713097</v>
      </c>
      <c r="AH45">
        <f t="shared" si="46"/>
        <v>-350.34355081601205</v>
      </c>
      <c r="AI45">
        <f t="shared" si="39"/>
        <v>-363.65390579472518</v>
      </c>
      <c r="AJ45">
        <f t="shared" si="47"/>
        <v>3.2300307791174276</v>
      </c>
      <c r="AK45">
        <f t="shared" si="59"/>
        <v>6.3870644925317244</v>
      </c>
      <c r="AL45">
        <f t="shared" si="40"/>
        <v>-354.03681052307599</v>
      </c>
      <c r="AN45">
        <f t="shared" si="48"/>
        <v>0</v>
      </c>
      <c r="AO45">
        <f t="shared" si="49"/>
        <v>0</v>
      </c>
      <c r="AP45">
        <f t="shared" si="50"/>
        <v>-0.29169368544559993</v>
      </c>
      <c r="AQ45">
        <f t="shared" si="51"/>
        <v>-7.677706693251606</v>
      </c>
      <c r="AR45">
        <f t="shared" si="52"/>
        <v>-7.9694003786972063</v>
      </c>
      <c r="AS45">
        <f t="shared" si="53"/>
        <v>7.0785458657585634E-2</v>
      </c>
      <c r="AT45">
        <f t="shared" si="54"/>
        <v>0.13997120166854021</v>
      </c>
      <c r="AU45">
        <f t="shared" si="55"/>
        <v>-7.7586437183710792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41"/>
        <v>50000</v>
      </c>
      <c r="S46">
        <f t="shared" si="42"/>
        <v>162.80278972826477</v>
      </c>
      <c r="U46">
        <f t="shared" si="57"/>
        <v>1.4223828000000001E-2</v>
      </c>
      <c r="V46">
        <f t="shared" si="58"/>
        <v>0.01</v>
      </c>
      <c r="W46">
        <f t="shared" si="34"/>
        <v>0.53241419914852384</v>
      </c>
      <c r="X46">
        <f t="shared" si="35"/>
        <v>7.5729679934463503E-3</v>
      </c>
      <c r="Y46">
        <f t="shared" si="36"/>
        <v>5.3241419914852386E-3</v>
      </c>
      <c r="Z46">
        <f t="shared" si="37"/>
        <v>0.51951708916359229</v>
      </c>
      <c r="AB46">
        <f t="shared" si="38"/>
        <v>88.013747685621482</v>
      </c>
      <c r="AC46">
        <f t="shared" si="27"/>
        <v>84.578831427340489</v>
      </c>
      <c r="AE46">
        <f t="shared" si="43"/>
        <v>0</v>
      </c>
      <c r="AF46">
        <f t="shared" si="44"/>
        <v>0</v>
      </c>
      <c r="AG46">
        <f t="shared" si="45"/>
        <v>-12.987927229089808</v>
      </c>
      <c r="AH46">
        <f t="shared" si="46"/>
        <v>-378.64839967231751</v>
      </c>
      <c r="AI46">
        <f t="shared" si="39"/>
        <v>-391.6363269014073</v>
      </c>
      <c r="AJ46">
        <f t="shared" si="47"/>
        <v>3.4349162582809925</v>
      </c>
      <c r="AK46">
        <f t="shared" si="59"/>
        <v>6.1609623379935039</v>
      </c>
      <c r="AL46">
        <f t="shared" si="40"/>
        <v>-382.04044830513283</v>
      </c>
      <c r="AN46">
        <f t="shared" si="48"/>
        <v>0</v>
      </c>
      <c r="AO46">
        <f t="shared" si="49"/>
        <v>0</v>
      </c>
      <c r="AP46">
        <f t="shared" si="50"/>
        <v>-0.25413191766132104</v>
      </c>
      <c r="AQ46">
        <f t="shared" si="51"/>
        <v>-7.408930018686279</v>
      </c>
      <c r="AR46">
        <f t="shared" si="52"/>
        <v>-7.6630619363476002</v>
      </c>
      <c r="AS46">
        <f t="shared" si="53"/>
        <v>6.7210251514796371E-2</v>
      </c>
      <c r="AT46">
        <f t="shared" si="54"/>
        <v>0.12055019603795464</v>
      </c>
      <c r="AU46">
        <f t="shared" si="55"/>
        <v>-7.475301488794849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41"/>
        <v>50000</v>
      </c>
      <c r="S47">
        <f t="shared" si="42"/>
        <v>159.95207873440191</v>
      </c>
      <c r="U47">
        <f t="shared" si="57"/>
        <v>1.5749540999999999E-2</v>
      </c>
      <c r="V47">
        <f t="shared" si="58"/>
        <v>0.01</v>
      </c>
      <c r="W47">
        <f t="shared" si="34"/>
        <v>0.51951708916359229</v>
      </c>
      <c r="X47">
        <f t="shared" si="35"/>
        <v>8.1821556959826517E-3</v>
      </c>
      <c r="Y47">
        <f t="shared" si="36"/>
        <v>5.1951708916359229E-3</v>
      </c>
      <c r="Z47">
        <f t="shared" si="37"/>
        <v>0.50613976257597371</v>
      </c>
      <c r="AB47">
        <f t="shared" si="38"/>
        <v>84.578831427340489</v>
      </c>
      <c r="AC47">
        <f t="shared" si="27"/>
        <v>80.958107154163628</v>
      </c>
      <c r="AE47">
        <f t="shared" si="43"/>
        <v>0</v>
      </c>
      <c r="AF47">
        <f t="shared" si="44"/>
        <v>0</v>
      </c>
      <c r="AG47">
        <f t="shared" si="45"/>
        <v>-12.653494064399343</v>
      </c>
      <c r="AH47">
        <f t="shared" si="46"/>
        <v>-409.10778479913256</v>
      </c>
      <c r="AI47">
        <f t="shared" si="39"/>
        <v>-421.76127886353191</v>
      </c>
      <c r="AJ47">
        <f t="shared" si="47"/>
        <v>3.6207242731768616</v>
      </c>
      <c r="AK47">
        <f t="shared" si="59"/>
        <v>5.9205181999138352</v>
      </c>
      <c r="AL47">
        <f t="shared" si="40"/>
        <v>-412.22003639044124</v>
      </c>
      <c r="AN47">
        <f t="shared" si="48"/>
        <v>0</v>
      </c>
      <c r="AO47">
        <f t="shared" si="49"/>
        <v>0</v>
      </c>
      <c r="AP47">
        <f t="shared" si="50"/>
        <v>-0.22106083698936804</v>
      </c>
      <c r="AQ47">
        <f t="shared" si="51"/>
        <v>-7.1472518868135699</v>
      </c>
      <c r="AR47">
        <f t="shared" si="52"/>
        <v>-7.368312723802938</v>
      </c>
      <c r="AS47">
        <f t="shared" si="53"/>
        <v>6.3255282237664925E-2</v>
      </c>
      <c r="AT47">
        <f t="shared" si="54"/>
        <v>0.10343346288564187</v>
      </c>
      <c r="AU47">
        <f t="shared" si="55"/>
        <v>-7.2016239786796312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41"/>
        <v>50000</v>
      </c>
      <c r="S48">
        <f t="shared" si="42"/>
        <v>156.81779642537253</v>
      </c>
      <c r="U48">
        <f t="shared" si="57"/>
        <v>1.7447312E-2</v>
      </c>
      <c r="V48">
        <f t="shared" si="58"/>
        <v>0.01</v>
      </c>
      <c r="W48">
        <f t="shared" si="34"/>
        <v>0.50613976257597371</v>
      </c>
      <c r="X48">
        <f t="shared" si="35"/>
        <v>8.8307783532689359E-3</v>
      </c>
      <c r="Y48">
        <f t="shared" si="36"/>
        <v>5.061397625759737E-3</v>
      </c>
      <c r="Z48">
        <f t="shared" si="37"/>
        <v>0.49224758659694501</v>
      </c>
      <c r="AB48">
        <f t="shared" si="38"/>
        <v>80.958107154163628</v>
      </c>
      <c r="AC48">
        <f t="shared" si="27"/>
        <v>77.193181825840654</v>
      </c>
      <c r="AE48">
        <f t="shared" si="43"/>
        <v>0</v>
      </c>
      <c r="AF48">
        <f t="shared" si="44"/>
        <v>0</v>
      </c>
      <c r="AG48">
        <f t="shared" si="45"/>
        <v>-12.306189664923625</v>
      </c>
      <c r="AH48">
        <f t="shared" si="46"/>
        <v>-441.5389176634468</v>
      </c>
      <c r="AI48">
        <f t="shared" si="39"/>
        <v>-453.84510732837043</v>
      </c>
      <c r="AJ48">
        <f t="shared" si="47"/>
        <v>3.764925328322974</v>
      </c>
      <c r="AK48">
        <f t="shared" si="59"/>
        <v>5.6670675007914548</v>
      </c>
      <c r="AL48">
        <f t="shared" si="40"/>
        <v>-444.41311449925598</v>
      </c>
      <c r="AN48">
        <f t="shared" si="48"/>
        <v>0</v>
      </c>
      <c r="AO48">
        <f t="shared" si="49"/>
        <v>0</v>
      </c>
      <c r="AP48">
        <f t="shared" si="50"/>
        <v>-0.19195831359423188</v>
      </c>
      <c r="AQ48">
        <f t="shared" si="51"/>
        <v>-6.8873524891690083</v>
      </c>
      <c r="AR48">
        <f t="shared" si="52"/>
        <v>-7.0793108027632403</v>
      </c>
      <c r="AS48">
        <f t="shared" si="53"/>
        <v>5.8727253236883471E-2</v>
      </c>
      <c r="AT48">
        <f t="shared" si="54"/>
        <v>8.8397851008040471E-2</v>
      </c>
      <c r="AU48">
        <f t="shared" si="55"/>
        <v>-6.9321856985183157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41"/>
        <v>50000</v>
      </c>
      <c r="S49">
        <f t="shared" si="42"/>
        <v>153.45745254062433</v>
      </c>
      <c r="U49">
        <f t="shared" si="57"/>
        <v>1.9300032000000002E-2</v>
      </c>
      <c r="V49">
        <f t="shared" si="58"/>
        <v>0.01</v>
      </c>
      <c r="W49">
        <f t="shared" si="34"/>
        <v>0.49224758659694501</v>
      </c>
      <c r="X49">
        <f t="shared" si="35"/>
        <v>9.5003941732438105E-3</v>
      </c>
      <c r="Y49">
        <f t="shared" si="36"/>
        <v>4.9224758659694506E-3</v>
      </c>
      <c r="Z49">
        <f t="shared" si="37"/>
        <v>0.47782471655773173</v>
      </c>
      <c r="AB49">
        <f t="shared" si="38"/>
        <v>77.193181825840654</v>
      </c>
      <c r="AC49">
        <f t="shared" si="27"/>
        <v>73.325763763895395</v>
      </c>
      <c r="AE49">
        <f t="shared" si="43"/>
        <v>0</v>
      </c>
      <c r="AF49">
        <f t="shared" si="44"/>
        <v>0</v>
      </c>
      <c r="AG49">
        <f t="shared" si="45"/>
        <v>-11.945617913943293</v>
      </c>
      <c r="AH49">
        <f t="shared" si="46"/>
        <v>-475.01970866219051</v>
      </c>
      <c r="AI49">
        <f t="shared" si="39"/>
        <v>-486.9653265761338</v>
      </c>
      <c r="AJ49">
        <f t="shared" si="47"/>
        <v>3.8674180619452585</v>
      </c>
      <c r="AK49">
        <f t="shared" si="59"/>
        <v>5.4035227278088467</v>
      </c>
      <c r="AL49">
        <f t="shared" si="40"/>
        <v>-477.69438578637971</v>
      </c>
      <c r="AN49">
        <f t="shared" si="48"/>
        <v>0</v>
      </c>
      <c r="AO49">
        <f t="shared" si="49"/>
        <v>0</v>
      </c>
      <c r="AP49">
        <f t="shared" si="50"/>
        <v>-0.16636957934219182</v>
      </c>
      <c r="AQ49">
        <f t="shared" si="51"/>
        <v>-6.6157171339905538</v>
      </c>
      <c r="AR49">
        <f t="shared" si="52"/>
        <v>-6.7820867133327454</v>
      </c>
      <c r="AS49">
        <f t="shared" si="53"/>
        <v>5.386248921918111E-2</v>
      </c>
      <c r="AT49">
        <f t="shared" si="54"/>
        <v>7.5256199358445186E-2</v>
      </c>
      <c r="AU49">
        <f t="shared" si="55"/>
        <v>-6.6529680247551193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41"/>
        <v>50000</v>
      </c>
      <c r="S50">
        <f t="shared" si="42"/>
        <v>149.95411090206125</v>
      </c>
      <c r="U50">
        <f t="shared" si="57"/>
        <v>2.1337168E-2</v>
      </c>
      <c r="V50">
        <f t="shared" si="58"/>
        <v>0.01</v>
      </c>
      <c r="W50">
        <f t="shared" si="34"/>
        <v>0.47782471655773173</v>
      </c>
      <c r="X50">
        <f t="shared" si="35"/>
        <v>1.0195426251744704E-2</v>
      </c>
      <c r="Y50">
        <f t="shared" si="36"/>
        <v>4.7782471655773177E-3</v>
      </c>
      <c r="Z50">
        <f t="shared" si="37"/>
        <v>0.4628510431404097</v>
      </c>
      <c r="AB50">
        <f t="shared" si="38"/>
        <v>73.325763763895395</v>
      </c>
      <c r="AC50">
        <f t="shared" si="27"/>
        <v>69.406416654211725</v>
      </c>
      <c r="AE50">
        <f t="shared" si="43"/>
        <v>0</v>
      </c>
      <c r="AF50">
        <f t="shared" si="44"/>
        <v>0</v>
      </c>
      <c r="AG50">
        <f t="shared" si="45"/>
        <v>-11.571276078510243</v>
      </c>
      <c r="AH50">
        <f t="shared" si="46"/>
        <v>-509.77131258723517</v>
      </c>
      <c r="AI50">
        <f t="shared" si="39"/>
        <v>-521.34258866574544</v>
      </c>
      <c r="AJ50">
        <f t="shared" si="47"/>
        <v>3.9193471096836703</v>
      </c>
      <c r="AK50">
        <f t="shared" si="59"/>
        <v>5.132803463472678</v>
      </c>
      <c r="AL50">
        <f t="shared" si="40"/>
        <v>-512.29043809258906</v>
      </c>
      <c r="AN50">
        <f t="shared" si="48"/>
        <v>0</v>
      </c>
      <c r="AO50">
        <f t="shared" si="49"/>
        <v>0</v>
      </c>
      <c r="AP50">
        <f t="shared" si="50"/>
        <v>-0.14388931061094304</v>
      </c>
      <c r="AQ50">
        <f t="shared" si="51"/>
        <v>-6.3390279723458498</v>
      </c>
      <c r="AR50">
        <f t="shared" si="52"/>
        <v>-6.4829172829567927</v>
      </c>
      <c r="AS50">
        <f t="shared" si="53"/>
        <v>4.8737248150593097E-2</v>
      </c>
      <c r="AT50">
        <f t="shared" si="54"/>
        <v>6.382662956527009E-2</v>
      </c>
      <c r="AU50">
        <f t="shared" si="55"/>
        <v>-6.3703534052409294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41"/>
        <v>50000</v>
      </c>
      <c r="S51">
        <f t="shared" si="42"/>
        <v>146.38246545894967</v>
      </c>
      <c r="U51">
        <f t="shared" si="57"/>
        <v>2.3628113999999999E-2</v>
      </c>
      <c r="V51">
        <f t="shared" si="58"/>
        <v>0.01</v>
      </c>
      <c r="W51">
        <f t="shared" si="34"/>
        <v>0.4628510431404097</v>
      </c>
      <c r="X51">
        <f t="shared" si="35"/>
        <v>1.0936297212340518E-2</v>
      </c>
      <c r="Y51">
        <f t="shared" si="36"/>
        <v>4.6285104314040971E-3</v>
      </c>
      <c r="Z51">
        <f t="shared" si="37"/>
        <v>0.44728623549666507</v>
      </c>
      <c r="AB51">
        <f t="shared" si="38"/>
        <v>69.406416654211725</v>
      </c>
      <c r="AC51">
        <f t="shared" si="27"/>
        <v>65.474861917854199</v>
      </c>
      <c r="AE51">
        <f t="shared" si="43"/>
        <v>0</v>
      </c>
      <c r="AF51">
        <f t="shared" si="44"/>
        <v>0</v>
      </c>
      <c r="AG51">
        <f t="shared" si="45"/>
        <v>-11.182155887416627</v>
      </c>
      <c r="AH51">
        <f t="shared" si="46"/>
        <v>-546.81486061702594</v>
      </c>
      <c r="AI51">
        <f t="shared" si="39"/>
        <v>-557.99701650444263</v>
      </c>
      <c r="AJ51">
        <f t="shared" si="47"/>
        <v>3.9315547363575263</v>
      </c>
      <c r="AK51">
        <f t="shared" si="59"/>
        <v>4.8584491657948208</v>
      </c>
      <c r="AL51">
        <f t="shared" si="40"/>
        <v>-549.20701260229032</v>
      </c>
      <c r="AN51">
        <f t="shared" si="48"/>
        <v>0</v>
      </c>
      <c r="AO51">
        <f t="shared" si="49"/>
        <v>0</v>
      </c>
      <c r="AP51">
        <f t="shared" si="50"/>
        <v>-0.12415230756280073</v>
      </c>
      <c r="AQ51">
        <f t="shared" si="51"/>
        <v>-6.071130418744235</v>
      </c>
      <c r="AR51">
        <f t="shared" si="52"/>
        <v>-6.1952827263070365</v>
      </c>
      <c r="AS51">
        <f t="shared" si="53"/>
        <v>4.3650937953523039E-2</v>
      </c>
      <c r="AT51">
        <f t="shared" si="54"/>
        <v>5.3941984102436218E-2</v>
      </c>
      <c r="AU51">
        <f t="shared" si="55"/>
        <v>-6.0976898042510772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41"/>
        <v>50000</v>
      </c>
      <c r="S52">
        <f t="shared" si="42"/>
        <v>142.78418066661499</v>
      </c>
      <c r="U52">
        <f t="shared" si="57"/>
        <v>2.6203289000000001E-2</v>
      </c>
      <c r="V52">
        <f t="shared" si="58"/>
        <v>0.01</v>
      </c>
      <c r="W52">
        <f t="shared" si="34"/>
        <v>0.44728623549666507</v>
      </c>
      <c r="X52">
        <f t="shared" si="35"/>
        <v>1.1720370494441175E-2</v>
      </c>
      <c r="Y52">
        <f t="shared" si="36"/>
        <v>4.4728623549666509E-3</v>
      </c>
      <c r="Z52">
        <f t="shared" si="37"/>
        <v>0.43109300264725725</v>
      </c>
      <c r="AB52">
        <f t="shared" si="38"/>
        <v>65.474861917854199</v>
      </c>
      <c r="AC52">
        <f t="shared" si="27"/>
        <v>61.553261174099511</v>
      </c>
      <c r="AE52">
        <f t="shared" si="43"/>
        <v>0</v>
      </c>
      <c r="AF52">
        <f t="shared" si="44"/>
        <v>0</v>
      </c>
      <c r="AG52">
        <f t="shared" si="45"/>
        <v>-10.777325066181431</v>
      </c>
      <c r="AH52">
        <f t="shared" si="46"/>
        <v>-586.01852472205871</v>
      </c>
      <c r="AI52">
        <f t="shared" si="39"/>
        <v>-596.79584978824016</v>
      </c>
      <c r="AJ52">
        <f t="shared" si="47"/>
        <v>3.9216007437546878</v>
      </c>
      <c r="AK52">
        <f t="shared" si="59"/>
        <v>4.583240334249794</v>
      </c>
      <c r="AL52">
        <f t="shared" si="40"/>
        <v>-588.2910087102357</v>
      </c>
      <c r="AN52">
        <f t="shared" si="48"/>
        <v>0</v>
      </c>
      <c r="AO52">
        <f t="shared" si="49"/>
        <v>0</v>
      </c>
      <c r="AP52">
        <f t="shared" si="50"/>
        <v>-0.10683713008222122</v>
      </c>
      <c r="AQ52">
        <f t="shared" si="51"/>
        <v>-5.8092835626517019</v>
      </c>
      <c r="AR52">
        <f t="shared" si="52"/>
        <v>-5.9161206927339229</v>
      </c>
      <c r="AS52">
        <f t="shared" si="53"/>
        <v>3.8875376423948151E-2</v>
      </c>
      <c r="AT52">
        <f t="shared" si="54"/>
        <v>4.543430218365143E-2</v>
      </c>
      <c r="AU52">
        <f t="shared" si="55"/>
        <v>-5.8318110141263242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41"/>
        <v>50000</v>
      </c>
      <c r="S53">
        <f t="shared" si="42"/>
        <v>139.20452044899508</v>
      </c>
      <c r="U53">
        <f t="shared" si="57"/>
        <v>2.9108322999999998E-2</v>
      </c>
      <c r="V53">
        <f t="shared" si="58"/>
        <v>0.01</v>
      </c>
      <c r="W53">
        <f t="shared" si="34"/>
        <v>0.43109300264725725</v>
      </c>
      <c r="X53">
        <f t="shared" si="35"/>
        <v>1.2548394364096218E-2</v>
      </c>
      <c r="Y53">
        <f t="shared" si="36"/>
        <v>4.3109300264725725E-3</v>
      </c>
      <c r="Z53">
        <f t="shared" si="37"/>
        <v>0.41423367825668844</v>
      </c>
      <c r="AB53">
        <f t="shared" si="38"/>
        <v>61.553261174099511</v>
      </c>
      <c r="AC53">
        <f t="shared" si="27"/>
        <v>57.663200535545634</v>
      </c>
      <c r="AE53">
        <f t="shared" si="43"/>
        <v>0</v>
      </c>
      <c r="AF53">
        <f t="shared" si="44"/>
        <v>0</v>
      </c>
      <c r="AG53">
        <f t="shared" si="45"/>
        <v>-10.355841956417212</v>
      </c>
      <c r="AH53">
        <f t="shared" si="46"/>
        <v>-627.41971820481092</v>
      </c>
      <c r="AI53">
        <f t="shared" si="39"/>
        <v>-637.7755601612281</v>
      </c>
      <c r="AJ53">
        <f t="shared" si="47"/>
        <v>3.8900606385538765</v>
      </c>
      <c r="AK53">
        <f t="shared" si="59"/>
        <v>4.3087282821869666</v>
      </c>
      <c r="AL53">
        <f t="shared" si="40"/>
        <v>-629.57677124048723</v>
      </c>
      <c r="AN53">
        <f t="shared" si="48"/>
        <v>0</v>
      </c>
      <c r="AO53">
        <f t="shared" si="49"/>
        <v>0</v>
      </c>
      <c r="AP53">
        <f t="shared" si="50"/>
        <v>-9.165974025943989E-2</v>
      </c>
      <c r="AQ53">
        <f t="shared" si="51"/>
        <v>-5.5533030193326978</v>
      </c>
      <c r="AR53">
        <f t="shared" si="52"/>
        <v>-5.6449627595921381</v>
      </c>
      <c r="AS53">
        <f t="shared" si="53"/>
        <v>3.4430995492584569E-2</v>
      </c>
      <c r="AT53">
        <f t="shared" si="54"/>
        <v>3.81366302089063E-2</v>
      </c>
      <c r="AU53">
        <f t="shared" si="55"/>
        <v>-5.5723951338906463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41"/>
        <v>50000</v>
      </c>
      <c r="S54">
        <f t="shared" si="42"/>
        <v>135.66635418106199</v>
      </c>
      <c r="U54">
        <f t="shared" si="57"/>
        <v>3.2245303000000003E-2</v>
      </c>
      <c r="V54">
        <f t="shared" si="58"/>
        <v>0.01</v>
      </c>
      <c r="W54">
        <f t="shared" si="34"/>
        <v>0.41423367825668844</v>
      </c>
      <c r="X54">
        <f t="shared" si="35"/>
        <v>1.3357090468191432E-2</v>
      </c>
      <c r="Y54">
        <f t="shared" si="36"/>
        <v>4.1423367825668845E-3</v>
      </c>
      <c r="Z54">
        <f t="shared" si="37"/>
        <v>0.39673425100593013</v>
      </c>
      <c r="AB54">
        <f t="shared" si="38"/>
        <v>57.663200535545634</v>
      </c>
      <c r="AC54">
        <f t="shared" si="27"/>
        <v>53.823489412728868</v>
      </c>
      <c r="AE54">
        <f t="shared" si="43"/>
        <v>0</v>
      </c>
      <c r="AF54">
        <f t="shared" si="44"/>
        <v>0</v>
      </c>
      <c r="AG54">
        <f t="shared" si="45"/>
        <v>-9.9183562751482537</v>
      </c>
      <c r="AH54">
        <f t="shared" si="46"/>
        <v>-667.85452340957158</v>
      </c>
      <c r="AI54">
        <f t="shared" si="39"/>
        <v>-677.77287968471978</v>
      </c>
      <c r="AJ54">
        <f t="shared" si="47"/>
        <v>3.839711122816766</v>
      </c>
      <c r="AK54">
        <f t="shared" si="59"/>
        <v>4.036424037488195</v>
      </c>
      <c r="AL54">
        <f t="shared" si="40"/>
        <v>-669.89674452441477</v>
      </c>
      <c r="AN54">
        <f t="shared" si="48"/>
        <v>0</v>
      </c>
      <c r="AO54">
        <f t="shared" si="49"/>
        <v>0</v>
      </c>
      <c r="AP54">
        <f t="shared" si="50"/>
        <v>-7.8381738177927276E-2</v>
      </c>
      <c r="AQ54">
        <f t="shared" si="51"/>
        <v>-5.2778501742266748</v>
      </c>
      <c r="AR54">
        <f t="shared" si="52"/>
        <v>-5.3562319124046018</v>
      </c>
      <c r="AS54">
        <f t="shared" si="53"/>
        <v>3.0344063427284004E-2</v>
      </c>
      <c r="AT54">
        <f t="shared" si="54"/>
        <v>3.1898625468236949E-2</v>
      </c>
      <c r="AU54">
        <f t="shared" si="55"/>
        <v>-5.2939892235090804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41"/>
        <v>50000</v>
      </c>
      <c r="S55">
        <f t="shared" si="42"/>
        <v>132.23951951640717</v>
      </c>
      <c r="U55">
        <f t="shared" si="57"/>
        <v>3.5522971E-2</v>
      </c>
      <c r="V55">
        <f t="shared" si="58"/>
        <v>0.01</v>
      </c>
      <c r="W55">
        <f t="shared" si="34"/>
        <v>0.39673425100593013</v>
      </c>
      <c r="X55">
        <f t="shared" si="35"/>
        <v>1.4093179293190377E-2</v>
      </c>
      <c r="Y55">
        <f t="shared" si="36"/>
        <v>3.9673425100593017E-3</v>
      </c>
      <c r="Z55">
        <f t="shared" si="37"/>
        <v>0.37867372920268044</v>
      </c>
      <c r="AB55">
        <f t="shared" si="38"/>
        <v>53.823489412728868</v>
      </c>
      <c r="AC55">
        <f t="shared" si="27"/>
        <v>50.075632003248543</v>
      </c>
      <c r="AE55">
        <f t="shared" si="43"/>
        <v>0</v>
      </c>
      <c r="AF55">
        <f t="shared" si="44"/>
        <v>0</v>
      </c>
      <c r="AG55">
        <f t="shared" si="45"/>
        <v>-9.4668432300670116</v>
      </c>
      <c r="AH55">
        <f t="shared" si="46"/>
        <v>-704.65896465951892</v>
      </c>
      <c r="AI55">
        <f t="shared" si="39"/>
        <v>-714.12580788958587</v>
      </c>
      <c r="AJ55">
        <f t="shared" si="47"/>
        <v>3.747857409480325</v>
      </c>
      <c r="AK55">
        <f t="shared" si="59"/>
        <v>3.7676442588910213</v>
      </c>
      <c r="AL55">
        <f t="shared" si="40"/>
        <v>-706.61030622121461</v>
      </c>
      <c r="AN55">
        <f t="shared" si="48"/>
        <v>0</v>
      </c>
      <c r="AO55">
        <f t="shared" si="49"/>
        <v>0</v>
      </c>
      <c r="AP55">
        <f t="shared" si="50"/>
        <v>-6.6797829092789196E-2</v>
      </c>
      <c r="AQ55">
        <f t="shared" si="51"/>
        <v>-4.9720575218287557</v>
      </c>
      <c r="AR55">
        <f t="shared" si="52"/>
        <v>-5.038855350921545</v>
      </c>
      <c r="AS55">
        <f t="shared" si="53"/>
        <v>2.6444796076002863E-2</v>
      </c>
      <c r="AT55">
        <f t="shared" si="54"/>
        <v>2.6584411632434878E-2</v>
      </c>
      <c r="AU55">
        <f t="shared" si="55"/>
        <v>-4.9858261432131075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41"/>
        <v>50000</v>
      </c>
      <c r="S56">
        <f t="shared" si="42"/>
        <v>130.27971325518811</v>
      </c>
      <c r="U56">
        <f t="shared" si="57"/>
        <v>4.8051124000000001E-2</v>
      </c>
      <c r="V56">
        <f t="shared" si="58"/>
        <v>0.01</v>
      </c>
      <c r="W56">
        <f t="shared" si="34"/>
        <v>0.37867372920268044</v>
      </c>
      <c r="X56">
        <f t="shared" si="35"/>
        <v>1.8195698317460419E-2</v>
      </c>
      <c r="Y56">
        <f t="shared" si="36"/>
        <v>3.7867372920268043E-3</v>
      </c>
      <c r="Z56">
        <f t="shared" si="37"/>
        <v>0.35669129359319318</v>
      </c>
      <c r="AB56">
        <f t="shared" si="38"/>
        <v>50.075632003248543</v>
      </c>
      <c r="AC56">
        <f t="shared" si="27"/>
        <v>46.469639449943323</v>
      </c>
      <c r="AE56">
        <f t="shared" si="43"/>
        <v>0</v>
      </c>
      <c r="AF56">
        <f t="shared" si="44"/>
        <v>0</v>
      </c>
      <c r="AG56">
        <f t="shared" si="45"/>
        <v>-8.9172823398298302</v>
      </c>
      <c r="AH56">
        <f t="shared" si="46"/>
        <v>-909.78491587302096</v>
      </c>
      <c r="AI56">
        <f t="shared" si="39"/>
        <v>-918.70219821285082</v>
      </c>
      <c r="AJ56">
        <f t="shared" si="47"/>
        <v>3.6059925533052208</v>
      </c>
      <c r="AK56">
        <f t="shared" si="59"/>
        <v>3.5052942402273986</v>
      </c>
      <c r="AL56">
        <f t="shared" si="40"/>
        <v>-911.59091141931822</v>
      </c>
      <c r="AN56">
        <f t="shared" si="48"/>
        <v>0</v>
      </c>
      <c r="AO56">
        <f t="shared" si="49"/>
        <v>0</v>
      </c>
      <c r="AP56">
        <f t="shared" si="50"/>
        <v>-5.6178696458207916E-2</v>
      </c>
      <c r="AQ56">
        <f t="shared" si="51"/>
        <v>-5.7316263726221797</v>
      </c>
      <c r="AR56">
        <f t="shared" si="52"/>
        <v>-5.7878050690803873</v>
      </c>
      <c r="AS56">
        <f t="shared" si="53"/>
        <v>2.271767937388848E-2</v>
      </c>
      <c r="AT56">
        <f t="shared" si="54"/>
        <v>2.2083282059923815E-2</v>
      </c>
      <c r="AU56">
        <f t="shared" si="55"/>
        <v>-5.7430041076465752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41"/>
        <v>50000</v>
      </c>
      <c r="S57">
        <f t="shared" si="42"/>
        <v>126.70000067974478</v>
      </c>
      <c r="U57">
        <f t="shared" si="57"/>
        <v>6.1583839000000001E-2</v>
      </c>
      <c r="V57">
        <f t="shared" si="58"/>
        <v>0.01</v>
      </c>
      <c r="W57">
        <f t="shared" si="34"/>
        <v>0.35669129359319318</v>
      </c>
      <c r="X57">
        <f t="shared" si="35"/>
        <v>2.196641919734494E-2</v>
      </c>
      <c r="Y57">
        <f t="shared" si="36"/>
        <v>3.566912935931932E-3</v>
      </c>
      <c r="Z57">
        <f t="shared" si="37"/>
        <v>0.33115796145991633</v>
      </c>
      <c r="AB57">
        <f t="shared" si="38"/>
        <v>46.469639449943323</v>
      </c>
      <c r="AC57">
        <f t="shared" si="27"/>
        <v>41.957713942074292</v>
      </c>
      <c r="AE57">
        <f t="shared" si="43"/>
        <v>0</v>
      </c>
      <c r="AF57">
        <f t="shared" si="44"/>
        <v>0</v>
      </c>
      <c r="AG57">
        <f t="shared" si="45"/>
        <v>-8.2789490364979077</v>
      </c>
      <c r="AH57">
        <f t="shared" si="46"/>
        <v>-1098.320959867247</v>
      </c>
      <c r="AI57">
        <f t="shared" si="39"/>
        <v>-1106.5999089037448</v>
      </c>
      <c r="AJ57">
        <f t="shared" si="47"/>
        <v>4.5119255078690301</v>
      </c>
      <c r="AK57">
        <f t="shared" si="59"/>
        <v>3.2528747614960327</v>
      </c>
      <c r="AL57">
        <f t="shared" si="40"/>
        <v>-1098.8351086343796</v>
      </c>
      <c r="AN57">
        <f t="shared" si="48"/>
        <v>0</v>
      </c>
      <c r="AO57">
        <f t="shared" si="49"/>
        <v>0</v>
      </c>
      <c r="AP57">
        <f t="shared" si="50"/>
        <v>-4.6568937228315788E-2</v>
      </c>
      <c r="AQ57">
        <f t="shared" si="51"/>
        <v>-6.178035353414546</v>
      </c>
      <c r="AR57">
        <f t="shared" si="52"/>
        <v>-6.2246042906428611</v>
      </c>
      <c r="AS57">
        <f t="shared" si="53"/>
        <v>2.5379498633037973E-2</v>
      </c>
      <c r="AT57">
        <f t="shared" si="54"/>
        <v>1.8297361164063945E-2</v>
      </c>
      <c r="AU57">
        <f t="shared" si="55"/>
        <v>-6.1809274308457587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41"/>
        <v>50000</v>
      </c>
      <c r="S58">
        <f t="shared" si="42"/>
        <v>121.87423537574217</v>
      </c>
      <c r="U58">
        <f t="shared" si="57"/>
        <v>7.6495508000000004E-2</v>
      </c>
      <c r="V58">
        <f t="shared" si="58"/>
        <v>0.01</v>
      </c>
      <c r="W58">
        <f t="shared" si="34"/>
        <v>0.33115796145991633</v>
      </c>
      <c r="X58">
        <f t="shared" si="35"/>
        <v>2.5332096490120724E-2</v>
      </c>
      <c r="Y58">
        <f t="shared" si="36"/>
        <v>3.3115796145991635E-3</v>
      </c>
      <c r="Z58">
        <f t="shared" si="37"/>
        <v>0.30251428535519642</v>
      </c>
      <c r="AB58">
        <f t="shared" si="38"/>
        <v>41.957713942074292</v>
      </c>
      <c r="AC58">
        <f t="shared" si="27"/>
        <v>36.868697217903645</v>
      </c>
      <c r="AE58">
        <f t="shared" si="43"/>
        <v>0</v>
      </c>
      <c r="AF58">
        <f t="shared" si="44"/>
        <v>0</v>
      </c>
      <c r="AG58">
        <f t="shared" si="45"/>
        <v>-7.5628571338799109</v>
      </c>
      <c r="AH58">
        <f t="shared" si="46"/>
        <v>-1266.6048245060363</v>
      </c>
      <c r="AI58">
        <f t="shared" si="39"/>
        <v>-1274.1676816399163</v>
      </c>
      <c r="AJ58">
        <f t="shared" si="47"/>
        <v>5.0890167241706479</v>
      </c>
      <c r="AK58">
        <f t="shared" si="59"/>
        <v>2.9370399759452006</v>
      </c>
      <c r="AL58">
        <f t="shared" si="40"/>
        <v>-1266.1416249398003</v>
      </c>
      <c r="AN58">
        <f t="shared" si="48"/>
        <v>0</v>
      </c>
      <c r="AO58">
        <f t="shared" si="49"/>
        <v>0</v>
      </c>
      <c r="AP58">
        <f t="shared" si="50"/>
        <v>-3.7982976201546878E-2</v>
      </c>
      <c r="AQ58">
        <f t="shared" si="51"/>
        <v>-6.36127591125023</v>
      </c>
      <c r="AR58">
        <f t="shared" si="52"/>
        <v>-6.3992588874517775</v>
      </c>
      <c r="AS58">
        <f t="shared" si="53"/>
        <v>2.5558594814322863E-2</v>
      </c>
      <c r="AT58">
        <f t="shared" si="54"/>
        <v>1.4750710946206506E-2</v>
      </c>
      <c r="AU58">
        <f t="shared" si="55"/>
        <v>-6.3589495816912471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41"/>
        <v>50000</v>
      </c>
      <c r="S59">
        <f t="shared" si="42"/>
        <v>116.00758862476057</v>
      </c>
      <c r="U59">
        <f t="shared" si="57"/>
        <v>9.2986215999999997E-2</v>
      </c>
      <c r="V59">
        <f t="shared" si="58"/>
        <v>0.01</v>
      </c>
      <c r="W59">
        <f t="shared" si="34"/>
        <v>0.30251428535519642</v>
      </c>
      <c r="X59">
        <f t="shared" si="35"/>
        <v>2.812965868112393E-2</v>
      </c>
      <c r="Y59">
        <f t="shared" si="36"/>
        <v>3.0251428535519641E-3</v>
      </c>
      <c r="Z59">
        <f t="shared" si="37"/>
        <v>0.2713594838205205</v>
      </c>
      <c r="AB59">
        <f t="shared" si="38"/>
        <v>36.868697217903645</v>
      </c>
      <c r="AC59">
        <f t="shared" si="27"/>
        <v>31.479759368478316</v>
      </c>
      <c r="AE59">
        <f t="shared" si="43"/>
        <v>0</v>
      </c>
      <c r="AF59">
        <f t="shared" si="44"/>
        <v>0</v>
      </c>
      <c r="AG59">
        <f t="shared" si="45"/>
        <v>-6.7839870955130124</v>
      </c>
      <c r="AH59">
        <f t="shared" si="46"/>
        <v>-1406.4829340561964</v>
      </c>
      <c r="AI59">
        <f t="shared" si="39"/>
        <v>-1413.2669211517095</v>
      </c>
      <c r="AJ59">
        <f t="shared" si="47"/>
        <v>5.3889378494253286</v>
      </c>
      <c r="AK59">
        <f t="shared" si="59"/>
        <v>2.5808088052532554</v>
      </c>
      <c r="AL59">
        <f t="shared" si="40"/>
        <v>-1405.2971744970309</v>
      </c>
      <c r="AN59">
        <f t="shared" si="48"/>
        <v>0</v>
      </c>
      <c r="AO59">
        <f t="shared" si="49"/>
        <v>0</v>
      </c>
      <c r="AP59">
        <f t="shared" si="50"/>
        <v>-3.0420761794760269E-2</v>
      </c>
      <c r="AQ59">
        <f t="shared" si="51"/>
        <v>-6.3069521953569581</v>
      </c>
      <c r="AR59">
        <f t="shared" si="52"/>
        <v>-6.337372957151719</v>
      </c>
      <c r="AS59">
        <f t="shared" si="53"/>
        <v>2.4165080554555303E-2</v>
      </c>
      <c r="AT59">
        <f t="shared" si="54"/>
        <v>1.1572865454646345E-2</v>
      </c>
      <c r="AU59">
        <f t="shared" si="55"/>
        <v>-6.3016350111425172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41"/>
        <v>50000</v>
      </c>
      <c r="S60">
        <f t="shared" si="42"/>
        <v>108.97224596349255</v>
      </c>
      <c r="U60">
        <f t="shared" si="57"/>
        <v>0.109364504</v>
      </c>
      <c r="V60">
        <f t="shared" si="58"/>
        <v>0.01</v>
      </c>
      <c r="W60">
        <f t="shared" si="34"/>
        <v>0.2713594838205205</v>
      </c>
      <c r="X60">
        <f t="shared" si="35"/>
        <v>2.9677095353727249E-2</v>
      </c>
      <c r="Y60">
        <f t="shared" si="36"/>
        <v>2.7135948382052051E-3</v>
      </c>
      <c r="Z60">
        <f t="shared" si="37"/>
        <v>0.23896879362858803</v>
      </c>
      <c r="AB60">
        <f t="shared" si="38"/>
        <v>31.479759368478316</v>
      </c>
      <c r="AC60">
        <f t="shared" si="27"/>
        <v>26.040966156893585</v>
      </c>
      <c r="AE60">
        <f t="shared" si="43"/>
        <v>0</v>
      </c>
      <c r="AF60">
        <f t="shared" si="44"/>
        <v>0</v>
      </c>
      <c r="AG60">
        <f t="shared" si="45"/>
        <v>-5.9742198407147011</v>
      </c>
      <c r="AH60">
        <f t="shared" si="46"/>
        <v>-1483.8547676863625</v>
      </c>
      <c r="AI60">
        <f t="shared" si="39"/>
        <v>-1489.8289875270773</v>
      </c>
      <c r="AJ60">
        <f t="shared" si="47"/>
        <v>5.4387932115847306</v>
      </c>
      <c r="AK60">
        <f t="shared" si="59"/>
        <v>2.2035831557934822</v>
      </c>
      <c r="AL60">
        <f t="shared" si="40"/>
        <v>-1482.1866111596992</v>
      </c>
      <c r="AN60">
        <f t="shared" si="48"/>
        <v>0</v>
      </c>
      <c r="AO60">
        <f t="shared" si="49"/>
        <v>0</v>
      </c>
      <c r="AP60">
        <f t="shared" si="50"/>
        <v>-2.3919288081988E-2</v>
      </c>
      <c r="AQ60">
        <f t="shared" si="51"/>
        <v>-5.9409848660466196</v>
      </c>
      <c r="AR60">
        <f t="shared" si="52"/>
        <v>-5.9649041541286074</v>
      </c>
      <c r="AS60">
        <f t="shared" si="53"/>
        <v>2.1775573232118099E-2</v>
      </c>
      <c r="AT60">
        <f t="shared" si="54"/>
        <v>8.8225980498459564E-3</v>
      </c>
      <c r="AU60">
        <f t="shared" si="55"/>
        <v>-5.9343059828466442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41"/>
        <v>50000</v>
      </c>
      <c r="S61">
        <f t="shared" si="42"/>
        <v>101.22867539173572</v>
      </c>
      <c r="U61">
        <f t="shared" si="57"/>
        <v>0.12705264299999999</v>
      </c>
      <c r="V61">
        <f t="shared" si="58"/>
        <v>0.01</v>
      </c>
      <c r="W61">
        <f t="shared" si="34"/>
        <v>0.23896879362858803</v>
      </c>
      <c r="X61">
        <f t="shared" si="35"/>
        <v>3.0361616825033667E-2</v>
      </c>
      <c r="Y61">
        <f t="shared" si="36"/>
        <v>2.3896879362858801E-3</v>
      </c>
      <c r="Z61">
        <f t="shared" si="37"/>
        <v>0.20621748886726848</v>
      </c>
      <c r="AB61">
        <f t="shared" si="38"/>
        <v>26.040966156893585</v>
      </c>
      <c r="AC61">
        <f t="shared" si="27"/>
        <v>20.875123240643596</v>
      </c>
      <c r="AE61">
        <f t="shared" si="43"/>
        <v>0</v>
      </c>
      <c r="AF61">
        <f t="shared" si="44"/>
        <v>0</v>
      </c>
      <c r="AG61">
        <f t="shared" si="45"/>
        <v>-5.1554372216817121</v>
      </c>
      <c r="AH61">
        <f t="shared" si="46"/>
        <v>-1518.0808412516833</v>
      </c>
      <c r="AI61">
        <f t="shared" si="39"/>
        <v>-1523.236278473365</v>
      </c>
      <c r="AJ61">
        <f t="shared" si="47"/>
        <v>5.1658429162499893</v>
      </c>
      <c r="AK61">
        <f t="shared" si="59"/>
        <v>1.8228676309825511</v>
      </c>
      <c r="AL61">
        <f t="shared" si="40"/>
        <v>-1516.2475679261324</v>
      </c>
      <c r="AN61">
        <f t="shared" si="48"/>
        <v>0</v>
      </c>
      <c r="AO61">
        <f t="shared" si="49"/>
        <v>0</v>
      </c>
      <c r="AP61">
        <f t="shared" si="50"/>
        <v>-1.8429541456851019E-2</v>
      </c>
      <c r="AQ61">
        <f t="shared" si="51"/>
        <v>-5.4268013740981704</v>
      </c>
      <c r="AR61">
        <f t="shared" si="52"/>
        <v>-5.4452309155550216</v>
      </c>
      <c r="AS61">
        <f t="shared" si="53"/>
        <v>1.8466739500622529E-2</v>
      </c>
      <c r="AT61">
        <f t="shared" si="54"/>
        <v>6.5163463603550801E-3</v>
      </c>
      <c r="AU61">
        <f t="shared" si="55"/>
        <v>-5.420247829694044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41"/>
        <v>50000</v>
      </c>
      <c r="S62">
        <f t="shared" si="42"/>
        <v>92.69023515594553</v>
      </c>
      <c r="U62">
        <f t="shared" si="57"/>
        <v>0.145586511</v>
      </c>
      <c r="V62">
        <f t="shared" si="58"/>
        <v>0.01</v>
      </c>
      <c r="W62">
        <f t="shared" si="34"/>
        <v>0.20621748886726848</v>
      </c>
      <c r="X62">
        <f t="shared" si="35"/>
        <v>3.002248471136696E-2</v>
      </c>
      <c r="Y62">
        <f t="shared" si="36"/>
        <v>2.0621748886726849E-3</v>
      </c>
      <c r="Z62">
        <f t="shared" si="37"/>
        <v>0.17413282926722884</v>
      </c>
      <c r="AB62">
        <f t="shared" si="38"/>
        <v>20.875123240643596</v>
      </c>
      <c r="AC62">
        <f t="shared" si="27"/>
        <v>16.140412893149556</v>
      </c>
      <c r="AE62">
        <f t="shared" si="43"/>
        <v>0</v>
      </c>
      <c r="AF62">
        <f t="shared" si="44"/>
        <v>0</v>
      </c>
      <c r="AG62">
        <f t="shared" si="45"/>
        <v>-4.3533207316807214</v>
      </c>
      <c r="AH62">
        <f t="shared" si="46"/>
        <v>-1501.124235568348</v>
      </c>
      <c r="AI62">
        <f t="shared" si="39"/>
        <v>-1505.4775563000287</v>
      </c>
      <c r="AJ62">
        <f t="shared" si="47"/>
        <v>4.7347103474940404</v>
      </c>
      <c r="AK62">
        <f t="shared" si="59"/>
        <v>1.4612586268450518</v>
      </c>
      <c r="AL62">
        <f t="shared" si="40"/>
        <v>-1499.2815873256895</v>
      </c>
      <c r="AN62">
        <f t="shared" si="48"/>
        <v>0</v>
      </c>
      <c r="AO62">
        <f t="shared" si="49"/>
        <v>0</v>
      </c>
      <c r="AP62">
        <f t="shared" si="50"/>
        <v>-1.3894779823437243E-2</v>
      </c>
      <c r="AQ62">
        <f t="shared" si="51"/>
        <v>-4.7912368572014223</v>
      </c>
      <c r="AR62">
        <f t="shared" si="52"/>
        <v>-4.8051316370248598</v>
      </c>
      <c r="AS62">
        <f t="shared" si="53"/>
        <v>1.5112086120238727E-2</v>
      </c>
      <c r="AT62">
        <f t="shared" si="54"/>
        <v>4.6639951743852699E-3</v>
      </c>
      <c r="AU62">
        <f t="shared" si="55"/>
        <v>-4.7853555557302352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41"/>
        <v>50000</v>
      </c>
      <c r="S63">
        <f t="shared" si="42"/>
        <v>83.275250379012988</v>
      </c>
      <c r="U63">
        <f t="shared" si="57"/>
        <v>0.16473611299999999</v>
      </c>
      <c r="V63">
        <f t="shared" si="58"/>
        <v>0.01</v>
      </c>
      <c r="W63">
        <f t="shared" si="34"/>
        <v>0.17413282926722884</v>
      </c>
      <c r="X63">
        <f t="shared" si="35"/>
        <v>2.8685965439175915E-2</v>
      </c>
      <c r="Y63">
        <f t="shared" si="36"/>
        <v>1.7413282926722884E-3</v>
      </c>
      <c r="Z63">
        <f t="shared" si="37"/>
        <v>0.14370553553538062</v>
      </c>
      <c r="AB63">
        <f t="shared" si="38"/>
        <v>16.140412893149556</v>
      </c>
      <c r="AC63">
        <f t="shared" si="27"/>
        <v>11.96711445255897</v>
      </c>
      <c r="AE63">
        <f t="shared" si="43"/>
        <v>0</v>
      </c>
      <c r="AF63">
        <f t="shared" si="44"/>
        <v>0</v>
      </c>
      <c r="AG63">
        <f t="shared" si="45"/>
        <v>-3.5926383883845157</v>
      </c>
      <c r="AH63">
        <f t="shared" si="46"/>
        <v>-1434.2982719587958</v>
      </c>
      <c r="AI63">
        <f t="shared" si="39"/>
        <v>-1437.8909103471804</v>
      </c>
      <c r="AJ63">
        <f t="shared" si="47"/>
        <v>4.1732984405905853</v>
      </c>
      <c r="AK63">
        <f t="shared" si="59"/>
        <v>1.1298289025204691</v>
      </c>
      <c r="AL63">
        <f t="shared" si="40"/>
        <v>-1432.5877830040693</v>
      </c>
      <c r="AN63">
        <f t="shared" si="48"/>
        <v>0</v>
      </c>
      <c r="AO63">
        <f t="shared" si="49"/>
        <v>0</v>
      </c>
      <c r="AP63">
        <f t="shared" si="50"/>
        <v>-1.0238267862588385E-2</v>
      </c>
      <c r="AQ63">
        <f t="shared" si="51"/>
        <v>-4.0874500341140667</v>
      </c>
      <c r="AR63">
        <f t="shared" si="52"/>
        <v>-4.097688301976655</v>
      </c>
      <c r="AS63">
        <f t="shared" si="53"/>
        <v>1.189302754305362E-2</v>
      </c>
      <c r="AT63">
        <f t="shared" si="54"/>
        <v>3.2197760231862135E-3</v>
      </c>
      <c r="AU63">
        <f t="shared" si="55"/>
        <v>-4.0825754984104154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41"/>
        <v>50000</v>
      </c>
      <c r="S64">
        <f t="shared" si="42"/>
        <v>72.909294476110546</v>
      </c>
      <c r="U64">
        <f t="shared" si="57"/>
        <v>0.18528323299999999</v>
      </c>
      <c r="V64">
        <f t="shared" si="58"/>
        <v>0.01</v>
      </c>
      <c r="W64">
        <f t="shared" si="34"/>
        <v>0.14370553553538062</v>
      </c>
      <c r="X64">
        <f t="shared" si="35"/>
        <v>2.6626226223991706E-2</v>
      </c>
      <c r="Y64">
        <f t="shared" si="36"/>
        <v>1.4370553553538063E-3</v>
      </c>
      <c r="Z64">
        <f t="shared" si="37"/>
        <v>0.11564225395603511</v>
      </c>
      <c r="AB64">
        <f t="shared" si="38"/>
        <v>11.96711445255897</v>
      </c>
      <c r="AC64">
        <f t="shared" si="27"/>
        <v>8.431395147561723</v>
      </c>
      <c r="AE64">
        <f t="shared" si="43"/>
        <v>0</v>
      </c>
      <c r="AF64">
        <f t="shared" si="44"/>
        <v>0</v>
      </c>
      <c r="AG64">
        <f t="shared" si="45"/>
        <v>-2.8910563489008778</v>
      </c>
      <c r="AH64">
        <f t="shared" si="46"/>
        <v>-1331.3113111995854</v>
      </c>
      <c r="AI64">
        <f t="shared" si="39"/>
        <v>-1334.2023675484863</v>
      </c>
      <c r="AJ64">
        <f t="shared" si="47"/>
        <v>3.5357193049972473</v>
      </c>
      <c r="AK64">
        <f t="shared" si="59"/>
        <v>0.83769801167912805</v>
      </c>
      <c r="AL64">
        <f t="shared" si="40"/>
        <v>-1329.82895023181</v>
      </c>
      <c r="AN64">
        <f t="shared" si="48"/>
        <v>0</v>
      </c>
      <c r="AO64">
        <f t="shared" si="49"/>
        <v>0</v>
      </c>
      <c r="AP64">
        <f t="shared" si="50"/>
        <v>-7.3561659054126117E-3</v>
      </c>
      <c r="AQ64">
        <f t="shared" si="51"/>
        <v>-3.387463160536385</v>
      </c>
      <c r="AR64">
        <f t="shared" si="52"/>
        <v>-3.3948193264417981</v>
      </c>
      <c r="AS64">
        <f t="shared" si="53"/>
        <v>8.9964824837876853E-3</v>
      </c>
      <c r="AT64">
        <f t="shared" si="54"/>
        <v>2.131485799261125E-3</v>
      </c>
      <c r="AU64">
        <f t="shared" si="55"/>
        <v>-3.3836913581587491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41"/>
        <v>50000</v>
      </c>
      <c r="S65">
        <f t="shared" si="42"/>
        <v>61.099262952620542</v>
      </c>
      <c r="U65">
        <f t="shared" si="57"/>
        <v>0.20641411200000001</v>
      </c>
      <c r="V65">
        <f t="shared" si="58"/>
        <v>0.01</v>
      </c>
      <c r="W65">
        <f t="shared" si="34"/>
        <v>0.11564225395603511</v>
      </c>
      <c r="X65">
        <f t="shared" si="35"/>
        <v>2.3870193160013476E-2</v>
      </c>
      <c r="Y65">
        <f t="shared" si="36"/>
        <v>1.1564225395603511E-3</v>
      </c>
      <c r="Z65">
        <f t="shared" si="37"/>
        <v>9.0615638256461295E-2</v>
      </c>
      <c r="AB65">
        <f t="shared" si="38"/>
        <v>8.431395147561723</v>
      </c>
      <c r="AC65">
        <f t="shared" si="27"/>
        <v>5.5365487094510701</v>
      </c>
      <c r="AE65">
        <f t="shared" si="43"/>
        <v>0</v>
      </c>
      <c r="AF65">
        <f t="shared" si="44"/>
        <v>0</v>
      </c>
      <c r="AG65">
        <f t="shared" si="45"/>
        <v>-2.2653909564115322</v>
      </c>
      <c r="AH65">
        <f t="shared" si="46"/>
        <v>-1193.5096580006739</v>
      </c>
      <c r="AI65">
        <f t="shared" si="39"/>
        <v>-1195.7750489570853</v>
      </c>
      <c r="AJ65">
        <f t="shared" si="47"/>
        <v>2.8948464381106529</v>
      </c>
      <c r="AK65">
        <f t="shared" si="59"/>
        <v>0.59019766032932064</v>
      </c>
      <c r="AL65">
        <f t="shared" si="40"/>
        <v>-1192.2900048586455</v>
      </c>
      <c r="AN65">
        <f t="shared" si="48"/>
        <v>0</v>
      </c>
      <c r="AO65">
        <f t="shared" si="49"/>
        <v>0</v>
      </c>
      <c r="AP65">
        <f t="shared" si="50"/>
        <v>-5.1465962439893442E-3</v>
      </c>
      <c r="AQ65">
        <f t="shared" si="51"/>
        <v>-2.7114579519471795</v>
      </c>
      <c r="AR65">
        <f t="shared" si="52"/>
        <v>-2.7166045481911687</v>
      </c>
      <c r="AS65">
        <f t="shared" si="53"/>
        <v>6.5766157329886195E-3</v>
      </c>
      <c r="AT65">
        <f t="shared" si="54"/>
        <v>1.3408321655321311E-3</v>
      </c>
      <c r="AU65">
        <f t="shared" si="55"/>
        <v>-2.7086871002926483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41"/>
        <v>50000</v>
      </c>
      <c r="S66">
        <f t="shared" si="42"/>
        <v>47.333510740206876</v>
      </c>
      <c r="U66">
        <f t="shared" si="57"/>
        <v>0.22879502199999999</v>
      </c>
      <c r="V66">
        <f t="shared" si="58"/>
        <v>0.01</v>
      </c>
      <c r="W66">
        <f t="shared" si="34"/>
        <v>9.0615638256461295E-2</v>
      </c>
      <c r="X66">
        <f t="shared" si="35"/>
        <v>2.0732406948431103E-2</v>
      </c>
      <c r="Y66">
        <f t="shared" si="36"/>
        <v>9.0615638256461299E-4</v>
      </c>
      <c r="Z66">
        <f t="shared" si="37"/>
        <v>6.8977074925465579E-2</v>
      </c>
      <c r="AB66">
        <f t="shared" si="38"/>
        <v>5.5365487094510701</v>
      </c>
      <c r="AC66">
        <f t="shared" si="27"/>
        <v>3.2649271168125793</v>
      </c>
      <c r="AE66">
        <f t="shared" si="43"/>
        <v>0</v>
      </c>
      <c r="AF66">
        <f t="shared" si="44"/>
        <v>0</v>
      </c>
      <c r="AG66">
        <f t="shared" si="45"/>
        <v>-1.7244268731366394</v>
      </c>
      <c r="AH66">
        <f t="shared" si="46"/>
        <v>-1036.6203474215552</v>
      </c>
      <c r="AI66">
        <f t="shared" si="39"/>
        <v>-1038.3447742946919</v>
      </c>
      <c r="AJ66">
        <f t="shared" si="47"/>
        <v>2.2716215926384908</v>
      </c>
      <c r="AK66">
        <f t="shared" si="59"/>
        <v>0.38755840966157495</v>
      </c>
      <c r="AL66">
        <f t="shared" si="40"/>
        <v>-1035.6855942923919</v>
      </c>
      <c r="AN66">
        <f t="shared" si="48"/>
        <v>0</v>
      </c>
      <c r="AO66">
        <f t="shared" si="49"/>
        <v>0</v>
      </c>
      <c r="AP66">
        <f t="shared" si="50"/>
        <v>-3.4978702506078493E-3</v>
      </c>
      <c r="AQ66">
        <f t="shared" si="51"/>
        <v>-2.1027064301226059</v>
      </c>
      <c r="AR66">
        <f t="shared" si="52"/>
        <v>-2.1062043003732138</v>
      </c>
      <c r="AS66">
        <f t="shared" si="53"/>
        <v>4.607813594945635E-3</v>
      </c>
      <c r="AT66">
        <f t="shared" si="54"/>
        <v>7.8613309305618543E-4</v>
      </c>
      <c r="AU66">
        <f t="shared" si="55"/>
        <v>-2.1008103536852123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30.565912694310999</v>
      </c>
      <c r="U67">
        <f t="shared" si="57"/>
        <v>0.25248784600000002</v>
      </c>
      <c r="V67">
        <f t="shared" si="58"/>
        <v>0.01</v>
      </c>
      <c r="W67">
        <f t="shared" si="34"/>
        <v>6.8977074925465579E-2</v>
      </c>
      <c r="X67">
        <f t="shared" si="35"/>
        <v>1.7415873071311417E-2</v>
      </c>
      <c r="Y67">
        <f t="shared" si="36"/>
        <v>6.8977074925465575E-4</v>
      </c>
      <c r="Z67">
        <f t="shared" si="37"/>
        <v>5.0871431104899507E-2</v>
      </c>
      <c r="AB67">
        <f t="shared" si="38"/>
        <v>3.2649271168125793</v>
      </c>
      <c r="AC67">
        <f t="shared" si="27"/>
        <v>1.5549317217870153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-1.2717857776224877</v>
      </c>
      <c r="AH67">
        <f t="shared" ref="AH67:AH89" si="66">-X67*R67</f>
        <v>-870.79365356557082</v>
      </c>
      <c r="AI67">
        <f t="shared" si="39"/>
        <v>-872.06543934319336</v>
      </c>
      <c r="AJ67">
        <f t="shared" ref="AJ67:AJ89" si="67">AB67-AC67</f>
        <v>1.709995395025564</v>
      </c>
      <c r="AK67">
        <f t="shared" si="59"/>
        <v>0.22854489817688056</v>
      </c>
      <c r="AL67">
        <f t="shared" si="40"/>
        <v>-870.12689904999093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-2.3033230561949236E-3</v>
      </c>
      <c r="AQ67">
        <f t="shared" ref="AQ67:AQ89" si="71">AH67*$K67</f>
        <v>-1.577088794934743</v>
      </c>
      <c r="AR67">
        <f t="shared" ref="AR67:AR89" si="72">AI67*$K67</f>
        <v>-1.579392117990938</v>
      </c>
      <c r="AS67">
        <f t="shared" ref="AS67:AS89" si="73">AJ67*$K67</f>
        <v>3.0969616806948352E-3</v>
      </c>
      <c r="AT67">
        <f t="shared" ref="AT67:AT89" si="74">AK67*$K67</f>
        <v>4.1391619768749182E-4</v>
      </c>
      <c r="AU67">
        <f t="shared" ref="AU67:AU89" si="75">AL67*$K67</f>
        <v>-1.5758812401125557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1"/>
        <v>50000</v>
      </c>
      <c r="S68">
        <f t="shared" si="62"/>
        <v>9.0512774501726359</v>
      </c>
      <c r="U68">
        <f t="shared" ref="U68:U89" si="77">M68</f>
        <v>0.27661797300000002</v>
      </c>
      <c r="V68">
        <f t="shared" ref="V68:V89" si="78">$C$10</f>
        <v>0.01</v>
      </c>
      <c r="W68">
        <f t="shared" si="34"/>
        <v>5.0871431104899507E-2</v>
      </c>
      <c r="X68">
        <f t="shared" si="35"/>
        <v>1.4071952155846452E-2</v>
      </c>
      <c r="Y68">
        <f t="shared" si="36"/>
        <v>5.0871431104899511E-4</v>
      </c>
      <c r="Z68">
        <f t="shared" si="37"/>
        <v>3.6290764638004062E-2</v>
      </c>
      <c r="AB68">
        <f t="shared" si="38"/>
        <v>1.5549317217870153</v>
      </c>
      <c r="AC68">
        <f t="shared" ref="AC68:AC89" si="79">S68*Z68</f>
        <v>0.3284777796174887</v>
      </c>
      <c r="AE68">
        <f t="shared" si="63"/>
        <v>0</v>
      </c>
      <c r="AF68">
        <f t="shared" si="64"/>
        <v>0</v>
      </c>
      <c r="AG68">
        <f t="shared" si="65"/>
        <v>-0.90726911595010151</v>
      </c>
      <c r="AH68">
        <f t="shared" si="66"/>
        <v>-703.59760779232261</v>
      </c>
      <c r="AI68">
        <f t="shared" si="39"/>
        <v>-704.50487690827276</v>
      </c>
      <c r="AJ68">
        <f t="shared" si="67"/>
        <v>1.2264539421695266</v>
      </c>
      <c r="AK68">
        <f t="shared" ref="AK68:AK89" si="80">G68*SUM(AB68:AB68, AE68:AF68)</f>
        <v>0.10884522052509109</v>
      </c>
      <c r="AL68">
        <f t="shared" si="40"/>
        <v>-703.16957774557818</v>
      </c>
      <c r="AN68">
        <f t="shared" si="68"/>
        <v>0</v>
      </c>
      <c r="AO68">
        <f t="shared" si="69"/>
        <v>0</v>
      </c>
      <c r="AP68">
        <f t="shared" si="70"/>
        <v>-1.4670975630930083E-3</v>
      </c>
      <c r="AQ68">
        <f t="shared" si="71"/>
        <v>-1.1377509910157229</v>
      </c>
      <c r="AR68">
        <f t="shared" si="72"/>
        <v>-1.1392180885788159</v>
      </c>
      <c r="AS68">
        <f t="shared" si="73"/>
        <v>1.983234696486336E-3</v>
      </c>
      <c r="AT68">
        <f t="shared" si="74"/>
        <v>1.7600792860611908E-4</v>
      </c>
      <c r="AU68">
        <f t="shared" si="75"/>
        <v>-1.1370588459537236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0.30183517399999998</v>
      </c>
      <c r="Q69" s="5">
        <f t="shared" ref="Q69:Q89" si="81">$C$8</f>
        <v>25</v>
      </c>
      <c r="R69">
        <f t="shared" si="61"/>
        <v>50000</v>
      </c>
      <c r="S69">
        <f t="shared" si="62"/>
        <v>-19.868896754928695</v>
      </c>
      <c r="U69">
        <f t="shared" si="77"/>
        <v>0.30183517399999998</v>
      </c>
      <c r="V69">
        <f t="shared" si="78"/>
        <v>0.01</v>
      </c>
      <c r="W69">
        <f t="shared" si="34"/>
        <v>3.6290764638004062E-2</v>
      </c>
      <c r="X69">
        <f t="shared" si="35"/>
        <v>1.0953829259105003E-2</v>
      </c>
      <c r="Y69">
        <f t="shared" si="36"/>
        <v>3.6290764638004062E-4</v>
      </c>
      <c r="Z69">
        <f t="shared" si="37"/>
        <v>2.497402773251902E-2</v>
      </c>
      <c r="AB69">
        <f t="shared" si="38"/>
        <v>0.3284777796174887</v>
      </c>
      <c r="AC69">
        <f t="shared" si="79"/>
        <v>-0.49620637857214639</v>
      </c>
      <c r="AE69">
        <f t="shared" si="63"/>
        <v>0</v>
      </c>
      <c r="AF69">
        <f t="shared" si="64"/>
        <v>0</v>
      </c>
      <c r="AG69">
        <f t="shared" si="65"/>
        <v>-0.62435069331297555</v>
      </c>
      <c r="AH69">
        <f t="shared" si="66"/>
        <v>-547.69146295525013</v>
      </c>
      <c r="AI69">
        <f t="shared" si="39"/>
        <v>-548.31581364856311</v>
      </c>
      <c r="AJ69">
        <f t="shared" si="67"/>
        <v>0.82468415818963514</v>
      </c>
      <c r="AK69">
        <f t="shared" si="80"/>
        <v>2.2993444573224209E-2</v>
      </c>
      <c r="AL69">
        <f t="shared" si="40"/>
        <v>-547.46813604580029</v>
      </c>
      <c r="AN69">
        <f t="shared" si="68"/>
        <v>0</v>
      </c>
      <c r="AO69">
        <f t="shared" si="69"/>
        <v>0</v>
      </c>
      <c r="AP69">
        <f t="shared" si="70"/>
        <v>-9.0143298145618236E-4</v>
      </c>
      <c r="AQ69">
        <f t="shared" si="71"/>
        <v>-0.79075294326991807</v>
      </c>
      <c r="AR69">
        <f t="shared" si="72"/>
        <v>-0.79165437625137425</v>
      </c>
      <c r="AS69">
        <f t="shared" si="73"/>
        <v>1.190672978245438E-3</v>
      </c>
      <c r="AT69">
        <f t="shared" si="74"/>
        <v>3.3197767725067432E-5</v>
      </c>
      <c r="AU69">
        <f t="shared" si="75"/>
        <v>-0.79043050550540384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0.327222552</v>
      </c>
      <c r="Q70" s="5">
        <f t="shared" si="81"/>
        <v>25</v>
      </c>
      <c r="R70">
        <f t="shared" si="61"/>
        <v>50000</v>
      </c>
      <c r="S70">
        <f t="shared" si="62"/>
        <v>-60.864054483697053</v>
      </c>
      <c r="U70">
        <f t="shared" si="77"/>
        <v>0.327222552</v>
      </c>
      <c r="V70">
        <f t="shared" si="78"/>
        <v>0.01</v>
      </c>
      <c r="W70">
        <f t="shared" ref="W70:W89" si="83">Z69</f>
        <v>2.497402773251902E-2</v>
      </c>
      <c r="X70">
        <f t="shared" ref="X70:X89" si="84">U70*W70</f>
        <v>8.1720650883536465E-3</v>
      </c>
      <c r="Y70">
        <f t="shared" ref="Y70:Y89" si="85">V70*W70</f>
        <v>2.4974027732519019E-4</v>
      </c>
      <c r="Z70">
        <f t="shared" ref="Z70:Z89" si="86">MAX(0, W70-X70-Y70)</f>
        <v>1.6552222366840185E-2</v>
      </c>
      <c r="AB70">
        <f t="shared" ref="AB70:AB89" si="87">AC69</f>
        <v>-0.49620637857214639</v>
      </c>
      <c r="AC70">
        <f t="shared" si="79"/>
        <v>-1.00743536396163</v>
      </c>
      <c r="AE70">
        <f t="shared" si="63"/>
        <v>0</v>
      </c>
      <c r="AF70">
        <f t="shared" si="64"/>
        <v>0</v>
      </c>
      <c r="AG70">
        <f t="shared" si="65"/>
        <v>-0.41380555917100464</v>
      </c>
      <c r="AH70">
        <f t="shared" si="66"/>
        <v>-408.60325441768231</v>
      </c>
      <c r="AI70">
        <f t="shared" ref="AI70:AI89" si="88">SUM(AE70:AH70)</f>
        <v>-409.01705997685332</v>
      </c>
      <c r="AJ70">
        <f t="shared" si="67"/>
        <v>0.51122898538948358</v>
      </c>
      <c r="AK70">
        <f t="shared" si="80"/>
        <v>-3.4734446500050253E-2</v>
      </c>
      <c r="AL70">
        <f t="shared" ref="AL70:AL89" si="89">SUM(AI70:AK70)</f>
        <v>-408.54056543796389</v>
      </c>
      <c r="AN70">
        <f t="shared" si="68"/>
        <v>0</v>
      </c>
      <c r="AO70">
        <f t="shared" si="69"/>
        <v>0</v>
      </c>
      <c r="AP70">
        <f t="shared" si="70"/>
        <v>-5.334370098147857E-4</v>
      </c>
      <c r="AQ70">
        <f t="shared" si="71"/>
        <v>-0.52673071544475103</v>
      </c>
      <c r="AR70">
        <f t="shared" si="72"/>
        <v>-0.52726415245456593</v>
      </c>
      <c r="AS70">
        <f t="shared" si="73"/>
        <v>6.5902561058662926E-4</v>
      </c>
      <c r="AT70">
        <f t="shared" si="74"/>
        <v>-4.4776197100101105E-5</v>
      </c>
      <c r="AU70">
        <f t="shared" si="75"/>
        <v>-0.52664990304107939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0.35219428400000002</v>
      </c>
      <c r="Q71" s="5">
        <f t="shared" si="81"/>
        <v>25</v>
      </c>
      <c r="R71">
        <f t="shared" si="61"/>
        <v>50000</v>
      </c>
      <c r="S71">
        <f t="shared" si="62"/>
        <v>-121.68027858216345</v>
      </c>
      <c r="U71">
        <f t="shared" si="77"/>
        <v>0.35219428400000002</v>
      </c>
      <c r="V71">
        <f t="shared" si="78"/>
        <v>0.01</v>
      </c>
      <c r="W71">
        <f t="shared" si="83"/>
        <v>1.6552222366840185E-2</v>
      </c>
      <c r="X71">
        <f t="shared" si="84"/>
        <v>5.8295981050980649E-3</v>
      </c>
      <c r="Y71">
        <f t="shared" si="85"/>
        <v>1.6552222366840187E-4</v>
      </c>
      <c r="Z71">
        <f t="shared" si="86"/>
        <v>1.055710203807372E-2</v>
      </c>
      <c r="AB71">
        <f t="shared" si="87"/>
        <v>-1.00743536396163</v>
      </c>
      <c r="AC71">
        <f t="shared" si="79"/>
        <v>-1.2845911170131359</v>
      </c>
      <c r="AE71">
        <f t="shared" si="63"/>
        <v>0</v>
      </c>
      <c r="AF71">
        <f t="shared" si="64"/>
        <v>0</v>
      </c>
      <c r="AG71">
        <f t="shared" si="65"/>
        <v>-0.263927550951843</v>
      </c>
      <c r="AH71">
        <f t="shared" si="66"/>
        <v>-291.47990525490326</v>
      </c>
      <c r="AI71">
        <f t="shared" si="88"/>
        <v>-291.74383280585511</v>
      </c>
      <c r="AJ71">
        <f t="shared" si="67"/>
        <v>0.27715575305150586</v>
      </c>
      <c r="AK71">
        <f t="shared" si="80"/>
        <v>-7.0520475477314104E-2</v>
      </c>
      <c r="AL71">
        <f t="shared" si="89"/>
        <v>-291.53719752828096</v>
      </c>
      <c r="AN71">
        <f t="shared" si="68"/>
        <v>0</v>
      </c>
      <c r="AO71">
        <f t="shared" si="69"/>
        <v>0</v>
      </c>
      <c r="AP71">
        <f t="shared" si="70"/>
        <v>-3.0377604820162359E-4</v>
      </c>
      <c r="AQ71">
        <f t="shared" si="71"/>
        <v>-0.33548833166217751</v>
      </c>
      <c r="AR71">
        <f t="shared" si="72"/>
        <v>-0.33579210771037915</v>
      </c>
      <c r="AS71">
        <f t="shared" si="73"/>
        <v>3.1900148012093543E-4</v>
      </c>
      <c r="AT71">
        <f t="shared" si="74"/>
        <v>-8.1167848072468877E-5</v>
      </c>
      <c r="AU71">
        <f t="shared" si="75"/>
        <v>-0.33555427407833072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0.377763185</v>
      </c>
      <c r="Q72" s="5">
        <f t="shared" si="81"/>
        <v>25</v>
      </c>
      <c r="R72">
        <f t="shared" si="61"/>
        <v>50000</v>
      </c>
      <c r="S72">
        <f t="shared" si="62"/>
        <v>-216.17640911804372</v>
      </c>
      <c r="U72">
        <f t="shared" si="77"/>
        <v>0.377763185</v>
      </c>
      <c r="V72">
        <f t="shared" si="78"/>
        <v>0.01</v>
      </c>
      <c r="W72">
        <f t="shared" si="83"/>
        <v>1.055710203807372E-2</v>
      </c>
      <c r="X72">
        <f t="shared" si="84"/>
        <v>3.9880844902727194E-3</v>
      </c>
      <c r="Y72">
        <f t="shared" si="85"/>
        <v>1.055710203807372E-4</v>
      </c>
      <c r="Z72">
        <f t="shared" si="86"/>
        <v>6.4634465274202631E-3</v>
      </c>
      <c r="AB72">
        <f t="shared" si="87"/>
        <v>-1.2845911170131359</v>
      </c>
      <c r="AC72">
        <f t="shared" si="79"/>
        <v>-1.3972446608242017</v>
      </c>
      <c r="AE72">
        <f t="shared" si="63"/>
        <v>0</v>
      </c>
      <c r="AF72">
        <f t="shared" si="64"/>
        <v>0</v>
      </c>
      <c r="AG72">
        <f t="shared" si="65"/>
        <v>-0.16158616318550659</v>
      </c>
      <c r="AH72">
        <f t="shared" si="66"/>
        <v>-199.40422451363597</v>
      </c>
      <c r="AI72">
        <f t="shared" si="88"/>
        <v>-199.56581067682149</v>
      </c>
      <c r="AJ72">
        <f t="shared" si="67"/>
        <v>0.11265354381106585</v>
      </c>
      <c r="AK72">
        <f t="shared" si="80"/>
        <v>-8.9921378190919526E-2</v>
      </c>
      <c r="AL72">
        <f t="shared" si="89"/>
        <v>-199.54307851120134</v>
      </c>
      <c r="AN72">
        <f t="shared" si="68"/>
        <v>0</v>
      </c>
      <c r="AO72">
        <f t="shared" si="69"/>
        <v>0</v>
      </c>
      <c r="AP72">
        <f t="shared" si="70"/>
        <v>-1.6605614305736474E-4</v>
      </c>
      <c r="AQ72">
        <f t="shared" si="71"/>
        <v>-0.20492037052742648</v>
      </c>
      <c r="AR72">
        <f t="shared" si="72"/>
        <v>-0.20508642667048385</v>
      </c>
      <c r="AS72">
        <f t="shared" si="73"/>
        <v>1.1576989401953543E-4</v>
      </c>
      <c r="AT72">
        <f t="shared" si="74"/>
        <v>-9.2408885429405685E-5</v>
      </c>
      <c r="AU72">
        <f t="shared" si="75"/>
        <v>-0.20506306566189372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0.40377970400000002</v>
      </c>
      <c r="Q73" s="5">
        <f t="shared" si="81"/>
        <v>25</v>
      </c>
      <c r="R73">
        <f t="shared" si="61"/>
        <v>50000</v>
      </c>
      <c r="S73">
        <f t="shared" si="62"/>
        <v>-370.33626013546348</v>
      </c>
      <c r="U73">
        <f t="shared" si="77"/>
        <v>0.40377970400000002</v>
      </c>
      <c r="V73">
        <f t="shared" si="78"/>
        <v>0.01</v>
      </c>
      <c r="W73">
        <f t="shared" si="83"/>
        <v>6.4634465274202631E-3</v>
      </c>
      <c r="X73">
        <f t="shared" si="84"/>
        <v>2.6098085256615819E-3</v>
      </c>
      <c r="Y73">
        <f t="shared" si="85"/>
        <v>6.4634465274202634E-5</v>
      </c>
      <c r="Z73">
        <f t="shared" si="86"/>
        <v>3.7890035364844788E-3</v>
      </c>
      <c r="AB73">
        <f t="shared" si="87"/>
        <v>-1.3972446608242017</v>
      </c>
      <c r="AC73">
        <f t="shared" si="79"/>
        <v>-1.4032053993417071</v>
      </c>
      <c r="AE73">
        <f t="shared" si="63"/>
        <v>0</v>
      </c>
      <c r="AF73">
        <f t="shared" si="64"/>
        <v>0</v>
      </c>
      <c r="AG73">
        <f t="shared" si="65"/>
        <v>-9.4725088412111969E-2</v>
      </c>
      <c r="AH73">
        <f t="shared" si="66"/>
        <v>-130.4904262830791</v>
      </c>
      <c r="AI73">
        <f t="shared" si="88"/>
        <v>-130.58515137149121</v>
      </c>
      <c r="AJ73">
        <f t="shared" si="67"/>
        <v>5.9607385175053373E-3</v>
      </c>
      <c r="AK73">
        <f t="shared" si="80"/>
        <v>-9.7807126257694124E-2</v>
      </c>
      <c r="AL73">
        <f t="shared" si="89"/>
        <v>-130.6769977592314</v>
      </c>
      <c r="AN73">
        <f t="shared" si="68"/>
        <v>0</v>
      </c>
      <c r="AO73">
        <f t="shared" si="69"/>
        <v>0</v>
      </c>
      <c r="AP73">
        <f t="shared" si="70"/>
        <v>-8.6915608335452396E-5</v>
      </c>
      <c r="AQ73">
        <f t="shared" si="71"/>
        <v>-0.11973232194836497</v>
      </c>
      <c r="AR73">
        <f t="shared" si="72"/>
        <v>-0.11981923755670043</v>
      </c>
      <c r="AS73">
        <f t="shared" si="73"/>
        <v>5.4693136006753509E-6</v>
      </c>
      <c r="AT73">
        <f t="shared" si="74"/>
        <v>-8.9743551795333178E-5</v>
      </c>
      <c r="AU73">
        <f t="shared" si="75"/>
        <v>-0.11990351179489508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0.43007572599999999</v>
      </c>
      <c r="Q74" s="5">
        <f t="shared" si="81"/>
        <v>25</v>
      </c>
      <c r="R74">
        <f t="shared" si="61"/>
        <v>50000</v>
      </c>
      <c r="S74">
        <f t="shared" si="62"/>
        <v>-634.10807556076838</v>
      </c>
      <c r="U74">
        <f t="shared" si="77"/>
        <v>0.43007572599999999</v>
      </c>
      <c r="V74">
        <f t="shared" si="78"/>
        <v>0.01</v>
      </c>
      <c r="W74">
        <f t="shared" si="83"/>
        <v>3.7890035364844788E-3</v>
      </c>
      <c r="X74">
        <f t="shared" si="84"/>
        <v>1.6295584467701297E-3</v>
      </c>
      <c r="Y74">
        <f t="shared" si="85"/>
        <v>3.7890035364844785E-5</v>
      </c>
      <c r="Z74">
        <f t="shared" si="86"/>
        <v>2.1215550543495043E-3</v>
      </c>
      <c r="AB74">
        <f t="shared" si="87"/>
        <v>-1.4032053993417071</v>
      </c>
      <c r="AC74">
        <f t="shared" si="79"/>
        <v>-1.3452951927097856</v>
      </c>
      <c r="AE74">
        <f t="shared" si="63"/>
        <v>0</v>
      </c>
      <c r="AF74">
        <f t="shared" si="64"/>
        <v>0</v>
      </c>
      <c r="AG74">
        <f t="shared" si="65"/>
        <v>-5.3038876358737608E-2</v>
      </c>
      <c r="AH74">
        <f t="shared" si="66"/>
        <v>-81.477922338506488</v>
      </c>
      <c r="AI74">
        <f t="shared" si="88"/>
        <v>-81.530961214865229</v>
      </c>
      <c r="AJ74">
        <f t="shared" si="67"/>
        <v>-5.7910206631921479E-2</v>
      </c>
      <c r="AK74">
        <f t="shared" si="80"/>
        <v>-9.8224377953919501E-2</v>
      </c>
      <c r="AL74">
        <f t="shared" si="89"/>
        <v>-81.687095799451072</v>
      </c>
      <c r="AN74">
        <f t="shared" si="68"/>
        <v>0</v>
      </c>
      <c r="AO74">
        <f t="shared" si="69"/>
        <v>0</v>
      </c>
      <c r="AP74">
        <f t="shared" si="70"/>
        <v>-4.3451927586157618E-5</v>
      </c>
      <c r="AQ74">
        <f t="shared" si="71"/>
        <v>-6.6750523849288118E-2</v>
      </c>
      <c r="AR74">
        <f t="shared" si="72"/>
        <v>-6.6793975776874279E-2</v>
      </c>
      <c r="AS74">
        <f t="shared" si="73"/>
        <v>-4.7442749127077629E-5</v>
      </c>
      <c r="AT74">
        <f t="shared" si="74"/>
        <v>-8.0470003345875396E-5</v>
      </c>
      <c r="AU74">
        <f t="shared" si="75"/>
        <v>-6.6921888529347232E-2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0.45648519999999998</v>
      </c>
      <c r="Q75" s="5">
        <f t="shared" si="81"/>
        <v>25</v>
      </c>
      <c r="R75">
        <f t="shared" si="61"/>
        <v>50000</v>
      </c>
      <c r="S75">
        <f t="shared" si="62"/>
        <v>-1107.39229064544</v>
      </c>
      <c r="U75">
        <f t="shared" si="77"/>
        <v>0.45648519999999998</v>
      </c>
      <c r="V75">
        <f t="shared" si="78"/>
        <v>0.01</v>
      </c>
      <c r="W75">
        <f t="shared" si="83"/>
        <v>2.1215550543495043E-3</v>
      </c>
      <c r="X75">
        <f t="shared" si="84"/>
        <v>9.684584832957443E-4</v>
      </c>
      <c r="Y75">
        <f t="shared" si="85"/>
        <v>2.1215550543495042E-5</v>
      </c>
      <c r="Z75">
        <f t="shared" si="86"/>
        <v>1.1318810205102649E-3</v>
      </c>
      <c r="AB75">
        <f t="shared" si="87"/>
        <v>-1.3452951927097856</v>
      </c>
      <c r="AC75">
        <f t="shared" si="79"/>
        <v>-1.2534363160409605</v>
      </c>
      <c r="AE75">
        <f t="shared" si="63"/>
        <v>0</v>
      </c>
      <c r="AF75">
        <f t="shared" si="64"/>
        <v>0</v>
      </c>
      <c r="AG75">
        <f t="shared" si="65"/>
        <v>-2.8297025512756622E-2</v>
      </c>
      <c r="AH75">
        <f t="shared" si="66"/>
        <v>-48.422924164787219</v>
      </c>
      <c r="AI75">
        <f t="shared" si="88"/>
        <v>-48.451221190299975</v>
      </c>
      <c r="AJ75">
        <f t="shared" si="67"/>
        <v>-9.1858876668825085E-2</v>
      </c>
      <c r="AK75">
        <f t="shared" si="80"/>
        <v>-9.4170663489685003E-2</v>
      </c>
      <c r="AL75">
        <f t="shared" si="89"/>
        <v>-48.637250730458483</v>
      </c>
      <c r="AN75">
        <f t="shared" si="68"/>
        <v>0</v>
      </c>
      <c r="AO75">
        <f t="shared" si="69"/>
        <v>0</v>
      </c>
      <c r="AP75">
        <f t="shared" si="70"/>
        <v>-2.0698434335485144E-5</v>
      </c>
      <c r="AQ75">
        <f t="shared" si="71"/>
        <v>-3.5419931883129779E-2</v>
      </c>
      <c r="AR75">
        <f t="shared" si="72"/>
        <v>-3.5440630317465263E-2</v>
      </c>
      <c r="AS75">
        <f t="shared" si="73"/>
        <v>-6.7192042004696247E-5</v>
      </c>
      <c r="AT75">
        <f t="shared" si="74"/>
        <v>-6.8883045452660676E-5</v>
      </c>
      <c r="AU75">
        <f t="shared" si="75"/>
        <v>-3.5576705404922616E-2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0.483034941</v>
      </c>
      <c r="Q76" s="5">
        <f t="shared" si="81"/>
        <v>25</v>
      </c>
      <c r="R76">
        <f t="shared" si="61"/>
        <v>50000</v>
      </c>
      <c r="S76">
        <f t="shared" si="62"/>
        <v>-1999.289773781549</v>
      </c>
      <c r="U76">
        <f t="shared" si="77"/>
        <v>0.483034941</v>
      </c>
      <c r="V76">
        <f t="shared" si="78"/>
        <v>0.01</v>
      </c>
      <c r="W76">
        <f t="shared" si="83"/>
        <v>1.1318810205102649E-3</v>
      </c>
      <c r="X76">
        <f t="shared" si="84"/>
        <v>5.467380819611956E-4</v>
      </c>
      <c r="Y76">
        <f t="shared" si="85"/>
        <v>1.1318810205102648E-5</v>
      </c>
      <c r="Z76">
        <f t="shared" si="86"/>
        <v>5.7382412834396665E-4</v>
      </c>
      <c r="AB76">
        <f t="shared" si="87"/>
        <v>-1.2534363160409605</v>
      </c>
      <c r="AC76">
        <f t="shared" si="79"/>
        <v>-1.1472407117472037</v>
      </c>
      <c r="AE76">
        <f t="shared" si="63"/>
        <v>0</v>
      </c>
      <c r="AF76">
        <f t="shared" si="64"/>
        <v>0</v>
      </c>
      <c r="AG76">
        <f t="shared" si="65"/>
        <v>-1.4345603208599166E-2</v>
      </c>
      <c r="AH76">
        <f t="shared" si="66"/>
        <v>-27.336904098059779</v>
      </c>
      <c r="AI76">
        <f t="shared" si="88"/>
        <v>-27.35124970126838</v>
      </c>
      <c r="AJ76">
        <f t="shared" si="67"/>
        <v>-0.10619560429375685</v>
      </c>
      <c r="AK76">
        <f t="shared" si="80"/>
        <v>-8.7740542122867249E-2</v>
      </c>
      <c r="AL76">
        <f t="shared" si="89"/>
        <v>-27.545185847685001</v>
      </c>
      <c r="AN76">
        <f t="shared" si="68"/>
        <v>0</v>
      </c>
      <c r="AO76">
        <f t="shared" si="69"/>
        <v>0</v>
      </c>
      <c r="AP76">
        <f t="shared" si="70"/>
        <v>-9.369091950086474E-6</v>
      </c>
      <c r="AQ76">
        <f t="shared" si="71"/>
        <v>-1.7853691085774E-2</v>
      </c>
      <c r="AR76">
        <f t="shared" si="72"/>
        <v>-1.7863060177724089E-2</v>
      </c>
      <c r="AS76">
        <f t="shared" si="73"/>
        <v>-6.9356189966748879E-5</v>
      </c>
      <c r="AT76">
        <f t="shared" si="74"/>
        <v>-5.7303216528867803E-5</v>
      </c>
      <c r="AU76">
        <f t="shared" si="75"/>
        <v>-1.7989719584219702E-2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0.509773425</v>
      </c>
      <c r="Q77" s="5">
        <f t="shared" si="81"/>
        <v>25</v>
      </c>
      <c r="R77">
        <f t="shared" si="61"/>
        <v>50000</v>
      </c>
      <c r="S77">
        <f t="shared" si="62"/>
        <v>-3769.1641323230015</v>
      </c>
      <c r="U77">
        <f t="shared" si="77"/>
        <v>0.509773425</v>
      </c>
      <c r="V77">
        <f t="shared" si="78"/>
        <v>0.01</v>
      </c>
      <c r="W77">
        <f t="shared" si="83"/>
        <v>5.7382412834396665E-4</v>
      </c>
      <c r="X77">
        <f t="shared" si="84"/>
        <v>2.9252029125354347E-4</v>
      </c>
      <c r="Y77">
        <f t="shared" si="85"/>
        <v>5.7382412834396663E-6</v>
      </c>
      <c r="Z77">
        <f t="shared" si="86"/>
        <v>2.7556559580698352E-4</v>
      </c>
      <c r="AB77">
        <f t="shared" si="87"/>
        <v>-1.1472407117472037</v>
      </c>
      <c r="AC77">
        <f t="shared" si="79"/>
        <v>-1.0386519598179</v>
      </c>
      <c r="AE77">
        <f t="shared" si="63"/>
        <v>0</v>
      </c>
      <c r="AF77">
        <f t="shared" si="64"/>
        <v>0</v>
      </c>
      <c r="AG77">
        <f t="shared" si="65"/>
        <v>-6.889139895174588E-3</v>
      </c>
      <c r="AH77">
        <f t="shared" si="66"/>
        <v>-14.626014562677174</v>
      </c>
      <c r="AI77">
        <f t="shared" si="88"/>
        <v>-14.632903702572348</v>
      </c>
      <c r="AJ77">
        <f t="shared" si="67"/>
        <v>-0.10858875192930362</v>
      </c>
      <c r="AK77">
        <f t="shared" si="80"/>
        <v>-8.0306849822304266E-2</v>
      </c>
      <c r="AL77">
        <f t="shared" si="89"/>
        <v>-14.821799304323955</v>
      </c>
      <c r="AN77">
        <f t="shared" si="68"/>
        <v>0</v>
      </c>
      <c r="AO77">
        <f t="shared" si="69"/>
        <v>0</v>
      </c>
      <c r="AP77">
        <f t="shared" si="70"/>
        <v>-4.0172204804018731E-6</v>
      </c>
      <c r="AQ77">
        <f t="shared" si="71"/>
        <v>-8.5287751652419839E-3</v>
      </c>
      <c r="AR77">
        <f t="shared" si="72"/>
        <v>-8.5327923857223854E-3</v>
      </c>
      <c r="AS77">
        <f t="shared" si="73"/>
        <v>-6.3320670624968044E-5</v>
      </c>
      <c r="AT77">
        <f t="shared" si="74"/>
        <v>-4.6828824313567301E-5</v>
      </c>
      <c r="AU77">
        <f t="shared" si="75"/>
        <v>-8.6429418806609204E-3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0.53654903799999998</v>
      </c>
      <c r="Q78" s="5">
        <f t="shared" si="81"/>
        <v>25</v>
      </c>
      <c r="R78">
        <f t="shared" si="61"/>
        <v>50000</v>
      </c>
      <c r="S78">
        <f t="shared" si="62"/>
        <v>-7476.9482925838975</v>
      </c>
      <c r="U78">
        <f t="shared" si="77"/>
        <v>0.53654903799999998</v>
      </c>
      <c r="V78">
        <f t="shared" si="78"/>
        <v>0.01</v>
      </c>
      <c r="W78">
        <f t="shared" si="83"/>
        <v>2.7556559580698352E-4</v>
      </c>
      <c r="X78">
        <f t="shared" si="84"/>
        <v>1.4785445533613384E-4</v>
      </c>
      <c r="Y78">
        <f t="shared" si="85"/>
        <v>2.7556559580698352E-6</v>
      </c>
      <c r="Z78">
        <f t="shared" si="86"/>
        <v>1.2495548451277986E-4</v>
      </c>
      <c r="AB78">
        <f t="shared" si="87"/>
        <v>-1.0386519598179</v>
      </c>
      <c r="AC78">
        <f t="shared" si="79"/>
        <v>-0.93428569657682303</v>
      </c>
      <c r="AE78">
        <f t="shared" si="63"/>
        <v>0</v>
      </c>
      <c r="AF78">
        <f t="shared" si="64"/>
        <v>0</v>
      </c>
      <c r="AG78">
        <f t="shared" si="65"/>
        <v>-3.1238871128194965E-3</v>
      </c>
      <c r="AH78">
        <f t="shared" si="66"/>
        <v>-7.3927227668066919</v>
      </c>
      <c r="AI78">
        <f t="shared" si="88"/>
        <v>-7.3958466539195111</v>
      </c>
      <c r="AJ78">
        <f t="shared" si="67"/>
        <v>-0.10436626324107701</v>
      </c>
      <c r="AK78">
        <f t="shared" si="80"/>
        <v>-7.2705637187253008E-2</v>
      </c>
      <c r="AL78">
        <f t="shared" si="89"/>
        <v>-7.572918554347841</v>
      </c>
      <c r="AN78">
        <f t="shared" si="68"/>
        <v>0</v>
      </c>
      <c r="AO78">
        <f t="shared" si="69"/>
        <v>0</v>
      </c>
      <c r="AP78">
        <f t="shared" si="70"/>
        <v>-1.6264397244681535E-6</v>
      </c>
      <c r="AQ78">
        <f t="shared" si="71"/>
        <v>-3.8489924717741483E-3</v>
      </c>
      <c r="AR78">
        <f t="shared" si="72"/>
        <v>-3.8506189114986163E-3</v>
      </c>
      <c r="AS78">
        <f t="shared" si="73"/>
        <v>-5.4337890678892868E-5</v>
      </c>
      <c r="AT78">
        <f t="shared" si="74"/>
        <v>-3.78539083659103E-5</v>
      </c>
      <c r="AU78">
        <f t="shared" si="75"/>
        <v>-3.942810710543419E-3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0.56320604299999999</v>
      </c>
      <c r="Q79" s="5">
        <f t="shared" si="81"/>
        <v>25</v>
      </c>
      <c r="R79">
        <f t="shared" si="61"/>
        <v>50000</v>
      </c>
      <c r="S79">
        <f t="shared" si="62"/>
        <v>-15700.950499551755</v>
      </c>
      <c r="U79">
        <f t="shared" si="77"/>
        <v>0.56320604299999999</v>
      </c>
      <c r="V79">
        <f t="shared" si="78"/>
        <v>0.01</v>
      </c>
      <c r="W79">
        <f t="shared" si="83"/>
        <v>1.2495548451277986E-4</v>
      </c>
      <c r="X79">
        <f t="shared" si="84"/>
        <v>7.0375683983590526E-5</v>
      </c>
      <c r="Y79">
        <f t="shared" si="85"/>
        <v>1.2495548451277987E-6</v>
      </c>
      <c r="Z79">
        <f t="shared" si="86"/>
        <v>5.3330245684061534E-5</v>
      </c>
      <c r="AB79">
        <f t="shared" si="87"/>
        <v>-0.93428569657682303</v>
      </c>
      <c r="AC79">
        <f t="shared" si="79"/>
        <v>-0.83733554761438378</v>
      </c>
      <c r="AE79">
        <f t="shared" si="63"/>
        <v>0</v>
      </c>
      <c r="AF79">
        <f t="shared" si="64"/>
        <v>0</v>
      </c>
      <c r="AG79">
        <f t="shared" si="65"/>
        <v>-1.3332561421015383E-3</v>
      </c>
      <c r="AH79">
        <f t="shared" si="66"/>
        <v>-3.5187841991795263</v>
      </c>
      <c r="AI79">
        <f t="shared" si="88"/>
        <v>-3.5201174553216279</v>
      </c>
      <c r="AJ79">
        <f t="shared" si="67"/>
        <v>-9.6950148962439253E-2</v>
      </c>
      <c r="AK79">
        <f t="shared" si="80"/>
        <v>-6.5399998760377623E-2</v>
      </c>
      <c r="AL79">
        <f t="shared" si="89"/>
        <v>-3.682467603044445</v>
      </c>
      <c r="AN79">
        <f t="shared" si="68"/>
        <v>0</v>
      </c>
      <c r="AO79">
        <f t="shared" si="69"/>
        <v>0</v>
      </c>
      <c r="AP79">
        <f t="shared" si="70"/>
        <v>-6.197809337747794E-7</v>
      </c>
      <c r="AQ79">
        <f t="shared" si="71"/>
        <v>-1.6357512167780696E-3</v>
      </c>
      <c r="AR79">
        <f t="shared" si="72"/>
        <v>-1.6363709977118444E-3</v>
      </c>
      <c r="AS79">
        <f t="shared" si="73"/>
        <v>-4.5068499559905557E-5</v>
      </c>
      <c r="AT79">
        <f t="shared" si="74"/>
        <v>-3.0402014302131966E-5</v>
      </c>
      <c r="AU79">
        <f t="shared" si="75"/>
        <v>-1.711841511573882E-3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0.59415461300000005</v>
      </c>
      <c r="Q80" s="5">
        <f t="shared" si="81"/>
        <v>25</v>
      </c>
      <c r="R80">
        <f t="shared" si="61"/>
        <v>50000</v>
      </c>
      <c r="S80">
        <f t="shared" si="62"/>
        <v>-35478.59781908794</v>
      </c>
      <c r="U80">
        <f t="shared" si="77"/>
        <v>0.59415461300000005</v>
      </c>
      <c r="V80">
        <f t="shared" si="78"/>
        <v>0.01</v>
      </c>
      <c r="W80">
        <f t="shared" si="83"/>
        <v>5.3330245684061534E-5</v>
      </c>
      <c r="X80">
        <f t="shared" si="84"/>
        <v>3.1686411485608507E-5</v>
      </c>
      <c r="Y80">
        <f t="shared" si="85"/>
        <v>5.3330245684061536E-7</v>
      </c>
      <c r="Z80">
        <f t="shared" si="86"/>
        <v>2.1110531741612411E-5</v>
      </c>
      <c r="AB80">
        <f t="shared" si="87"/>
        <v>-0.83733554761438378</v>
      </c>
      <c r="AC80">
        <f t="shared" si="79"/>
        <v>-0.74897206540775685</v>
      </c>
      <c r="AE80">
        <f t="shared" si="63"/>
        <v>0</v>
      </c>
      <c r="AF80">
        <f t="shared" si="64"/>
        <v>0</v>
      </c>
      <c r="AG80">
        <f t="shared" si="65"/>
        <v>-5.2776329354031033E-4</v>
      </c>
      <c r="AH80">
        <f t="shared" si="66"/>
        <v>-1.5843205742804254</v>
      </c>
      <c r="AI80">
        <f t="shared" si="88"/>
        <v>-1.5848483375739657</v>
      </c>
      <c r="AJ80">
        <f t="shared" si="67"/>
        <v>-8.8363482206626931E-2</v>
      </c>
      <c r="AK80">
        <f t="shared" si="80"/>
        <v>-5.861348833300687E-2</v>
      </c>
      <c r="AL80">
        <f t="shared" si="89"/>
        <v>-1.7318253081135995</v>
      </c>
      <c r="AN80">
        <f t="shared" si="68"/>
        <v>0</v>
      </c>
      <c r="AO80">
        <f t="shared" si="69"/>
        <v>0</v>
      </c>
      <c r="AP80">
        <f t="shared" si="70"/>
        <v>-2.1905127105830255E-7</v>
      </c>
      <c r="AQ80">
        <f t="shared" si="71"/>
        <v>-6.5758160866380845E-4</v>
      </c>
      <c r="AR80">
        <f t="shared" si="72"/>
        <v>-6.5780065993486679E-4</v>
      </c>
      <c r="AS80">
        <f t="shared" si="73"/>
        <v>-3.6675785014633488E-5</v>
      </c>
      <c r="AT80">
        <f t="shared" si="74"/>
        <v>-2.432787440440944E-5</v>
      </c>
      <c r="AU80">
        <f t="shared" si="75"/>
        <v>-7.1880431935390961E-4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0.62493506799999998</v>
      </c>
      <c r="Q81" s="5">
        <f t="shared" si="81"/>
        <v>25</v>
      </c>
      <c r="R81">
        <f t="shared" si="61"/>
        <v>50000</v>
      </c>
      <c r="S81">
        <f t="shared" si="62"/>
        <v>-86842.864041904017</v>
      </c>
      <c r="U81">
        <f t="shared" si="77"/>
        <v>0.62493506799999998</v>
      </c>
      <c r="V81">
        <f t="shared" si="78"/>
        <v>0.01</v>
      </c>
      <c r="W81">
        <f t="shared" si="83"/>
        <v>2.1110531741612411E-5</v>
      </c>
      <c r="X81">
        <f t="shared" si="84"/>
        <v>1.3192711589460711E-5</v>
      </c>
      <c r="Y81">
        <f t="shared" si="85"/>
        <v>2.1110531741612412E-7</v>
      </c>
      <c r="Z81">
        <f t="shared" si="86"/>
        <v>7.7067148347355758E-6</v>
      </c>
      <c r="AB81">
        <f t="shared" si="87"/>
        <v>-0.74897206540775685</v>
      </c>
      <c r="AC81">
        <f t="shared" si="79"/>
        <v>-0.66927318860266638</v>
      </c>
      <c r="AE81">
        <f t="shared" si="63"/>
        <v>0</v>
      </c>
      <c r="AF81">
        <f t="shared" si="64"/>
        <v>0</v>
      </c>
      <c r="AG81">
        <f t="shared" si="65"/>
        <v>-1.9266787086838938E-4</v>
      </c>
      <c r="AH81">
        <f t="shared" si="66"/>
        <v>-0.65963557947303553</v>
      </c>
      <c r="AI81">
        <f t="shared" si="88"/>
        <v>-0.65982824734390388</v>
      </c>
      <c r="AJ81">
        <f t="shared" si="67"/>
        <v>-7.9698876805090468E-2</v>
      </c>
      <c r="AK81">
        <f t="shared" si="80"/>
        <v>-5.2428044578542984E-2</v>
      </c>
      <c r="AL81">
        <f t="shared" si="89"/>
        <v>-0.79195516872753735</v>
      </c>
      <c r="AN81">
        <f t="shared" si="68"/>
        <v>0</v>
      </c>
      <c r="AO81">
        <f t="shared" si="69"/>
        <v>0</v>
      </c>
      <c r="AP81">
        <f t="shared" si="70"/>
        <v>-7.139994408340425E-8</v>
      </c>
      <c r="AQ81">
        <f t="shared" si="71"/>
        <v>-2.4445146602554771E-4</v>
      </c>
      <c r="AR81">
        <f t="shared" si="72"/>
        <v>-2.4452286596963107E-4</v>
      </c>
      <c r="AS81">
        <f t="shared" si="73"/>
        <v>-2.9535258378812609E-5</v>
      </c>
      <c r="AT81">
        <f t="shared" si="74"/>
        <v>-1.9429079869093835E-5</v>
      </c>
      <c r="AU81">
        <f t="shared" si="75"/>
        <v>-2.9348720421753751E-4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0.65550924799999999</v>
      </c>
      <c r="Q82" s="5">
        <f t="shared" si="81"/>
        <v>25</v>
      </c>
      <c r="R82">
        <f t="shared" si="61"/>
        <v>50000</v>
      </c>
      <c r="S82">
        <f t="shared" si="62"/>
        <v>-231889.61204929106</v>
      </c>
      <c r="U82">
        <f t="shared" si="77"/>
        <v>0.65550924799999999</v>
      </c>
      <c r="V82">
        <f t="shared" si="78"/>
        <v>0.01</v>
      </c>
      <c r="W82">
        <f t="shared" si="83"/>
        <v>7.7067148347355758E-6</v>
      </c>
      <c r="X82">
        <f t="shared" si="84"/>
        <v>5.0518228458679617E-6</v>
      </c>
      <c r="Y82">
        <f t="shared" si="85"/>
        <v>7.7067148347355763E-8</v>
      </c>
      <c r="Z82">
        <f t="shared" si="86"/>
        <v>2.5778248405202582E-6</v>
      </c>
      <c r="AB82">
        <f t="shared" si="87"/>
        <v>-0.66927318860266638</v>
      </c>
      <c r="AC82">
        <f t="shared" si="79"/>
        <v>-0.59777080219926826</v>
      </c>
      <c r="AE82">
        <f t="shared" si="63"/>
        <v>0</v>
      </c>
      <c r="AF82">
        <f t="shared" si="64"/>
        <v>0</v>
      </c>
      <c r="AG82">
        <f t="shared" si="65"/>
        <v>-6.4445621013006451E-5</v>
      </c>
      <c r="AH82">
        <f t="shared" si="66"/>
        <v>-0.25259114229339807</v>
      </c>
      <c r="AI82">
        <f t="shared" si="88"/>
        <v>-0.25265558791441106</v>
      </c>
      <c r="AJ82">
        <f t="shared" si="67"/>
        <v>-7.1502386403398122E-2</v>
      </c>
      <c r="AK82">
        <f t="shared" si="80"/>
        <v>-4.6849123202186649E-2</v>
      </c>
      <c r="AL82">
        <f t="shared" si="89"/>
        <v>-0.37100709751999583</v>
      </c>
      <c r="AN82">
        <f t="shared" si="68"/>
        <v>0</v>
      </c>
      <c r="AO82">
        <f t="shared" si="69"/>
        <v>0</v>
      </c>
      <c r="AP82">
        <f t="shared" si="70"/>
        <v>-2.1323768740371281E-8</v>
      </c>
      <c r="AQ82">
        <f t="shared" si="71"/>
        <v>-8.357736366670423E-5</v>
      </c>
      <c r="AR82">
        <f t="shared" si="72"/>
        <v>-8.3598687435444596E-5</v>
      </c>
      <c r="AS82">
        <f t="shared" si="73"/>
        <v>-2.3658711454468153E-5</v>
      </c>
      <c r="AT82">
        <f t="shared" si="74"/>
        <v>-1.5501439091586563E-5</v>
      </c>
      <c r="AU82">
        <f t="shared" si="75"/>
        <v>-1.2275883798149931E-4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0.68583899100000001</v>
      </c>
      <c r="Q83" s="5">
        <f t="shared" si="81"/>
        <v>25</v>
      </c>
      <c r="R83">
        <f t="shared" si="61"/>
        <v>50000</v>
      </c>
      <c r="S83">
        <f t="shared" si="62"/>
        <v>-680796.50132172799</v>
      </c>
      <c r="U83">
        <f t="shared" si="77"/>
        <v>0.68583899100000001</v>
      </c>
      <c r="V83">
        <f t="shared" si="78"/>
        <v>0.01</v>
      </c>
      <c r="W83">
        <f t="shared" si="83"/>
        <v>2.5778248405202582E-6</v>
      </c>
      <c r="X83">
        <f t="shared" si="84"/>
        <v>1.7679727875971499E-6</v>
      </c>
      <c r="Y83">
        <f t="shared" si="85"/>
        <v>2.5778248405202583E-8</v>
      </c>
      <c r="Z83">
        <f t="shared" si="86"/>
        <v>7.8407380451790579E-7</v>
      </c>
      <c r="AB83">
        <f t="shared" si="87"/>
        <v>-0.59777080219926826</v>
      </c>
      <c r="AC83">
        <f t="shared" si="79"/>
        <v>-0.53379470289380671</v>
      </c>
      <c r="AE83">
        <f t="shared" si="63"/>
        <v>0</v>
      </c>
      <c r="AF83">
        <f t="shared" si="64"/>
        <v>0</v>
      </c>
      <c r="AG83">
        <f t="shared" si="65"/>
        <v>-1.9601845112947645E-5</v>
      </c>
      <c r="AH83">
        <f t="shared" si="66"/>
        <v>-8.8398639379857494E-2</v>
      </c>
      <c r="AI83">
        <f t="shared" si="88"/>
        <v>-8.841824122497044E-2</v>
      </c>
      <c r="AJ83">
        <f t="shared" si="67"/>
        <v>-6.3976099305461553E-2</v>
      </c>
      <c r="AK83">
        <f t="shared" si="80"/>
        <v>-4.1843956153948779E-2</v>
      </c>
      <c r="AL83">
        <f t="shared" si="89"/>
        <v>-0.19423829668438078</v>
      </c>
      <c r="AN83">
        <f t="shared" si="68"/>
        <v>0</v>
      </c>
      <c r="AO83">
        <f t="shared" si="69"/>
        <v>0</v>
      </c>
      <c r="AP83">
        <f t="shared" si="70"/>
        <v>-5.7909455497803451E-9</v>
      </c>
      <c r="AQ83">
        <f t="shared" si="71"/>
        <v>-2.6115485780738535E-5</v>
      </c>
      <c r="AR83">
        <f t="shared" si="72"/>
        <v>-2.6121276726288314E-5</v>
      </c>
      <c r="AS83">
        <f t="shared" si="73"/>
        <v>-1.890036909436412E-5</v>
      </c>
      <c r="AT83">
        <f t="shared" si="74"/>
        <v>-1.2361901151583739E-5</v>
      </c>
      <c r="AU83">
        <f t="shared" si="75"/>
        <v>-5.7383546972236177E-5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0.71588716699999999</v>
      </c>
      <c r="Q84" s="5">
        <f t="shared" si="81"/>
        <v>25</v>
      </c>
      <c r="R84">
        <f t="shared" si="61"/>
        <v>50000</v>
      </c>
      <c r="S84">
        <f t="shared" si="62"/>
        <v>-2217635.7421827661</v>
      </c>
      <c r="U84">
        <f t="shared" si="77"/>
        <v>0.71588716699999999</v>
      </c>
      <c r="V84">
        <f t="shared" si="78"/>
        <v>0.01</v>
      </c>
      <c r="W84">
        <f t="shared" si="83"/>
        <v>7.8407380451790579E-7</v>
      </c>
      <c r="X84">
        <f t="shared" si="84"/>
        <v>5.6130837463523534E-7</v>
      </c>
      <c r="Y84">
        <f t="shared" si="85"/>
        <v>7.840738045179058E-9</v>
      </c>
      <c r="Z84">
        <f t="shared" si="86"/>
        <v>2.1492469183749138E-7</v>
      </c>
      <c r="AB84">
        <f t="shared" si="87"/>
        <v>-0.53379470289380671</v>
      </c>
      <c r="AC84">
        <f t="shared" si="79"/>
        <v>-0.47662467849643747</v>
      </c>
      <c r="AE84">
        <f t="shared" si="63"/>
        <v>0</v>
      </c>
      <c r="AF84">
        <f t="shared" si="64"/>
        <v>0</v>
      </c>
      <c r="AG84">
        <f t="shared" si="65"/>
        <v>-5.3731172959372843E-6</v>
      </c>
      <c r="AH84">
        <f t="shared" si="66"/>
        <v>-2.8065418731761767E-2</v>
      </c>
      <c r="AI84">
        <f t="shared" si="88"/>
        <v>-2.8070791849057704E-2</v>
      </c>
      <c r="AJ84">
        <f t="shared" si="67"/>
        <v>-5.7170024397369235E-2</v>
      </c>
      <c r="AK84">
        <f t="shared" si="80"/>
        <v>-3.7365629202566475E-2</v>
      </c>
      <c r="AL84">
        <f t="shared" si="89"/>
        <v>-0.12260644544899341</v>
      </c>
      <c r="AN84">
        <f t="shared" si="68"/>
        <v>0</v>
      </c>
      <c r="AO84">
        <f t="shared" si="69"/>
        <v>0</v>
      </c>
      <c r="AP84">
        <f t="shared" si="70"/>
        <v>-1.4172968664277082E-9</v>
      </c>
      <c r="AQ84">
        <f t="shared" si="71"/>
        <v>-7.4029707212205514E-6</v>
      </c>
      <c r="AR84">
        <f t="shared" si="72"/>
        <v>-7.4043880180869786E-6</v>
      </c>
      <c r="AS84">
        <f t="shared" si="73"/>
        <v>-1.508005352744728E-5</v>
      </c>
      <c r="AT84">
        <f t="shared" si="74"/>
        <v>-9.8561386740877245E-6</v>
      </c>
      <c r="AU84">
        <f t="shared" si="75"/>
        <v>-3.2340580219621981E-5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0.74578270000000002</v>
      </c>
      <c r="Q85" s="5">
        <f t="shared" si="81"/>
        <v>25</v>
      </c>
      <c r="R85">
        <f t="shared" si="61"/>
        <v>50000</v>
      </c>
      <c r="S85">
        <f t="shared" si="62"/>
        <v>-8107785.4086647006</v>
      </c>
      <c r="U85">
        <f t="shared" si="77"/>
        <v>0.74578270000000002</v>
      </c>
      <c r="V85">
        <f t="shared" si="78"/>
        <v>0.01</v>
      </c>
      <c r="W85">
        <f t="shared" si="83"/>
        <v>2.1492469183749138E-7</v>
      </c>
      <c r="X85">
        <f t="shared" si="84"/>
        <v>1.6028711697523229E-7</v>
      </c>
      <c r="Y85">
        <f t="shared" si="85"/>
        <v>2.1492469183749137E-9</v>
      </c>
      <c r="Z85">
        <f t="shared" si="86"/>
        <v>5.2488327943884172E-8</v>
      </c>
      <c r="AB85">
        <f t="shared" si="87"/>
        <v>-0.47662467849643747</v>
      </c>
      <c r="AC85">
        <f t="shared" si="79"/>
        <v>-0.42556409942863177</v>
      </c>
      <c r="AE85">
        <f t="shared" si="63"/>
        <v>0</v>
      </c>
      <c r="AF85">
        <f t="shared" si="64"/>
        <v>0</v>
      </c>
      <c r="AG85">
        <f t="shared" si="65"/>
        <v>-1.3122081985971042E-6</v>
      </c>
      <c r="AH85">
        <f t="shared" si="66"/>
        <v>-8.0143558487616139E-3</v>
      </c>
      <c r="AI85">
        <f t="shared" si="88"/>
        <v>-8.015668056960211E-3</v>
      </c>
      <c r="AJ85">
        <f t="shared" si="67"/>
        <v>-5.10605790678057E-2</v>
      </c>
      <c r="AK85">
        <f t="shared" si="80"/>
        <v>-3.3363727494750625E-2</v>
      </c>
      <c r="AL85">
        <f t="shared" si="89"/>
        <v>-9.2439974619516529E-2</v>
      </c>
      <c r="AN85">
        <f t="shared" si="68"/>
        <v>0</v>
      </c>
      <c r="AO85">
        <f t="shared" si="69"/>
        <v>0</v>
      </c>
      <c r="AP85">
        <f t="shared" si="70"/>
        <v>-3.0904322680128163E-10</v>
      </c>
      <c r="AQ85">
        <f t="shared" si="71"/>
        <v>-1.8874919352607062E-6</v>
      </c>
      <c r="AR85">
        <f t="shared" si="72"/>
        <v>-1.8878009784875074E-6</v>
      </c>
      <c r="AS85">
        <f t="shared" si="73"/>
        <v>-1.2025474413532196E-5</v>
      </c>
      <c r="AT85">
        <f t="shared" si="74"/>
        <v>-7.8576204706842983E-6</v>
      </c>
      <c r="AU85">
        <f t="shared" si="75"/>
        <v>-2.1770895862704E-5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0.77567720100000004</v>
      </c>
      <c r="Q86" s="5">
        <f t="shared" si="81"/>
        <v>25</v>
      </c>
      <c r="R86">
        <f t="shared" si="61"/>
        <v>50000</v>
      </c>
      <c r="S86">
        <f t="shared" si="62"/>
        <v>-33776738.517726131</v>
      </c>
      <c r="U86">
        <f t="shared" si="77"/>
        <v>0.77567720100000004</v>
      </c>
      <c r="V86">
        <f t="shared" si="78"/>
        <v>0.01</v>
      </c>
      <c r="W86">
        <f t="shared" si="83"/>
        <v>5.2488327943884172E-8</v>
      </c>
      <c r="X86">
        <f t="shared" si="84"/>
        <v>4.0713999304682164E-8</v>
      </c>
      <c r="Y86">
        <f t="shared" si="85"/>
        <v>5.2488327943884169E-10</v>
      </c>
      <c r="Z86">
        <f t="shared" si="86"/>
        <v>1.1249445359763166E-8</v>
      </c>
      <c r="AB86">
        <f t="shared" si="87"/>
        <v>-0.42556409942863177</v>
      </c>
      <c r="AC86">
        <f t="shared" si="79"/>
        <v>-0.37996957438616802</v>
      </c>
      <c r="AE86">
        <f t="shared" si="63"/>
        <v>0</v>
      </c>
      <c r="AF86">
        <f t="shared" si="64"/>
        <v>0</v>
      </c>
      <c r="AG86">
        <f t="shared" si="65"/>
        <v>-2.8123613399407913E-7</v>
      </c>
      <c r="AH86">
        <f t="shared" si="66"/>
        <v>-2.0356999652341081E-3</v>
      </c>
      <c r="AI86">
        <f t="shared" si="88"/>
        <v>-2.0359812013681024E-3</v>
      </c>
      <c r="AJ86">
        <f t="shared" si="67"/>
        <v>-4.5594525042463752E-2</v>
      </c>
      <c r="AK86">
        <f t="shared" si="80"/>
        <v>-2.9789486960004226E-2</v>
      </c>
      <c r="AL86">
        <f t="shared" si="89"/>
        <v>-7.7419993203836079E-2</v>
      </c>
      <c r="AN86">
        <f t="shared" si="68"/>
        <v>0</v>
      </c>
      <c r="AO86">
        <f t="shared" si="69"/>
        <v>0</v>
      </c>
      <c r="AP86">
        <f t="shared" si="70"/>
        <v>-5.9138401232180773E-11</v>
      </c>
      <c r="AQ86">
        <f t="shared" si="71"/>
        <v>-4.2806747348790415E-7</v>
      </c>
      <c r="AR86">
        <f t="shared" si="72"/>
        <v>-4.2812661188913641E-7</v>
      </c>
      <c r="AS86">
        <f t="shared" si="73"/>
        <v>-9.5876275841876784E-6</v>
      </c>
      <c r="AT86">
        <f t="shared" si="74"/>
        <v>-6.2641404122652182E-6</v>
      </c>
      <c r="AU86">
        <f t="shared" si="75"/>
        <v>-1.6279894608342034E-5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0.80557273399999996</v>
      </c>
      <c r="Q87" s="5">
        <f t="shared" si="81"/>
        <v>25</v>
      </c>
      <c r="R87">
        <f t="shared" si="61"/>
        <v>50000</v>
      </c>
      <c r="S87">
        <f t="shared" si="62"/>
        <v>-163521565.47058684</v>
      </c>
      <c r="U87">
        <f t="shared" si="77"/>
        <v>0.80557273399999996</v>
      </c>
      <c r="V87">
        <f t="shared" si="78"/>
        <v>0.01</v>
      </c>
      <c r="W87">
        <f t="shared" si="83"/>
        <v>1.1249445359763166E-8</v>
      </c>
      <c r="X87">
        <f t="shared" si="84"/>
        <v>9.0622464544480268E-9</v>
      </c>
      <c r="Y87">
        <f t="shared" si="85"/>
        <v>1.1249445359763166E-10</v>
      </c>
      <c r="Z87">
        <f t="shared" si="86"/>
        <v>2.0747044517175074E-9</v>
      </c>
      <c r="AB87">
        <f t="shared" si="87"/>
        <v>-0.37996957438616802</v>
      </c>
      <c r="AC87">
        <f t="shared" si="79"/>
        <v>-0.33925891983364237</v>
      </c>
      <c r="AE87">
        <f t="shared" si="63"/>
        <v>0</v>
      </c>
      <c r="AF87">
        <f t="shared" si="64"/>
        <v>0</v>
      </c>
      <c r="AG87">
        <f t="shared" si="65"/>
        <v>-5.1867611292937686E-8</v>
      </c>
      <c r="AH87">
        <f t="shared" si="66"/>
        <v>-4.5311232272240135E-4</v>
      </c>
      <c r="AI87">
        <f t="shared" si="88"/>
        <v>-4.5316419033369427E-4</v>
      </c>
      <c r="AJ87">
        <f t="shared" si="67"/>
        <v>-4.0710654552525649E-2</v>
      </c>
      <c r="AK87">
        <f t="shared" si="80"/>
        <v>-2.6597870207031762E-2</v>
      </c>
      <c r="AL87">
        <f t="shared" si="89"/>
        <v>-6.7761688949891097E-2</v>
      </c>
      <c r="AN87">
        <f t="shared" si="68"/>
        <v>0</v>
      </c>
      <c r="AO87">
        <f t="shared" si="69"/>
        <v>0</v>
      </c>
      <c r="AP87">
        <f t="shared" si="70"/>
        <v>-9.7381550489840475E-12</v>
      </c>
      <c r="AQ87">
        <f t="shared" si="71"/>
        <v>-8.507193493749434E-8</v>
      </c>
      <c r="AR87">
        <f t="shared" si="72"/>
        <v>-8.5081673092543325E-8</v>
      </c>
      <c r="AS87">
        <f t="shared" si="73"/>
        <v>-7.6434340486411296E-6</v>
      </c>
      <c r="AT87">
        <f t="shared" si="74"/>
        <v>-4.9937557869393569E-6</v>
      </c>
      <c r="AU87">
        <f t="shared" si="75"/>
        <v>-1.2722271508673028E-5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0.83546826699999999</v>
      </c>
      <c r="Q88" s="5">
        <f t="shared" si="81"/>
        <v>25</v>
      </c>
      <c r="R88">
        <f t="shared" si="61"/>
        <v>50000</v>
      </c>
      <c r="S88">
        <f t="shared" si="62"/>
        <v>-944799043.17415035</v>
      </c>
      <c r="U88">
        <f t="shared" si="77"/>
        <v>0.83546826699999999</v>
      </c>
      <c r="V88">
        <f t="shared" si="78"/>
        <v>0.01</v>
      </c>
      <c r="W88">
        <f t="shared" si="83"/>
        <v>2.0747044517175074E-9</v>
      </c>
      <c r="X88">
        <f t="shared" si="84"/>
        <v>1.7333497328136111E-9</v>
      </c>
      <c r="Y88">
        <f t="shared" si="85"/>
        <v>2.0747044517175074E-11</v>
      </c>
      <c r="Z88">
        <f t="shared" si="86"/>
        <v>3.2060767438672129E-10</v>
      </c>
      <c r="AB88">
        <f t="shared" si="87"/>
        <v>-0.33925891983364237</v>
      </c>
      <c r="AC88">
        <f t="shared" si="79"/>
        <v>-0.30290982399486382</v>
      </c>
      <c r="AE88">
        <f t="shared" si="63"/>
        <v>0</v>
      </c>
      <c r="AF88">
        <f t="shared" si="64"/>
        <v>0</v>
      </c>
      <c r="AG88">
        <f t="shared" si="65"/>
        <v>-8.0151918596680325E-9</v>
      </c>
      <c r="AH88">
        <f t="shared" si="66"/>
        <v>-8.6667486640680554E-5</v>
      </c>
      <c r="AI88">
        <f t="shared" si="88"/>
        <v>-8.6675501832540224E-5</v>
      </c>
      <c r="AJ88">
        <f t="shared" si="67"/>
        <v>-3.6349095838778545E-2</v>
      </c>
      <c r="AK88">
        <f t="shared" si="80"/>
        <v>-2.3748124388354969E-2</v>
      </c>
      <c r="AL88">
        <f t="shared" si="89"/>
        <v>-6.0183895728966055E-2</v>
      </c>
      <c r="AN88">
        <f t="shared" si="68"/>
        <v>0</v>
      </c>
      <c r="AO88">
        <f t="shared" si="69"/>
        <v>0</v>
      </c>
      <c r="AP88">
        <f t="shared" si="70"/>
        <v>-1.3436196213769686E-12</v>
      </c>
      <c r="AQ88">
        <f t="shared" si="71"/>
        <v>-1.452842771884286E-8</v>
      </c>
      <c r="AR88">
        <f t="shared" si="72"/>
        <v>-1.4529771338464238E-8</v>
      </c>
      <c r="AS88">
        <f t="shared" si="73"/>
        <v>-6.0933486363628439E-6</v>
      </c>
      <c r="AT88">
        <f t="shared" si="74"/>
        <v>-3.9809958960129274E-6</v>
      </c>
      <c r="AU88">
        <f t="shared" si="75"/>
        <v>-1.0088874303714236E-5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3.2060767438672129E-10</v>
      </c>
      <c r="X89">
        <f t="shared" si="84"/>
        <v>3.2060767438672129E-10</v>
      </c>
      <c r="Y89">
        <f t="shared" si="85"/>
        <v>3.2060767438672128E-12</v>
      </c>
      <c r="Z89">
        <f t="shared" si="86"/>
        <v>0</v>
      </c>
      <c r="AB89">
        <f t="shared" si="87"/>
        <v>-0.30290982399486382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-1.6030383719336064E-5</v>
      </c>
      <c r="AI89">
        <f t="shared" si="88"/>
        <v>-1.6030383719336064E-5</v>
      </c>
      <c r="AJ89">
        <f t="shared" si="67"/>
        <v>-0.30290982399486382</v>
      </c>
      <c r="AK89">
        <f t="shared" si="80"/>
        <v>-2.1203687679640471E-2</v>
      </c>
      <c r="AL89">
        <f t="shared" si="89"/>
        <v>-0.32412954205822364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-2.3993207524588723E-9</v>
      </c>
      <c r="AR89">
        <f t="shared" si="72"/>
        <v>-2.3993207524588723E-9</v>
      </c>
      <c r="AS89">
        <f t="shared" si="73"/>
        <v>-4.5337519023820501E-5</v>
      </c>
      <c r="AT89">
        <f t="shared" si="74"/>
        <v>-3.1736263316674356E-6</v>
      </c>
      <c r="AU89">
        <f t="shared" si="75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2680.8598276723387</v>
      </c>
      <c r="AO91" s="6">
        <f t="shared" ref="AO91:AU91" si="93">SUM(AO3:AO89)</f>
        <v>-268.08598276723387</v>
      </c>
      <c r="AP91" s="6">
        <f t="shared" si="93"/>
        <v>-521.63599032810339</v>
      </c>
      <c r="AQ91" s="6">
        <f t="shared" si="93"/>
        <v>-1806.9701071260936</v>
      </c>
      <c r="AR91" s="6">
        <f t="shared" si="93"/>
        <v>84.16774745090818</v>
      </c>
      <c r="AS91" s="6">
        <f t="shared" si="93"/>
        <v>-106.32581145139569</v>
      </c>
      <c r="AT91" s="6">
        <f t="shared" si="93"/>
        <v>36.752927448095178</v>
      </c>
      <c r="AU91" s="6">
        <f t="shared" si="93"/>
        <v>14.594863447607356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3626.7699747728384</v>
      </c>
      <c r="K3">
        <v>1</v>
      </c>
      <c r="L3" s="2">
        <v>0</v>
      </c>
      <c r="O3">
        <f>$C$3</f>
        <v>3626.7699747728384</v>
      </c>
      <c r="P3">
        <f>O3*C5</f>
        <v>362.67699747728386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3626.7699747728384</v>
      </c>
      <c r="AF3">
        <f t="shared" ref="AF3:AF34" si="3">-$Z3*P3</f>
        <v>-362.67699747728386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2990.9432354955547</v>
      </c>
      <c r="AJ3">
        <f t="shared" ref="AJ3:AJ34" si="7">AB3-AC3</f>
        <v>0</v>
      </c>
      <c r="AL3">
        <f t="shared" ref="AL3:AL23" si="8">SUM(AI3:AK3)</f>
        <v>2990.9432354955547</v>
      </c>
      <c r="AN3">
        <f t="shared" ref="AN3:AN34" si="9">AE3*$K3</f>
        <v>3626.7699747728384</v>
      </c>
      <c r="AO3">
        <f t="shared" ref="AO3:AO34" si="10">AF3*$K3</f>
        <v>-362.67699747728386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2990.9432354955547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2990.9432354955547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35" si="20">M4</f>
        <v>2.8498989999999999E-3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2.8498989999999999E-3</v>
      </c>
      <c r="Y4">
        <f t="shared" ref="Y4:Y23" si="24">V4*W4</f>
        <v>0.01</v>
      </c>
      <c r="Z4">
        <f t="shared" ref="Z4:Z23" si="25">MAX(0, W4-X4-Y4)</f>
        <v>0.987150101</v>
      </c>
      <c r="AB4">
        <f t="shared" ref="AB4:AB23" si="26">AC3</f>
        <v>0</v>
      </c>
      <c r="AC4">
        <f t="shared" ref="AC4:AC67" si="27">S4*Z4</f>
        <v>169.43925709742643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-169.43925709742643</v>
      </c>
      <c r="AK4">
        <f t="shared" ref="AK4:AK35" si="28">G4*SUM(AB4:AB4, AE4:AF4)</f>
        <v>0</v>
      </c>
      <c r="AL4">
        <f t="shared" si="8"/>
        <v>-311.93420709742645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-132.93679447709673</v>
      </c>
      <c r="AR4">
        <f t="shared" si="13"/>
        <v>-132.93679447709673</v>
      </c>
      <c r="AS4">
        <f t="shared" si="14"/>
        <v>-158.07375417242881</v>
      </c>
      <c r="AT4">
        <f t="shared" si="15"/>
        <v>0</v>
      </c>
      <c r="AU4">
        <f t="shared" si="16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2.8964780000000001E-3</v>
      </c>
      <c r="Q5" s="5">
        <f t="shared" ref="Q5:Q36" si="30">$C$8</f>
        <v>25</v>
      </c>
      <c r="R5">
        <f t="shared" si="0"/>
        <v>50000</v>
      </c>
      <c r="S5">
        <f t="shared" si="1"/>
        <v>239.18395387669693</v>
      </c>
      <c r="U5">
        <f t="shared" si="20"/>
        <v>2.8964780000000001E-3</v>
      </c>
      <c r="V5">
        <f t="shared" si="21"/>
        <v>0.01</v>
      </c>
      <c r="W5">
        <f t="shared" si="22"/>
        <v>0.987150101</v>
      </c>
      <c r="X5">
        <f t="shared" si="23"/>
        <v>2.859258550244278E-3</v>
      </c>
      <c r="Y5">
        <f t="shared" si="24"/>
        <v>9.8715010100000004E-3</v>
      </c>
      <c r="Z5">
        <f t="shared" si="25"/>
        <v>0.97441934143975573</v>
      </c>
      <c r="AB5">
        <f t="shared" si="26"/>
        <v>169.43925709742643</v>
      </c>
      <c r="AC5">
        <f t="shared" si="27"/>
        <v>233.06547081948793</v>
      </c>
      <c r="AE5">
        <f t="shared" si="2"/>
        <v>0</v>
      </c>
      <c r="AF5">
        <f t="shared" si="3"/>
        <v>0</v>
      </c>
      <c r="AG5">
        <f t="shared" si="4"/>
        <v>-24.360483535993893</v>
      </c>
      <c r="AH5">
        <f t="shared" si="5"/>
        <v>-142.96292751221389</v>
      </c>
      <c r="AI5">
        <f t="shared" si="6"/>
        <v>-167.32341104820779</v>
      </c>
      <c r="AJ5">
        <f t="shared" si="7"/>
        <v>-63.626213722061493</v>
      </c>
      <c r="AK5">
        <f t="shared" si="28"/>
        <v>6.9470095409944843</v>
      </c>
      <c r="AL5">
        <f t="shared" si="8"/>
        <v>-224.0026152292748</v>
      </c>
      <c r="AN5">
        <f t="shared" si="9"/>
        <v>0</v>
      </c>
      <c r="AO5">
        <f t="shared" si="10"/>
        <v>0</v>
      </c>
      <c r="AP5">
        <f t="shared" si="11"/>
        <v>-20.830844786003571</v>
      </c>
      <c r="AQ5">
        <f t="shared" si="12"/>
        <v>-122.24874554560458</v>
      </c>
      <c r="AR5">
        <f t="shared" si="13"/>
        <v>-143.07959033160816</v>
      </c>
      <c r="AS5">
        <f t="shared" si="14"/>
        <v>-54.407285487869053</v>
      </c>
      <c r="AT5">
        <f t="shared" si="15"/>
        <v>5.9404435573506706</v>
      </c>
      <c r="AU5">
        <f t="shared" si="16"/>
        <v>-191.54643226212653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2.9506620000000002E-3</v>
      </c>
      <c r="Q6" s="5">
        <f t="shared" si="30"/>
        <v>25</v>
      </c>
      <c r="R6">
        <f t="shared" si="0"/>
        <v>50000</v>
      </c>
      <c r="S6">
        <f t="shared" si="1"/>
        <v>335.03931306124184</v>
      </c>
      <c r="U6">
        <f t="shared" si="20"/>
        <v>2.9506620000000002E-3</v>
      </c>
      <c r="V6">
        <f t="shared" si="21"/>
        <v>0.01</v>
      </c>
      <c r="W6">
        <f t="shared" si="22"/>
        <v>0.97441934143975573</v>
      </c>
      <c r="X6">
        <f t="shared" si="23"/>
        <v>2.8751821228513125E-3</v>
      </c>
      <c r="Y6">
        <f t="shared" si="24"/>
        <v>9.7441934143975579E-3</v>
      </c>
      <c r="Z6">
        <f t="shared" si="25"/>
        <v>0.96179996590250683</v>
      </c>
      <c r="AB6">
        <f t="shared" si="26"/>
        <v>233.06547081948793</v>
      </c>
      <c r="AC6">
        <f t="shared" si="27"/>
        <v>322.24079987830169</v>
      </c>
      <c r="AE6">
        <f t="shared" si="2"/>
        <v>0</v>
      </c>
      <c r="AF6">
        <f t="shared" si="3"/>
        <v>0</v>
      </c>
      <c r="AG6">
        <f t="shared" si="4"/>
        <v>-24.04499914756267</v>
      </c>
      <c r="AH6">
        <f t="shared" si="5"/>
        <v>-143.75910614256563</v>
      </c>
      <c r="AI6">
        <f t="shared" si="6"/>
        <v>-167.80410529012829</v>
      </c>
      <c r="AJ6">
        <f t="shared" si="7"/>
        <v>-89.175329058813759</v>
      </c>
      <c r="AK6">
        <f t="shared" si="28"/>
        <v>13.634330042940045</v>
      </c>
      <c r="AL6">
        <f t="shared" si="8"/>
        <v>-243.34510430600201</v>
      </c>
      <c r="AN6">
        <f t="shared" si="9"/>
        <v>0</v>
      </c>
      <c r="AO6">
        <f t="shared" si="10"/>
        <v>0</v>
      </c>
      <c r="AP6">
        <f t="shared" si="11"/>
        <v>-18.548553501132677</v>
      </c>
      <c r="AQ6">
        <f t="shared" si="12"/>
        <v>-110.89721630664657</v>
      </c>
      <c r="AR6">
        <f t="shared" si="13"/>
        <v>-129.44576980777924</v>
      </c>
      <c r="AS6">
        <f t="shared" si="14"/>
        <v>-68.790743217646749</v>
      </c>
      <c r="AT6">
        <f t="shared" si="15"/>
        <v>10.517658940287758</v>
      </c>
      <c r="AU6">
        <f t="shared" si="16"/>
        <v>-187.71885408513825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3.0134020000000001E-3</v>
      </c>
      <c r="Q7" s="5">
        <f t="shared" si="30"/>
        <v>25</v>
      </c>
      <c r="R7">
        <f t="shared" si="0"/>
        <v>50000</v>
      </c>
      <c r="S7">
        <f t="shared" si="1"/>
        <v>407.71720715757408</v>
      </c>
      <c r="U7">
        <f t="shared" si="20"/>
        <v>3.0134020000000001E-3</v>
      </c>
      <c r="V7">
        <f t="shared" si="21"/>
        <v>0.01</v>
      </c>
      <c r="W7">
        <f t="shared" si="22"/>
        <v>0.96179996590250683</v>
      </c>
      <c r="X7">
        <f t="shared" si="23"/>
        <v>2.898289940850546E-3</v>
      </c>
      <c r="Y7">
        <f t="shared" si="24"/>
        <v>9.6179996590250692E-3</v>
      </c>
      <c r="Z7">
        <f t="shared" si="25"/>
        <v>0.94928367630263122</v>
      </c>
      <c r="AB7">
        <f t="shared" si="26"/>
        <v>322.24079987830169</v>
      </c>
      <c r="AC7">
        <f t="shared" si="27"/>
        <v>387.03928930238339</v>
      </c>
      <c r="AE7">
        <f t="shared" si="2"/>
        <v>0</v>
      </c>
      <c r="AF7">
        <f t="shared" si="3"/>
        <v>0</v>
      </c>
      <c r="AG7">
        <f t="shared" si="4"/>
        <v>-23.732091907565781</v>
      </c>
      <c r="AH7">
        <f t="shared" si="5"/>
        <v>-144.9144970425273</v>
      </c>
      <c r="AI7">
        <f t="shared" si="6"/>
        <v>-168.64658895009308</v>
      </c>
      <c r="AJ7">
        <f t="shared" si="7"/>
        <v>-64.798489424081708</v>
      </c>
      <c r="AK7">
        <f t="shared" si="28"/>
        <v>15.822023274024613</v>
      </c>
      <c r="AL7">
        <f t="shared" si="8"/>
        <v>-217.62305510015017</v>
      </c>
      <c r="AN7">
        <f t="shared" si="9"/>
        <v>0</v>
      </c>
      <c r="AO7">
        <f t="shared" si="10"/>
        <v>0</v>
      </c>
      <c r="AP7">
        <f t="shared" si="11"/>
        <v>-16.656513254393534</v>
      </c>
      <c r="AQ7">
        <f t="shared" si="12"/>
        <v>-101.70912240454959</v>
      </c>
      <c r="AR7">
        <f t="shared" si="13"/>
        <v>-118.36563565894312</v>
      </c>
      <c r="AS7">
        <f t="shared" si="14"/>
        <v>-45.479214481417479</v>
      </c>
      <c r="AT7">
        <f t="shared" si="15"/>
        <v>11.104783404748975</v>
      </c>
      <c r="AU7">
        <f t="shared" si="16"/>
        <v>-152.74006673561161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3.0789929999999999E-3</v>
      </c>
      <c r="Q8" s="5">
        <f t="shared" si="30"/>
        <v>25</v>
      </c>
      <c r="R8">
        <f t="shared" si="0"/>
        <v>50000</v>
      </c>
      <c r="S8">
        <f t="shared" si="1"/>
        <v>430.50439814564032</v>
      </c>
      <c r="U8">
        <f t="shared" si="20"/>
        <v>3.0789929999999999E-3</v>
      </c>
      <c r="V8">
        <f t="shared" si="21"/>
        <v>0.01</v>
      </c>
      <c r="W8">
        <f t="shared" si="22"/>
        <v>0.94928367630263122</v>
      </c>
      <c r="X8">
        <f t="shared" si="23"/>
        <v>2.9228377943500672E-3</v>
      </c>
      <c r="Y8">
        <f t="shared" si="24"/>
        <v>9.4928367630263116E-3</v>
      </c>
      <c r="Z8">
        <f t="shared" si="25"/>
        <v>0.93686800174525486</v>
      </c>
      <c r="AB8">
        <f t="shared" si="26"/>
        <v>387.03928930238339</v>
      </c>
      <c r="AC8">
        <f t="shared" si="27"/>
        <v>403.32579523324966</v>
      </c>
      <c r="AE8">
        <f t="shared" si="2"/>
        <v>0</v>
      </c>
      <c r="AF8">
        <f t="shared" si="3"/>
        <v>0</v>
      </c>
      <c r="AG8">
        <f t="shared" si="4"/>
        <v>-23.421700043631372</v>
      </c>
      <c r="AH8">
        <f t="shared" si="5"/>
        <v>-146.14188971750337</v>
      </c>
      <c r="AI8">
        <f t="shared" si="6"/>
        <v>-169.56358976113475</v>
      </c>
      <c r="AJ8">
        <f t="shared" si="7"/>
        <v>-16.286505930866269</v>
      </c>
      <c r="AK8">
        <f t="shared" si="28"/>
        <v>8.2439368621407656</v>
      </c>
      <c r="AL8">
        <f t="shared" si="8"/>
        <v>-177.60615882986025</v>
      </c>
      <c r="AN8">
        <f t="shared" si="9"/>
        <v>0</v>
      </c>
      <c r="AO8">
        <f t="shared" si="10"/>
        <v>0</v>
      </c>
      <c r="AP8">
        <f t="shared" si="11"/>
        <v>-15.344593329725488</v>
      </c>
      <c r="AQ8">
        <f t="shared" si="12"/>
        <v>-95.744026350573918</v>
      </c>
      <c r="AR8">
        <f t="shared" si="13"/>
        <v>-111.0886196802994</v>
      </c>
      <c r="AS8">
        <f t="shared" si="14"/>
        <v>-10.670011562173451</v>
      </c>
      <c r="AT8">
        <f t="shared" si="15"/>
        <v>5.4009682623307276</v>
      </c>
      <c r="AU8">
        <f t="shared" si="16"/>
        <v>-116.35766298014212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3.1512390000000001E-3</v>
      </c>
      <c r="Q9" s="5">
        <f t="shared" si="30"/>
        <v>25</v>
      </c>
      <c r="R9">
        <f t="shared" si="0"/>
        <v>50000</v>
      </c>
      <c r="S9">
        <f t="shared" si="1"/>
        <v>427.44622261370642</v>
      </c>
      <c r="U9">
        <f t="shared" si="20"/>
        <v>3.1512390000000001E-3</v>
      </c>
      <c r="V9">
        <f t="shared" si="21"/>
        <v>0.01</v>
      </c>
      <c r="W9">
        <f t="shared" si="22"/>
        <v>0.93686800174525486</v>
      </c>
      <c r="X9">
        <f t="shared" si="23"/>
        <v>2.9522949849517155E-3</v>
      </c>
      <c r="Y9">
        <f t="shared" si="24"/>
        <v>9.3686800174525488E-3</v>
      </c>
      <c r="Z9">
        <f t="shared" si="25"/>
        <v>0.92454702674285061</v>
      </c>
      <c r="AB9">
        <f t="shared" si="26"/>
        <v>403.32579523324966</v>
      </c>
      <c r="AC9">
        <f t="shared" si="27"/>
        <v>395.19413420996489</v>
      </c>
      <c r="AE9">
        <f t="shared" si="2"/>
        <v>0</v>
      </c>
      <c r="AF9">
        <f t="shared" si="3"/>
        <v>0</v>
      </c>
      <c r="AG9">
        <f t="shared" si="4"/>
        <v>-23.113675668571265</v>
      </c>
      <c r="AH9">
        <f t="shared" si="5"/>
        <v>-147.61474924758576</v>
      </c>
      <c r="AI9">
        <f t="shared" si="6"/>
        <v>-170.72842491615702</v>
      </c>
      <c r="AJ9">
        <f t="shared" si="7"/>
        <v>8.1316610232847779</v>
      </c>
      <c r="AK9">
        <f t="shared" si="28"/>
        <v>2.3796221918761731</v>
      </c>
      <c r="AL9">
        <f t="shared" si="8"/>
        <v>-160.21714170099608</v>
      </c>
      <c r="AN9">
        <f t="shared" si="9"/>
        <v>0</v>
      </c>
      <c r="AO9">
        <f t="shared" si="10"/>
        <v>0</v>
      </c>
      <c r="AP9">
        <f t="shared" si="11"/>
        <v>-14.341124079447354</v>
      </c>
      <c r="AQ9">
        <f t="shared" si="12"/>
        <v>-91.589129538347976</v>
      </c>
      <c r="AR9">
        <f t="shared" si="13"/>
        <v>-105.93025361779533</v>
      </c>
      <c r="AS9">
        <f t="shared" si="14"/>
        <v>5.045374927775014</v>
      </c>
      <c r="AT9">
        <f t="shared" si="15"/>
        <v>1.4764617106013129</v>
      </c>
      <c r="AU9">
        <f t="shared" si="16"/>
        <v>-99.408416979419002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3.229188E-3</v>
      </c>
      <c r="Q10" s="5">
        <f t="shared" si="30"/>
        <v>25</v>
      </c>
      <c r="R10">
        <f t="shared" si="0"/>
        <v>50000</v>
      </c>
      <c r="S10">
        <f t="shared" si="1"/>
        <v>420.95550020679138</v>
      </c>
      <c r="U10">
        <f t="shared" si="20"/>
        <v>3.229188E-3</v>
      </c>
      <c r="V10">
        <f t="shared" si="21"/>
        <v>0.01</v>
      </c>
      <c r="W10">
        <f t="shared" si="22"/>
        <v>0.92454702674285061</v>
      </c>
      <c r="X10">
        <f t="shared" si="23"/>
        <v>2.9855361641936925E-3</v>
      </c>
      <c r="Y10">
        <f t="shared" si="24"/>
        <v>9.2454702674285068E-3</v>
      </c>
      <c r="Z10">
        <f t="shared" si="25"/>
        <v>0.91231602031122838</v>
      </c>
      <c r="AB10">
        <f t="shared" si="26"/>
        <v>395.19413420996489</v>
      </c>
      <c r="AC10">
        <f t="shared" si="27"/>
        <v>384.0444466767824</v>
      </c>
      <c r="AE10">
        <f t="shared" si="2"/>
        <v>0</v>
      </c>
      <c r="AF10">
        <f t="shared" si="3"/>
        <v>0</v>
      </c>
      <c r="AG10">
        <f t="shared" si="4"/>
        <v>-22.807900507780708</v>
      </c>
      <c r="AH10">
        <f t="shared" si="5"/>
        <v>-149.27680820968462</v>
      </c>
      <c r="AI10">
        <f t="shared" si="6"/>
        <v>-172.08470871746533</v>
      </c>
      <c r="AJ10">
        <f t="shared" si="7"/>
        <v>11.149687533182487</v>
      </c>
      <c r="AK10">
        <f t="shared" si="28"/>
        <v>1.6202959502608563</v>
      </c>
      <c r="AL10">
        <f t="shared" si="8"/>
        <v>-159.31472523402198</v>
      </c>
      <c r="AN10">
        <f t="shared" si="9"/>
        <v>0</v>
      </c>
      <c r="AO10">
        <f t="shared" si="10"/>
        <v>0</v>
      </c>
      <c r="AP10">
        <f t="shared" si="11"/>
        <v>-13.425104499448835</v>
      </c>
      <c r="AQ10">
        <f t="shared" si="12"/>
        <v>-87.8667788328668</v>
      </c>
      <c r="AR10">
        <f t="shared" si="13"/>
        <v>-101.29188333231563</v>
      </c>
      <c r="AS10">
        <f t="shared" si="14"/>
        <v>6.562889040054908</v>
      </c>
      <c r="AT10">
        <f t="shared" si="15"/>
        <v>0.95373278416682983</v>
      </c>
      <c r="AU10">
        <f t="shared" si="16"/>
        <v>-93.775261508093891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26">
        <f>AU81</f>
        <v>42.812252981534648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3.318545E-3</v>
      </c>
      <c r="Q11" s="5">
        <f t="shared" si="30"/>
        <v>25</v>
      </c>
      <c r="R11">
        <f t="shared" si="0"/>
        <v>50000</v>
      </c>
      <c r="S11">
        <f t="shared" si="1"/>
        <v>411.2690605170161</v>
      </c>
      <c r="U11">
        <f t="shared" si="20"/>
        <v>3.318545E-3</v>
      </c>
      <c r="V11">
        <f t="shared" si="21"/>
        <v>0.01</v>
      </c>
      <c r="W11">
        <f t="shared" si="22"/>
        <v>0.91231602031122838</v>
      </c>
      <c r="X11">
        <f t="shared" si="23"/>
        <v>3.0275617676237252E-3</v>
      </c>
      <c r="Y11">
        <f t="shared" si="24"/>
        <v>9.1231602031122839E-3</v>
      </c>
      <c r="Z11">
        <f t="shared" si="25"/>
        <v>0.9001652983404923</v>
      </c>
      <c r="AB11">
        <f t="shared" si="26"/>
        <v>384.0444466767824</v>
      </c>
      <c r="AC11">
        <f t="shared" si="27"/>
        <v>370.2101365585138</v>
      </c>
      <c r="AE11">
        <f t="shared" si="2"/>
        <v>0</v>
      </c>
      <c r="AF11">
        <f t="shared" si="3"/>
        <v>0</v>
      </c>
      <c r="AG11">
        <f t="shared" si="4"/>
        <v>-22.504132458512309</v>
      </c>
      <c r="AH11">
        <f t="shared" si="5"/>
        <v>-151.37808838118627</v>
      </c>
      <c r="AI11">
        <f t="shared" si="6"/>
        <v>-173.88222083969859</v>
      </c>
      <c r="AJ11">
        <f t="shared" si="7"/>
        <v>13.834310118268604</v>
      </c>
      <c r="AK11">
        <f t="shared" si="28"/>
        <v>0.9217066720242777</v>
      </c>
      <c r="AL11">
        <f t="shared" si="8"/>
        <v>-159.12620404940571</v>
      </c>
      <c r="AN11">
        <f t="shared" si="9"/>
        <v>0</v>
      </c>
      <c r="AO11">
        <f t="shared" si="10"/>
        <v>0</v>
      </c>
      <c r="AP11">
        <f t="shared" si="11"/>
        <v>-12.586755645233016</v>
      </c>
      <c r="AQ11">
        <f t="shared" si="12"/>
        <v>-84.667072237026687</v>
      </c>
      <c r="AR11">
        <f t="shared" si="13"/>
        <v>-97.253827882259699</v>
      </c>
      <c r="AS11">
        <f t="shared" si="14"/>
        <v>7.7376491317778529</v>
      </c>
      <c r="AT11">
        <f t="shared" si="15"/>
        <v>0.51551850215680095</v>
      </c>
      <c r="AU11">
        <f t="shared" si="16"/>
        <v>-89.000660248325048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3.4212090000000001E-3</v>
      </c>
      <c r="Q12" s="5">
        <f t="shared" si="30"/>
        <v>25</v>
      </c>
      <c r="R12">
        <f t="shared" si="0"/>
        <v>50000</v>
      </c>
      <c r="S12">
        <f t="shared" si="1"/>
        <v>400.59477779669862</v>
      </c>
      <c r="U12">
        <f t="shared" si="20"/>
        <v>3.4212090000000001E-3</v>
      </c>
      <c r="V12">
        <f t="shared" si="21"/>
        <v>0.01</v>
      </c>
      <c r="W12">
        <f t="shared" si="22"/>
        <v>0.9001652983404923</v>
      </c>
      <c r="X12">
        <f t="shared" si="23"/>
        <v>3.0796536201701773E-3</v>
      </c>
      <c r="Y12">
        <f t="shared" si="24"/>
        <v>9.0016529834049241E-3</v>
      </c>
      <c r="Z12">
        <f t="shared" si="25"/>
        <v>0.88808399173691721</v>
      </c>
      <c r="AB12">
        <f t="shared" si="26"/>
        <v>370.2101365585138</v>
      </c>
      <c r="AC12">
        <f t="shared" si="27"/>
        <v>355.76180933465548</v>
      </c>
      <c r="AE12">
        <f t="shared" si="2"/>
        <v>0</v>
      </c>
      <c r="AF12">
        <f t="shared" si="3"/>
        <v>0</v>
      </c>
      <c r="AG12">
        <f t="shared" si="4"/>
        <v>-22.202099793422931</v>
      </c>
      <c r="AH12">
        <f t="shared" si="5"/>
        <v>-153.98268100850888</v>
      </c>
      <c r="AI12">
        <f t="shared" si="6"/>
        <v>-176.18478080193182</v>
      </c>
      <c r="AJ12">
        <f t="shared" si="7"/>
        <v>14.448327223858314</v>
      </c>
      <c r="AK12">
        <f t="shared" si="28"/>
        <v>0.85148331408458167</v>
      </c>
      <c r="AL12">
        <f t="shared" si="8"/>
        <v>-160.88497026398892</v>
      </c>
      <c r="AN12">
        <f t="shared" si="9"/>
        <v>0</v>
      </c>
      <c r="AO12">
        <f t="shared" si="10"/>
        <v>0</v>
      </c>
      <c r="AP12">
        <f t="shared" si="11"/>
        <v>-11.800652064132292</v>
      </c>
      <c r="AQ12">
        <f t="shared" si="12"/>
        <v>-81.843431900165342</v>
      </c>
      <c r="AR12">
        <f t="shared" si="13"/>
        <v>-93.644083964297636</v>
      </c>
      <c r="AS12">
        <f t="shared" si="14"/>
        <v>7.6794395153556874</v>
      </c>
      <c r="AT12">
        <f t="shared" si="15"/>
        <v>0.45257243330214308</v>
      </c>
      <c r="AU12">
        <f t="shared" si="16"/>
        <v>-85.512072015639802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3.53338E-3</v>
      </c>
      <c r="Q13" s="5">
        <f t="shared" si="30"/>
        <v>25</v>
      </c>
      <c r="R13">
        <f t="shared" si="0"/>
        <v>50000</v>
      </c>
      <c r="S13">
        <f t="shared" si="1"/>
        <v>388.42240706824265</v>
      </c>
      <c r="U13">
        <f t="shared" si="20"/>
        <v>3.53338E-3</v>
      </c>
      <c r="V13">
        <f t="shared" si="21"/>
        <v>0.01</v>
      </c>
      <c r="W13">
        <f t="shared" si="22"/>
        <v>0.88808399173691721</v>
      </c>
      <c r="X13">
        <f t="shared" si="23"/>
        <v>3.1379382147233886E-3</v>
      </c>
      <c r="Y13">
        <f t="shared" si="24"/>
        <v>8.8808399173691717E-3</v>
      </c>
      <c r="Z13">
        <f t="shared" si="25"/>
        <v>0.87606521360482459</v>
      </c>
      <c r="AB13">
        <f t="shared" si="26"/>
        <v>355.76180933465548</v>
      </c>
      <c r="AC13">
        <f t="shared" si="27"/>
        <v>340.28335901714013</v>
      </c>
      <c r="AE13">
        <f t="shared" si="2"/>
        <v>0</v>
      </c>
      <c r="AF13">
        <f t="shared" si="3"/>
        <v>0</v>
      </c>
      <c r="AG13">
        <f t="shared" si="4"/>
        <v>-21.901630340120615</v>
      </c>
      <c r="AH13">
        <f t="shared" si="5"/>
        <v>-156.89691073616945</v>
      </c>
      <c r="AI13">
        <f t="shared" si="6"/>
        <v>-178.79854107629006</v>
      </c>
      <c r="AJ13">
        <f t="shared" si="7"/>
        <v>15.478450317515353</v>
      </c>
      <c r="AK13">
        <f t="shared" si="28"/>
        <v>0.71152361866931102</v>
      </c>
      <c r="AL13">
        <f t="shared" si="8"/>
        <v>-162.60856714010541</v>
      </c>
      <c r="AN13">
        <f t="shared" si="9"/>
        <v>0</v>
      </c>
      <c r="AO13">
        <f t="shared" si="10"/>
        <v>0</v>
      </c>
      <c r="AP13">
        <f t="shared" si="11"/>
        <v>-11.065541212453045</v>
      </c>
      <c r="AQ13">
        <f t="shared" si="12"/>
        <v>-79.270319373315132</v>
      </c>
      <c r="AR13">
        <f t="shared" si="13"/>
        <v>-90.335860585768174</v>
      </c>
      <c r="AS13">
        <f t="shared" si="14"/>
        <v>7.8203050290561071</v>
      </c>
      <c r="AT13">
        <f t="shared" si="15"/>
        <v>0.35948894231842038</v>
      </c>
      <c r="AU13">
        <f t="shared" si="16"/>
        <v>-82.156066614393652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3.6617109999999998E-3</v>
      </c>
      <c r="Q14" s="5">
        <f t="shared" si="30"/>
        <v>25</v>
      </c>
      <c r="R14">
        <f t="shared" si="0"/>
        <v>50000</v>
      </c>
      <c r="S14">
        <f t="shared" si="1"/>
        <v>374.8040616848794</v>
      </c>
      <c r="U14">
        <f t="shared" si="20"/>
        <v>3.6617109999999998E-3</v>
      </c>
      <c r="V14">
        <f t="shared" si="21"/>
        <v>0.01</v>
      </c>
      <c r="W14">
        <f t="shared" si="22"/>
        <v>0.87606521360482459</v>
      </c>
      <c r="X14">
        <f t="shared" si="23"/>
        <v>3.2078976293741356E-3</v>
      </c>
      <c r="Y14">
        <f t="shared" si="24"/>
        <v>8.7606521360482463E-3</v>
      </c>
      <c r="Z14">
        <f t="shared" si="25"/>
        <v>0.8640966638394022</v>
      </c>
      <c r="AB14">
        <f t="shared" si="26"/>
        <v>340.28335901714013</v>
      </c>
      <c r="AC14">
        <f t="shared" si="27"/>
        <v>323.86693929536182</v>
      </c>
      <c r="AE14">
        <f t="shared" si="2"/>
        <v>0</v>
      </c>
      <c r="AF14">
        <f t="shared" si="3"/>
        <v>0</v>
      </c>
      <c r="AG14">
        <f t="shared" si="4"/>
        <v>-21.602416595985055</v>
      </c>
      <c r="AH14">
        <f t="shared" si="5"/>
        <v>-160.39488146870679</v>
      </c>
      <c r="AI14">
        <f t="shared" si="6"/>
        <v>-181.99729806469185</v>
      </c>
      <c r="AJ14">
        <f t="shared" si="7"/>
        <v>16.416419721778311</v>
      </c>
      <c r="AK14">
        <f t="shared" si="28"/>
        <v>0.61251004623085226</v>
      </c>
      <c r="AL14">
        <f t="shared" si="8"/>
        <v>-164.96836829668268</v>
      </c>
      <c r="AN14">
        <f t="shared" si="9"/>
        <v>0</v>
      </c>
      <c r="AO14">
        <f t="shared" si="10"/>
        <v>0</v>
      </c>
      <c r="AP14">
        <f t="shared" si="11"/>
        <v>-10.376846345645486</v>
      </c>
      <c r="AQ14">
        <f t="shared" si="12"/>
        <v>-77.046613383899313</v>
      </c>
      <c r="AR14">
        <f t="shared" si="13"/>
        <v>-87.423459729544803</v>
      </c>
      <c r="AS14">
        <f t="shared" si="14"/>
        <v>7.8857226107832066</v>
      </c>
      <c r="AT14">
        <f t="shared" si="15"/>
        <v>0.29422276006301323</v>
      </c>
      <c r="AU14">
        <f t="shared" si="16"/>
        <v>-79.243514358698576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3.8071530000000002E-3</v>
      </c>
      <c r="Q15" s="5">
        <f t="shared" si="30"/>
        <v>25</v>
      </c>
      <c r="R15">
        <f t="shared" si="0"/>
        <v>50000</v>
      </c>
      <c r="S15">
        <f t="shared" si="1"/>
        <v>362.71799663957512</v>
      </c>
      <c r="U15">
        <f t="shared" si="20"/>
        <v>3.8071530000000002E-3</v>
      </c>
      <c r="V15">
        <f t="shared" si="21"/>
        <v>0.01</v>
      </c>
      <c r="W15">
        <f t="shared" si="22"/>
        <v>0.8640966638394022</v>
      </c>
      <c r="X15">
        <f t="shared" si="23"/>
        <v>3.2897482060261717E-3</v>
      </c>
      <c r="Y15">
        <f t="shared" si="24"/>
        <v>8.6409666383940216E-3</v>
      </c>
      <c r="Z15">
        <f t="shared" si="25"/>
        <v>0.8521659489949821</v>
      </c>
      <c r="AB15">
        <f t="shared" si="26"/>
        <v>323.86693929536182</v>
      </c>
      <c r="AC15">
        <f t="shared" si="27"/>
        <v>309.09592582392224</v>
      </c>
      <c r="AE15">
        <f t="shared" si="2"/>
        <v>0</v>
      </c>
      <c r="AF15">
        <f t="shared" si="3"/>
        <v>0</v>
      </c>
      <c r="AG15">
        <f t="shared" si="4"/>
        <v>-21.304148724874551</v>
      </c>
      <c r="AH15">
        <f t="shared" si="5"/>
        <v>-164.48741030130859</v>
      </c>
      <c r="AI15">
        <f t="shared" si="6"/>
        <v>-185.79155902618314</v>
      </c>
      <c r="AJ15">
        <f t="shared" si="7"/>
        <v>14.771013471439574</v>
      </c>
      <c r="AK15">
        <f t="shared" si="28"/>
        <v>1.3278544511109835</v>
      </c>
      <c r="AL15">
        <f t="shared" si="8"/>
        <v>-169.69269110363257</v>
      </c>
      <c r="AN15">
        <f t="shared" si="9"/>
        <v>0</v>
      </c>
      <c r="AO15">
        <f t="shared" si="10"/>
        <v>0</v>
      </c>
      <c r="AP15">
        <f t="shared" si="11"/>
        <v>-9.7083499103440545</v>
      </c>
      <c r="AQ15">
        <f t="shared" si="12"/>
        <v>-74.957293796344274</v>
      </c>
      <c r="AR15">
        <f t="shared" si="13"/>
        <v>-84.665643706688329</v>
      </c>
      <c r="AS15">
        <f t="shared" si="14"/>
        <v>6.7311850458359777</v>
      </c>
      <c r="AT15">
        <f t="shared" si="15"/>
        <v>0.60510634843351063</v>
      </c>
      <c r="AU15">
        <f t="shared" si="16"/>
        <v>-77.329352312418834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3.9582979999999999E-3</v>
      </c>
      <c r="Q16" s="5">
        <f t="shared" si="30"/>
        <v>25</v>
      </c>
      <c r="R16">
        <f t="shared" si="0"/>
        <v>50000</v>
      </c>
      <c r="S16">
        <f t="shared" si="1"/>
        <v>352.64472886553989</v>
      </c>
      <c r="U16">
        <f t="shared" si="20"/>
        <v>3.9582979999999999E-3</v>
      </c>
      <c r="V16">
        <f t="shared" si="21"/>
        <v>0.01</v>
      </c>
      <c r="W16">
        <f t="shared" si="22"/>
        <v>0.8521659489949821</v>
      </c>
      <c r="X16">
        <f t="shared" si="23"/>
        <v>3.3731267715749395E-3</v>
      </c>
      <c r="Y16">
        <f t="shared" si="24"/>
        <v>8.5216594899498212E-3</v>
      </c>
      <c r="Z16">
        <f t="shared" si="25"/>
        <v>0.84027116273345726</v>
      </c>
      <c r="AB16">
        <f t="shared" si="26"/>
        <v>309.09592582392224</v>
      </c>
      <c r="AC16">
        <f t="shared" si="27"/>
        <v>296.31719635567197</v>
      </c>
      <c r="AE16">
        <f t="shared" si="2"/>
        <v>0</v>
      </c>
      <c r="AF16">
        <f t="shared" si="3"/>
        <v>0</v>
      </c>
      <c r="AG16">
        <f t="shared" si="4"/>
        <v>-21.006779068336431</v>
      </c>
      <c r="AH16">
        <f t="shared" si="5"/>
        <v>-168.65633857874698</v>
      </c>
      <c r="AI16">
        <f t="shared" si="6"/>
        <v>-189.66311764708342</v>
      </c>
      <c r="AJ16">
        <f t="shared" si="7"/>
        <v>12.778729468250276</v>
      </c>
      <c r="AK16">
        <f t="shared" si="28"/>
        <v>2.1945810733498479</v>
      </c>
      <c r="AL16">
        <f t="shared" si="8"/>
        <v>-174.68980710548331</v>
      </c>
      <c r="AN16">
        <f t="shared" si="9"/>
        <v>0</v>
      </c>
      <c r="AO16">
        <f t="shared" si="10"/>
        <v>0</v>
      </c>
      <c r="AP16">
        <f t="shared" si="11"/>
        <v>-9.055754298748651</v>
      </c>
      <c r="AQ16">
        <f t="shared" si="12"/>
        <v>-72.705594614350687</v>
      </c>
      <c r="AR16">
        <f t="shared" si="13"/>
        <v>-81.76134891309934</v>
      </c>
      <c r="AS16">
        <f t="shared" si="14"/>
        <v>5.5087471495846829</v>
      </c>
      <c r="AT16">
        <f t="shared" si="15"/>
        <v>0.94605588625891812</v>
      </c>
      <c r="AU16">
        <f t="shared" si="16"/>
        <v>-75.306545877255743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4.120851E-3</v>
      </c>
      <c r="Q17" s="5">
        <f t="shared" si="30"/>
        <v>25</v>
      </c>
      <c r="R17">
        <f t="shared" si="0"/>
        <v>50000</v>
      </c>
      <c r="S17">
        <f t="shared" si="1"/>
        <v>348.76557882572615</v>
      </c>
      <c r="U17">
        <f t="shared" si="20"/>
        <v>4.120851E-3</v>
      </c>
      <c r="V17">
        <f t="shared" si="21"/>
        <v>0.01</v>
      </c>
      <c r="W17">
        <f t="shared" si="22"/>
        <v>0.84027116273345726</v>
      </c>
      <c r="X17">
        <f t="shared" si="23"/>
        <v>3.4626322612213299E-3</v>
      </c>
      <c r="Y17">
        <f t="shared" si="24"/>
        <v>8.4027116273345734E-3</v>
      </c>
      <c r="Z17">
        <f t="shared" si="25"/>
        <v>0.82840581884490139</v>
      </c>
      <c r="AB17">
        <f t="shared" si="26"/>
        <v>296.31719635567197</v>
      </c>
      <c r="AC17">
        <f t="shared" si="27"/>
        <v>288.91943491204165</v>
      </c>
      <c r="AE17">
        <f t="shared" si="2"/>
        <v>0</v>
      </c>
      <c r="AF17">
        <f t="shared" si="3"/>
        <v>0</v>
      </c>
      <c r="AG17">
        <f t="shared" si="4"/>
        <v>-20.710145471122534</v>
      </c>
      <c r="AH17">
        <f t="shared" si="5"/>
        <v>-173.1316130610665</v>
      </c>
      <c r="AI17">
        <f t="shared" si="6"/>
        <v>-193.84175853218903</v>
      </c>
      <c r="AJ17">
        <f t="shared" si="7"/>
        <v>7.3977614436303156</v>
      </c>
      <c r="AK17">
        <f t="shared" si="28"/>
        <v>4.0891773097082726</v>
      </c>
      <c r="AL17">
        <f t="shared" si="8"/>
        <v>-182.35481977885044</v>
      </c>
      <c r="AN17">
        <f t="shared" si="9"/>
        <v>0</v>
      </c>
      <c r="AO17">
        <f t="shared" si="10"/>
        <v>0</v>
      </c>
      <c r="AP17">
        <f t="shared" si="11"/>
        <v>-8.3924415694711509</v>
      </c>
      <c r="AQ17">
        <f t="shared" si="12"/>
        <v>-70.158703060260706</v>
      </c>
      <c r="AR17">
        <f t="shared" si="13"/>
        <v>-78.551144629731866</v>
      </c>
      <c r="AS17">
        <f t="shared" si="14"/>
        <v>2.9978196313069558</v>
      </c>
      <c r="AT17">
        <f t="shared" si="15"/>
        <v>1.6570710083512414</v>
      </c>
      <c r="AU17">
        <f t="shared" si="16"/>
        <v>-73.89625399007366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4.2986129999999997E-3</v>
      </c>
      <c r="Q18" s="5">
        <f t="shared" si="30"/>
        <v>25</v>
      </c>
      <c r="R18">
        <f t="shared" si="0"/>
        <v>50000</v>
      </c>
      <c r="S18">
        <f t="shared" si="1"/>
        <v>351.6649738654184</v>
      </c>
      <c r="U18">
        <f t="shared" si="20"/>
        <v>4.2986129999999997E-3</v>
      </c>
      <c r="V18">
        <f t="shared" si="21"/>
        <v>0.01</v>
      </c>
      <c r="W18">
        <f t="shared" si="22"/>
        <v>0.82840581884490139</v>
      </c>
      <c r="X18">
        <f t="shared" si="23"/>
        <v>3.5609960221623378E-3</v>
      </c>
      <c r="Y18">
        <f t="shared" si="24"/>
        <v>8.2840581884490137E-3</v>
      </c>
      <c r="Z18">
        <f t="shared" si="25"/>
        <v>0.81656076463429006</v>
      </c>
      <c r="AB18">
        <f t="shared" si="26"/>
        <v>288.91943491204165</v>
      </c>
      <c r="AC18">
        <f t="shared" si="27"/>
        <v>287.15581995464368</v>
      </c>
      <c r="AE18">
        <f t="shared" si="2"/>
        <v>0</v>
      </c>
      <c r="AF18">
        <f t="shared" si="3"/>
        <v>0</v>
      </c>
      <c r="AG18">
        <f t="shared" si="4"/>
        <v>-20.414019115857251</v>
      </c>
      <c r="AH18">
        <f t="shared" si="5"/>
        <v>-178.0498011081169</v>
      </c>
      <c r="AI18">
        <f t="shared" si="6"/>
        <v>-198.46382022397415</v>
      </c>
      <c r="AJ18">
        <f t="shared" si="7"/>
        <v>1.7636149573979765</v>
      </c>
      <c r="AK18">
        <f t="shared" si="28"/>
        <v>6.2406597941001003</v>
      </c>
      <c r="AL18">
        <f t="shared" si="8"/>
        <v>-190.45954547247607</v>
      </c>
      <c r="AN18">
        <f t="shared" si="9"/>
        <v>0</v>
      </c>
      <c r="AO18">
        <f t="shared" si="10"/>
        <v>0</v>
      </c>
      <c r="AP18">
        <f t="shared" si="11"/>
        <v>-7.7197100553790321</v>
      </c>
      <c r="AQ18">
        <f t="shared" si="12"/>
        <v>-67.33082947418643</v>
      </c>
      <c r="AR18">
        <f t="shared" si="13"/>
        <v>-75.050539529565469</v>
      </c>
      <c r="AS18">
        <f t="shared" si="14"/>
        <v>0.66692384498976209</v>
      </c>
      <c r="AT18">
        <f t="shared" si="15"/>
        <v>2.3599509675824613</v>
      </c>
      <c r="AU18">
        <f t="shared" si="16"/>
        <v>-72.023664716993238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4.5124980000000002E-3</v>
      </c>
      <c r="Q19" s="5">
        <f t="shared" si="30"/>
        <v>25</v>
      </c>
      <c r="R19">
        <f t="shared" si="0"/>
        <v>50000</v>
      </c>
      <c r="S19">
        <f t="shared" si="1"/>
        <v>353.21042314521958</v>
      </c>
      <c r="U19">
        <f t="shared" si="20"/>
        <v>4.5124980000000002E-3</v>
      </c>
      <c r="V19">
        <f t="shared" si="21"/>
        <v>0.01</v>
      </c>
      <c r="W19">
        <f t="shared" si="22"/>
        <v>0.81656076463429006</v>
      </c>
      <c r="X19">
        <f t="shared" si="23"/>
        <v>3.6847288172907047E-3</v>
      </c>
      <c r="Y19">
        <f t="shared" si="24"/>
        <v>8.1656076463429011E-3</v>
      </c>
      <c r="Z19">
        <f t="shared" si="25"/>
        <v>0.80471042817065652</v>
      </c>
      <c r="AB19">
        <f t="shared" si="26"/>
        <v>287.15581995464368</v>
      </c>
      <c r="AC19">
        <f t="shared" si="27"/>
        <v>284.2321108435284</v>
      </c>
      <c r="AE19">
        <f t="shared" si="2"/>
        <v>0</v>
      </c>
      <c r="AF19">
        <f t="shared" si="3"/>
        <v>0</v>
      </c>
      <c r="AG19">
        <f t="shared" si="4"/>
        <v>-20.117760704266413</v>
      </c>
      <c r="AH19">
        <f t="shared" si="5"/>
        <v>-184.23644086453524</v>
      </c>
      <c r="AI19">
        <f t="shared" si="6"/>
        <v>-204.35420156880164</v>
      </c>
      <c r="AJ19">
        <f t="shared" si="7"/>
        <v>2.9237091111152722</v>
      </c>
      <c r="AK19">
        <f t="shared" si="28"/>
        <v>6.403574784988554</v>
      </c>
      <c r="AL19">
        <f t="shared" si="8"/>
        <v>-195.02691767269781</v>
      </c>
      <c r="AN19">
        <f t="shared" si="9"/>
        <v>0</v>
      </c>
      <c r="AO19">
        <f t="shared" si="10"/>
        <v>0</v>
      </c>
      <c r="AP19">
        <f t="shared" si="11"/>
        <v>-7.0947288805742472</v>
      </c>
      <c r="AQ19">
        <f t="shared" si="12"/>
        <v>-64.972817654532832</v>
      </c>
      <c r="AR19">
        <f t="shared" si="13"/>
        <v>-72.06754653510707</v>
      </c>
      <c r="AS19">
        <f t="shared" si="14"/>
        <v>1.0310751665630753</v>
      </c>
      <c r="AT19">
        <f t="shared" si="15"/>
        <v>2.2582844897017065</v>
      </c>
      <c r="AU19">
        <f t="shared" si="16"/>
        <v>-68.778186878842277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4.7406419999999998E-3</v>
      </c>
      <c r="Q20" s="5">
        <f t="shared" si="30"/>
        <v>25</v>
      </c>
      <c r="R20">
        <f t="shared" si="0"/>
        <v>50000</v>
      </c>
      <c r="S20">
        <f t="shared" si="1"/>
        <v>334.41461241638132</v>
      </c>
      <c r="U20">
        <f t="shared" si="20"/>
        <v>4.7406419999999998E-3</v>
      </c>
      <c r="V20">
        <f t="shared" si="21"/>
        <v>0.01</v>
      </c>
      <c r="W20">
        <f t="shared" si="22"/>
        <v>0.80471042817065652</v>
      </c>
      <c r="X20">
        <f t="shared" si="23"/>
        <v>3.8148440536237972E-3</v>
      </c>
      <c r="Y20">
        <f t="shared" si="24"/>
        <v>8.0471042817065654E-3</v>
      </c>
      <c r="Z20">
        <f t="shared" si="25"/>
        <v>0.79284847983532625</v>
      </c>
      <c r="AB20">
        <f t="shared" si="26"/>
        <v>284.2321108435284</v>
      </c>
      <c r="AC20">
        <f t="shared" si="27"/>
        <v>265.14011708904775</v>
      </c>
      <c r="AE20">
        <f t="shared" si="2"/>
        <v>0</v>
      </c>
      <c r="AF20">
        <f t="shared" si="3"/>
        <v>0</v>
      </c>
      <c r="AG20">
        <f t="shared" si="4"/>
        <v>-19.821211995883157</v>
      </c>
      <c r="AH20">
        <f t="shared" si="5"/>
        <v>-190.74220268118987</v>
      </c>
      <c r="AI20">
        <f t="shared" si="6"/>
        <v>-210.56341467707301</v>
      </c>
      <c r="AJ20">
        <f t="shared" si="7"/>
        <v>19.091993754480654</v>
      </c>
      <c r="AK20">
        <f t="shared" si="28"/>
        <v>1.2221980766271721</v>
      </c>
      <c r="AL20">
        <f t="shared" si="8"/>
        <v>-190.24922284596519</v>
      </c>
      <c r="AN20">
        <f t="shared" si="9"/>
        <v>0</v>
      </c>
      <c r="AO20">
        <f t="shared" si="10"/>
        <v>0</v>
      </c>
      <c r="AP20">
        <f t="shared" si="11"/>
        <v>-6.6301318619545127</v>
      </c>
      <c r="AQ20">
        <f t="shared" si="12"/>
        <v>-63.8026552401845</v>
      </c>
      <c r="AR20">
        <f t="shared" si="13"/>
        <v>-70.432787102139002</v>
      </c>
      <c r="AS20">
        <f t="shared" si="14"/>
        <v>6.3862106982211664</v>
      </c>
      <c r="AT20">
        <f t="shared" si="15"/>
        <v>0.40882133802657422</v>
      </c>
      <c r="AU20">
        <f t="shared" si="16"/>
        <v>-63.63775506589127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4.9668849999999999E-3</v>
      </c>
      <c r="Q21" s="5">
        <f t="shared" si="30"/>
        <v>25</v>
      </c>
      <c r="R21">
        <f t="shared" si="0"/>
        <v>50000</v>
      </c>
      <c r="S21">
        <f t="shared" si="1"/>
        <v>310.88754215775532</v>
      </c>
      <c r="U21">
        <f t="shared" si="20"/>
        <v>4.9668849999999999E-3</v>
      </c>
      <c r="V21">
        <f t="shared" si="21"/>
        <v>0.01</v>
      </c>
      <c r="W21">
        <f t="shared" si="22"/>
        <v>0.79284847983532625</v>
      </c>
      <c r="X21">
        <f t="shared" si="23"/>
        <v>3.9379872217668839E-3</v>
      </c>
      <c r="Y21">
        <f t="shared" si="24"/>
        <v>7.9284847983532632E-3</v>
      </c>
      <c r="Z21">
        <f t="shared" si="25"/>
        <v>0.7809820078152061</v>
      </c>
      <c r="AB21">
        <f t="shared" si="26"/>
        <v>265.14011708904775</v>
      </c>
      <c r="AC21">
        <f t="shared" si="27"/>
        <v>242.79757687909827</v>
      </c>
      <c r="AE21">
        <f t="shared" si="2"/>
        <v>0</v>
      </c>
      <c r="AF21">
        <f t="shared" si="3"/>
        <v>0</v>
      </c>
      <c r="AG21">
        <f t="shared" si="4"/>
        <v>-19.524550195380151</v>
      </c>
      <c r="AH21">
        <f t="shared" si="5"/>
        <v>-196.89936108834419</v>
      </c>
      <c r="AI21">
        <f t="shared" si="6"/>
        <v>-216.42391128372435</v>
      </c>
      <c r="AJ21">
        <f t="shared" si="7"/>
        <v>22.342540209949476</v>
      </c>
      <c r="AK21">
        <f t="shared" si="28"/>
        <v>0.42422418734247641</v>
      </c>
      <c r="AL21">
        <f t="shared" si="8"/>
        <v>-193.6571468864324</v>
      </c>
      <c r="AN21">
        <f t="shared" si="9"/>
        <v>0</v>
      </c>
      <c r="AO21">
        <f t="shared" si="10"/>
        <v>0</v>
      </c>
      <c r="AP21">
        <f t="shared" si="11"/>
        <v>-6.2104407006863855</v>
      </c>
      <c r="AQ21">
        <f t="shared" si="12"/>
        <v>-62.630472600159628</v>
      </c>
      <c r="AR21">
        <f t="shared" si="13"/>
        <v>-68.840913300846012</v>
      </c>
      <c r="AS21">
        <f t="shared" si="14"/>
        <v>7.1067973237828905</v>
      </c>
      <c r="AT21">
        <f t="shared" si="15"/>
        <v>0.13493878900783685</v>
      </c>
      <c r="AU21">
        <f t="shared" si="16"/>
        <v>-61.599177188055293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5.2168930000000002E-3</v>
      </c>
      <c r="Q22" s="5">
        <f t="shared" si="30"/>
        <v>25</v>
      </c>
      <c r="R22">
        <f t="shared" si="0"/>
        <v>50000</v>
      </c>
      <c r="S22">
        <f t="shared" si="1"/>
        <v>303.51540174614854</v>
      </c>
      <c r="U22">
        <f t="shared" si="20"/>
        <v>5.2168930000000002E-3</v>
      </c>
      <c r="V22">
        <f t="shared" si="21"/>
        <v>0.01</v>
      </c>
      <c r="W22">
        <f t="shared" si="22"/>
        <v>0.7809820078152061</v>
      </c>
      <c r="X22">
        <f t="shared" si="23"/>
        <v>4.0742995696970942E-3</v>
      </c>
      <c r="Y22">
        <f t="shared" si="24"/>
        <v>7.8098200781520615E-3</v>
      </c>
      <c r="Z22">
        <f t="shared" si="25"/>
        <v>0.76909788816735702</v>
      </c>
      <c r="AB22">
        <f t="shared" si="26"/>
        <v>242.79757687909827</v>
      </c>
      <c r="AC22">
        <f t="shared" si="27"/>
        <v>233.43305450922978</v>
      </c>
      <c r="AE22">
        <f t="shared" si="2"/>
        <v>0</v>
      </c>
      <c r="AF22">
        <f t="shared" si="3"/>
        <v>0</v>
      </c>
      <c r="AG22">
        <f t="shared" si="4"/>
        <v>-19.227447204183925</v>
      </c>
      <c r="AH22">
        <f t="shared" si="5"/>
        <v>-203.7149784848547</v>
      </c>
      <c r="AI22">
        <f t="shared" si="6"/>
        <v>-222.94242568903863</v>
      </c>
      <c r="AJ22">
        <f t="shared" si="7"/>
        <v>9.3645223698684958</v>
      </c>
      <c r="AK22">
        <f t="shared" si="28"/>
        <v>5.0987491144610644</v>
      </c>
      <c r="AL22">
        <f t="shared" si="8"/>
        <v>-208.47915420470906</v>
      </c>
      <c r="AN22">
        <f t="shared" si="9"/>
        <v>0</v>
      </c>
      <c r="AO22">
        <f t="shared" si="10"/>
        <v>0</v>
      </c>
      <c r="AP22">
        <f t="shared" si="11"/>
        <v>-5.7104921466491092</v>
      </c>
      <c r="AQ22">
        <f t="shared" si="12"/>
        <v>-60.502716374091314</v>
      </c>
      <c r="AR22">
        <f t="shared" si="13"/>
        <v>-66.213208520740423</v>
      </c>
      <c r="AS22">
        <f t="shared" si="14"/>
        <v>2.7812340807581299</v>
      </c>
      <c r="AT22">
        <f t="shared" si="15"/>
        <v>1.5143126628650025</v>
      </c>
      <c r="AU22">
        <f t="shared" si="16"/>
        <v>-61.917661777117289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5.4821100000000001E-3</v>
      </c>
      <c r="Q23" s="5">
        <f t="shared" si="30"/>
        <v>25</v>
      </c>
      <c r="R23">
        <f t="shared" si="0"/>
        <v>50000</v>
      </c>
      <c r="S23">
        <f t="shared" si="1"/>
        <v>334.54131720510895</v>
      </c>
      <c r="U23">
        <f t="shared" si="20"/>
        <v>5.4821100000000001E-3</v>
      </c>
      <c r="V23">
        <f t="shared" si="21"/>
        <v>0.01</v>
      </c>
      <c r="W23">
        <f t="shared" si="22"/>
        <v>0.76909788816735702</v>
      </c>
      <c r="X23">
        <f t="shared" si="23"/>
        <v>4.2162792237011495E-3</v>
      </c>
      <c r="Y23">
        <f t="shared" si="24"/>
        <v>7.6909788816735703E-3</v>
      </c>
      <c r="Z23">
        <f t="shared" si="25"/>
        <v>0.75719063006198228</v>
      </c>
      <c r="AB23">
        <f t="shared" si="26"/>
        <v>233.43305450922978</v>
      </c>
      <c r="AC23">
        <f t="shared" si="27"/>
        <v>253.31155075630193</v>
      </c>
      <c r="AE23">
        <f t="shared" si="2"/>
        <v>0</v>
      </c>
      <c r="AF23">
        <f t="shared" si="3"/>
        <v>0</v>
      </c>
      <c r="AG23">
        <f t="shared" si="4"/>
        <v>-18.929765751549557</v>
      </c>
      <c r="AH23">
        <f t="shared" si="5"/>
        <v>-210.81396118505748</v>
      </c>
      <c r="AI23">
        <f t="shared" si="6"/>
        <v>-229.74372693660703</v>
      </c>
      <c r="AJ23">
        <f t="shared" si="7"/>
        <v>-19.87849624707215</v>
      </c>
      <c r="AK23">
        <f t="shared" si="28"/>
        <v>16.340313815646088</v>
      </c>
      <c r="AL23">
        <f t="shared" si="8"/>
        <v>-233.2819093680331</v>
      </c>
      <c r="AN23">
        <f t="shared" si="9"/>
        <v>0</v>
      </c>
      <c r="AO23">
        <f t="shared" si="10"/>
        <v>0</v>
      </c>
      <c r="AP23">
        <f t="shared" si="11"/>
        <v>-5.01971578489335</v>
      </c>
      <c r="AQ23">
        <f t="shared" si="12"/>
        <v>-55.902760896547413</v>
      </c>
      <c r="AR23">
        <f t="shared" si="13"/>
        <v>-60.922476681440763</v>
      </c>
      <c r="AS23">
        <f t="shared" si="14"/>
        <v>-5.2712961534245668</v>
      </c>
      <c r="AT23">
        <f t="shared" si="15"/>
        <v>4.3330557951460777</v>
      </c>
      <c r="AU23">
        <f t="shared" si="16"/>
        <v>-61.860717039719255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5.7777469999999997E-3</v>
      </c>
      <c r="Q24" s="5">
        <f t="shared" si="30"/>
        <v>25</v>
      </c>
      <c r="R24">
        <f t="shared" si="0"/>
        <v>50000</v>
      </c>
      <c r="S24">
        <f t="shared" si="1"/>
        <v>361.19415577264471</v>
      </c>
      <c r="U24">
        <f t="shared" si="20"/>
        <v>5.7777469999999997E-3</v>
      </c>
      <c r="V24">
        <f t="shared" si="21"/>
        <v>0.01</v>
      </c>
      <c r="W24">
        <f t="shared" ref="W24:W69" si="34">Z23</f>
        <v>0.75719063006198228</v>
      </c>
      <c r="X24">
        <f t="shared" ref="X24:X69" si="35">U24*W24</f>
        <v>4.3748558912687276E-3</v>
      </c>
      <c r="Y24">
        <f t="shared" ref="Y24:Y69" si="36">V24*W24</f>
        <v>7.5719063006198231E-3</v>
      </c>
      <c r="Z24">
        <f t="shared" ref="Z24:Z69" si="37">MAX(0, W24-X24-Y24)</f>
        <v>0.74524386787009378</v>
      </c>
      <c r="AB24">
        <f t="shared" ref="AB24:AB69" si="38">AC23</f>
        <v>253.31155075630193</v>
      </c>
      <c r="AC24">
        <f t="shared" si="27"/>
        <v>269.17772970007888</v>
      </c>
      <c r="AE24">
        <f t="shared" si="2"/>
        <v>0</v>
      </c>
      <c r="AF24">
        <f t="shared" si="3"/>
        <v>0</v>
      </c>
      <c r="AG24">
        <f t="shared" si="4"/>
        <v>-18.631096696752344</v>
      </c>
      <c r="AH24">
        <f t="shared" si="5"/>
        <v>-218.74279456343638</v>
      </c>
      <c r="AI24">
        <f t="shared" ref="AI24:AI69" si="39">SUM(AE24:AH24)</f>
        <v>-237.37389126018871</v>
      </c>
      <c r="AJ24">
        <f t="shared" si="7"/>
        <v>-15.866178943776958</v>
      </c>
      <c r="AK24">
        <f t="shared" si="28"/>
        <v>17.731808552941136</v>
      </c>
      <c r="AL24">
        <f t="shared" ref="AL24:AL69" si="40">SUM(AI24:AK24)</f>
        <v>-235.50826165102453</v>
      </c>
      <c r="AN24">
        <f t="shared" si="9"/>
        <v>0</v>
      </c>
      <c r="AO24">
        <f t="shared" si="10"/>
        <v>0</v>
      </c>
      <c r="AP24">
        <f t="shared" si="11"/>
        <v>-4.4111749814530317</v>
      </c>
      <c r="AQ24">
        <f t="shared" si="12"/>
        <v>-51.7904425303932</v>
      </c>
      <c r="AR24">
        <f t="shared" si="13"/>
        <v>-56.20161751184623</v>
      </c>
      <c r="AS24">
        <f t="shared" si="14"/>
        <v>-3.7565416973143493</v>
      </c>
      <c r="AT24">
        <f t="shared" si="15"/>
        <v>4.198255826683746</v>
      </c>
      <c r="AU24">
        <f t="shared" si="16"/>
        <v>-55.759903382476828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6.1180619999999996E-3</v>
      </c>
      <c r="Q25" s="5">
        <f t="shared" si="30"/>
        <v>25</v>
      </c>
      <c r="R25">
        <f t="shared" si="0"/>
        <v>50000</v>
      </c>
      <c r="S25">
        <f t="shared" si="1"/>
        <v>383.87127816836085</v>
      </c>
      <c r="U25">
        <f t="shared" si="20"/>
        <v>6.1180619999999996E-3</v>
      </c>
      <c r="V25">
        <f t="shared" si="21"/>
        <v>0.01</v>
      </c>
      <c r="W25">
        <f t="shared" si="34"/>
        <v>0.74524386787009378</v>
      </c>
      <c r="X25">
        <f t="shared" si="35"/>
        <v>4.5594481887490414E-3</v>
      </c>
      <c r="Y25">
        <f t="shared" si="36"/>
        <v>7.4524386787009379E-3</v>
      </c>
      <c r="Z25">
        <f t="shared" si="37"/>
        <v>0.73323198100264375</v>
      </c>
      <c r="AB25">
        <f t="shared" si="38"/>
        <v>269.17772970007888</v>
      </c>
      <c r="AC25">
        <f t="shared" si="27"/>
        <v>281.46669774140412</v>
      </c>
      <c r="AE25">
        <f t="shared" si="2"/>
        <v>0</v>
      </c>
      <c r="AF25">
        <f t="shared" si="3"/>
        <v>0</v>
      </c>
      <c r="AG25">
        <f t="shared" si="4"/>
        <v>-18.330799525066094</v>
      </c>
      <c r="AH25">
        <f t="shared" si="5"/>
        <v>-227.97240943745206</v>
      </c>
      <c r="AI25">
        <f t="shared" si="39"/>
        <v>-246.30320896251814</v>
      </c>
      <c r="AJ25">
        <f t="shared" si="7"/>
        <v>-12.288968041325234</v>
      </c>
      <c r="AK25">
        <f t="shared" si="28"/>
        <v>18.842441079005525</v>
      </c>
      <c r="AL25">
        <f t="shared" si="40"/>
        <v>-239.74973592483786</v>
      </c>
      <c r="AN25">
        <f t="shared" si="9"/>
        <v>0</v>
      </c>
      <c r="AO25">
        <f t="shared" si="10"/>
        <v>0</v>
      </c>
      <c r="AP25">
        <f t="shared" si="11"/>
        <v>-3.8750673121510029</v>
      </c>
      <c r="AQ25">
        <f t="shared" si="12"/>
        <v>-48.192575052461599</v>
      </c>
      <c r="AR25">
        <f t="shared" si="13"/>
        <v>-52.067642364612603</v>
      </c>
      <c r="AS25">
        <f t="shared" si="14"/>
        <v>-2.5978451344628977</v>
      </c>
      <c r="AT25">
        <f t="shared" si="15"/>
        <v>3.9832265584783491</v>
      </c>
      <c r="AU25">
        <f t="shared" si="16"/>
        <v>-50.682260940597153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6.4830920000000002E-3</v>
      </c>
      <c r="Q26" s="5">
        <f t="shared" si="30"/>
        <v>25</v>
      </c>
      <c r="R26">
        <f t="shared" si="0"/>
        <v>50000</v>
      </c>
      <c r="S26">
        <f t="shared" si="1"/>
        <v>402.81421745947932</v>
      </c>
      <c r="U26">
        <f t="shared" si="20"/>
        <v>6.4830920000000002E-3</v>
      </c>
      <c r="V26">
        <f t="shared" si="21"/>
        <v>0.01</v>
      </c>
      <c r="W26">
        <f t="shared" si="34"/>
        <v>0.73323198100264375</v>
      </c>
      <c r="X26">
        <f t="shared" si="35"/>
        <v>4.7536103901823917E-3</v>
      </c>
      <c r="Y26">
        <f t="shared" si="36"/>
        <v>7.3323198100264378E-3</v>
      </c>
      <c r="Z26">
        <f t="shared" si="37"/>
        <v>0.72114605080243488</v>
      </c>
      <c r="AB26">
        <f t="shared" si="38"/>
        <v>281.46669774140412</v>
      </c>
      <c r="AC26">
        <f t="shared" si="27"/>
        <v>290.48788212797672</v>
      </c>
      <c r="AE26">
        <f t="shared" si="2"/>
        <v>0</v>
      </c>
      <c r="AF26">
        <f t="shared" si="3"/>
        <v>0</v>
      </c>
      <c r="AG26">
        <f t="shared" si="4"/>
        <v>-18.028651270060873</v>
      </c>
      <c r="AH26">
        <f t="shared" si="5"/>
        <v>-237.68051950911959</v>
      </c>
      <c r="AI26">
        <f t="shared" si="39"/>
        <v>-255.70917077918045</v>
      </c>
      <c r="AJ26">
        <f t="shared" si="7"/>
        <v>-9.0211843865725996</v>
      </c>
      <c r="AK26">
        <f t="shared" si="28"/>
        <v>19.702668841898291</v>
      </c>
      <c r="AL26">
        <f t="shared" si="40"/>
        <v>-245.02768632385477</v>
      </c>
      <c r="AN26">
        <f t="shared" si="9"/>
        <v>0</v>
      </c>
      <c r="AO26">
        <f t="shared" si="10"/>
        <v>0</v>
      </c>
      <c r="AP26">
        <f t="shared" si="11"/>
        <v>-3.4028519831594863</v>
      </c>
      <c r="AQ26">
        <f t="shared" si="12"/>
        <v>-44.861460519406549</v>
      </c>
      <c r="AR26">
        <f t="shared" si="13"/>
        <v>-48.264312502566035</v>
      </c>
      <c r="AS26">
        <f t="shared" si="14"/>
        <v>-1.7027205596501793</v>
      </c>
      <c r="AT26">
        <f t="shared" si="15"/>
        <v>3.7188176052595998</v>
      </c>
      <c r="AU26">
        <f t="shared" si="16"/>
        <v>-46.248215456956615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6.8699859999999998E-3</v>
      </c>
      <c r="Q27" s="5">
        <f t="shared" si="30"/>
        <v>25</v>
      </c>
      <c r="R27">
        <f t="shared" si="0"/>
        <v>50000</v>
      </c>
      <c r="S27">
        <f t="shared" si="1"/>
        <v>418.50263552439668</v>
      </c>
      <c r="U27">
        <f t="shared" si="20"/>
        <v>6.8699859999999998E-3</v>
      </c>
      <c r="V27">
        <f t="shared" si="21"/>
        <v>0.01</v>
      </c>
      <c r="W27">
        <f t="shared" si="34"/>
        <v>0.72114605080243488</v>
      </c>
      <c r="X27">
        <f t="shared" si="35"/>
        <v>4.9542632729680167E-3</v>
      </c>
      <c r="Y27">
        <f t="shared" si="36"/>
        <v>7.2114605080243485E-3</v>
      </c>
      <c r="Z27">
        <f t="shared" si="37"/>
        <v>0.70898032702144254</v>
      </c>
      <c r="AB27">
        <f t="shared" si="38"/>
        <v>290.48788212797672</v>
      </c>
      <c r="AC27">
        <f t="shared" si="27"/>
        <v>296.71013539342232</v>
      </c>
      <c r="AE27">
        <f t="shared" si="2"/>
        <v>0</v>
      </c>
      <c r="AF27">
        <f t="shared" si="3"/>
        <v>0</v>
      </c>
      <c r="AG27">
        <f t="shared" si="4"/>
        <v>-17.724508175536062</v>
      </c>
      <c r="AH27">
        <f t="shared" si="5"/>
        <v>-247.71316364840084</v>
      </c>
      <c r="AI27">
        <f t="shared" si="39"/>
        <v>-265.43767182393691</v>
      </c>
      <c r="AJ27">
        <f t="shared" si="7"/>
        <v>-6.2222532654456018</v>
      </c>
      <c r="AK27">
        <f t="shared" si="28"/>
        <v>20.334151748958373</v>
      </c>
      <c r="AL27">
        <f t="shared" si="40"/>
        <v>-251.32577334042415</v>
      </c>
      <c r="AN27">
        <f t="shared" si="9"/>
        <v>0</v>
      </c>
      <c r="AO27">
        <f t="shared" si="10"/>
        <v>0</v>
      </c>
      <c r="AP27">
        <f t="shared" si="11"/>
        <v>-2.987005283788851</v>
      </c>
      <c r="AQ27">
        <f t="shared" si="12"/>
        <v>-41.745616936389119</v>
      </c>
      <c r="AR27">
        <f t="shared" si="13"/>
        <v>-44.732622220177973</v>
      </c>
      <c r="AS27">
        <f t="shared" si="14"/>
        <v>-1.048599103393532</v>
      </c>
      <c r="AT27">
        <f t="shared" si="15"/>
        <v>3.4267928968170644</v>
      </c>
      <c r="AU27">
        <f t="shared" si="16"/>
        <v>-42.354428426754438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7.3063119999999997E-3</v>
      </c>
      <c r="Q28" s="5">
        <f t="shared" si="30"/>
        <v>25</v>
      </c>
      <c r="R28">
        <f t="shared" si="0"/>
        <v>50000</v>
      </c>
      <c r="S28">
        <f t="shared" si="1"/>
        <v>431.42019608432548</v>
      </c>
      <c r="U28">
        <f t="shared" si="20"/>
        <v>7.3063119999999997E-3</v>
      </c>
      <c r="V28">
        <f t="shared" si="21"/>
        <v>0.01</v>
      </c>
      <c r="W28">
        <f t="shared" si="34"/>
        <v>0.70898032702144254</v>
      </c>
      <c r="X28">
        <f t="shared" si="35"/>
        <v>5.18003147108069E-3</v>
      </c>
      <c r="Y28">
        <f t="shared" si="36"/>
        <v>7.0898032702144259E-3</v>
      </c>
      <c r="Z28">
        <f t="shared" si="37"/>
        <v>0.69671049228014736</v>
      </c>
      <c r="AB28">
        <f t="shared" si="38"/>
        <v>296.71013539342232</v>
      </c>
      <c r="AC28">
        <f t="shared" si="27"/>
        <v>300.57497719350812</v>
      </c>
      <c r="AE28">
        <f t="shared" si="2"/>
        <v>0</v>
      </c>
      <c r="AF28">
        <f t="shared" si="3"/>
        <v>0</v>
      </c>
      <c r="AG28">
        <f t="shared" si="4"/>
        <v>-17.417762307003684</v>
      </c>
      <c r="AH28">
        <f t="shared" si="5"/>
        <v>-259.00157355403451</v>
      </c>
      <c r="AI28">
        <f t="shared" si="39"/>
        <v>-276.41933586103818</v>
      </c>
      <c r="AJ28">
        <f t="shared" si="7"/>
        <v>-3.8648418000857987</v>
      </c>
      <c r="AK28">
        <f t="shared" si="28"/>
        <v>20.769709477539564</v>
      </c>
      <c r="AL28">
        <f t="shared" si="40"/>
        <v>-259.51446818358443</v>
      </c>
      <c r="AN28">
        <f t="shared" si="9"/>
        <v>0</v>
      </c>
      <c r="AO28">
        <f t="shared" si="10"/>
        <v>0</v>
      </c>
      <c r="AP28">
        <f t="shared" si="11"/>
        <v>-2.6208136057160289</v>
      </c>
      <c r="AQ28">
        <f t="shared" si="12"/>
        <v>-38.971415266089089</v>
      </c>
      <c r="AR28">
        <f t="shared" si="13"/>
        <v>-41.592228871805119</v>
      </c>
      <c r="AS28">
        <f t="shared" si="14"/>
        <v>-0.58153451603435913</v>
      </c>
      <c r="AT28">
        <f t="shared" si="15"/>
        <v>3.125173958977332</v>
      </c>
      <c r="AU28">
        <f t="shared" si="16"/>
        <v>-39.048589428862144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7.7977719999999997E-3</v>
      </c>
      <c r="Q29" s="5">
        <f t="shared" si="30"/>
        <v>25</v>
      </c>
      <c r="R29">
        <f t="shared" si="0"/>
        <v>50000</v>
      </c>
      <c r="S29">
        <f t="shared" si="1"/>
        <v>441.79819335882257</v>
      </c>
      <c r="U29">
        <f t="shared" si="20"/>
        <v>7.7977719999999997E-3</v>
      </c>
      <c r="V29">
        <f t="shared" si="21"/>
        <v>0.01</v>
      </c>
      <c r="W29">
        <f t="shared" si="34"/>
        <v>0.69671049228014736</v>
      </c>
      <c r="X29">
        <f t="shared" si="35"/>
        <v>5.4327895688083489E-3</v>
      </c>
      <c r="Y29">
        <f t="shared" si="36"/>
        <v>6.9671049228014741E-3</v>
      </c>
      <c r="Z29">
        <f t="shared" si="37"/>
        <v>0.68431059778853753</v>
      </c>
      <c r="AB29">
        <f t="shared" si="38"/>
        <v>300.57497719350812</v>
      </c>
      <c r="AC29">
        <f t="shared" si="27"/>
        <v>302.32718579927177</v>
      </c>
      <c r="AE29">
        <f t="shared" si="2"/>
        <v>0</v>
      </c>
      <c r="AF29">
        <f t="shared" si="3"/>
        <v>0</v>
      </c>
      <c r="AG29">
        <f t="shared" si="4"/>
        <v>-17.107764944713438</v>
      </c>
      <c r="AH29">
        <f t="shared" si="5"/>
        <v>-271.63947844041746</v>
      </c>
      <c r="AI29">
        <f t="shared" si="39"/>
        <v>-288.7472433851309</v>
      </c>
      <c r="AJ29">
        <f t="shared" si="7"/>
        <v>-1.7522086057636557</v>
      </c>
      <c r="AK29">
        <f t="shared" si="28"/>
        <v>21.040248403545569</v>
      </c>
      <c r="AL29">
        <f t="shared" si="40"/>
        <v>-269.45920358734901</v>
      </c>
      <c r="AN29">
        <f t="shared" si="9"/>
        <v>0</v>
      </c>
      <c r="AO29">
        <f t="shared" si="10"/>
        <v>0</v>
      </c>
      <c r="AP29">
        <f t="shared" si="11"/>
        <v>-2.2983651452741047</v>
      </c>
      <c r="AQ29">
        <f t="shared" si="12"/>
        <v>-36.493762414056235</v>
      </c>
      <c r="AR29">
        <f t="shared" si="13"/>
        <v>-38.792127559330339</v>
      </c>
      <c r="AS29">
        <f t="shared" si="14"/>
        <v>-0.23540276592244108</v>
      </c>
      <c r="AT29">
        <f t="shared" si="15"/>
        <v>2.8266797991961936</v>
      </c>
      <c r="AU29">
        <f t="shared" si="16"/>
        <v>-36.200850526056591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8.3605269999999995E-3</v>
      </c>
      <c r="Q30" s="5">
        <f t="shared" si="30"/>
        <v>25</v>
      </c>
      <c r="R30">
        <f t="shared" si="0"/>
        <v>50000</v>
      </c>
      <c r="S30">
        <f t="shared" si="1"/>
        <v>449.86299780114899</v>
      </c>
      <c r="U30">
        <f t="shared" si="20"/>
        <v>8.3605269999999995E-3</v>
      </c>
      <c r="V30">
        <f t="shared" si="21"/>
        <v>0.01</v>
      </c>
      <c r="W30">
        <f t="shared" si="34"/>
        <v>0.68431059778853753</v>
      </c>
      <c r="X30">
        <f t="shared" si="35"/>
        <v>5.721197229197208E-3</v>
      </c>
      <c r="Y30">
        <f t="shared" si="36"/>
        <v>6.8431059778853755E-3</v>
      </c>
      <c r="Z30">
        <f t="shared" si="37"/>
        <v>0.67174629458145496</v>
      </c>
      <c r="AB30">
        <f t="shared" si="38"/>
        <v>302.32718579927177</v>
      </c>
      <c r="AC30">
        <f t="shared" si="27"/>
        <v>302.19380184222706</v>
      </c>
      <c r="AE30">
        <f t="shared" si="2"/>
        <v>0</v>
      </c>
      <c r="AF30">
        <f t="shared" si="3"/>
        <v>0</v>
      </c>
      <c r="AG30">
        <f t="shared" si="4"/>
        <v>-16.793657364536372</v>
      </c>
      <c r="AH30">
        <f t="shared" si="5"/>
        <v>-286.05986145986037</v>
      </c>
      <c r="AI30">
        <f t="shared" si="39"/>
        <v>-302.85351882439676</v>
      </c>
      <c r="AJ30">
        <f t="shared" si="7"/>
        <v>0.13338395704471395</v>
      </c>
      <c r="AK30">
        <f t="shared" si="28"/>
        <v>21.162903005949026</v>
      </c>
      <c r="AL30">
        <f t="shared" si="40"/>
        <v>-281.55723186140301</v>
      </c>
      <c r="AN30">
        <f t="shared" si="9"/>
        <v>0</v>
      </c>
      <c r="AO30">
        <f t="shared" si="10"/>
        <v>0</v>
      </c>
      <c r="AP30">
        <f t="shared" si="11"/>
        <v>-2.0144338839003932</v>
      </c>
      <c r="AQ30">
        <f t="shared" si="12"/>
        <v>-34.313471165934054</v>
      </c>
      <c r="AR30">
        <f t="shared" si="13"/>
        <v>-36.327905049834449</v>
      </c>
      <c r="AS30">
        <f t="shared" si="14"/>
        <v>1.5999681118122194E-2</v>
      </c>
      <c r="AT30">
        <f t="shared" si="15"/>
        <v>2.5385339221524683</v>
      </c>
      <c r="AU30">
        <f t="shared" si="16"/>
        <v>-33.773371446563857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9.009787E-3</v>
      </c>
      <c r="Q31" s="5">
        <f t="shared" si="30"/>
        <v>25</v>
      </c>
      <c r="R31">
        <f t="shared" si="0"/>
        <v>50000</v>
      </c>
      <c r="S31">
        <f t="shared" si="1"/>
        <v>455.77488088361957</v>
      </c>
      <c r="U31">
        <f t="shared" si="20"/>
        <v>9.009787E-3</v>
      </c>
      <c r="V31">
        <f t="shared" si="21"/>
        <v>0.01</v>
      </c>
      <c r="W31">
        <f t="shared" si="34"/>
        <v>0.67174629458145496</v>
      </c>
      <c r="X31">
        <f t="shared" si="35"/>
        <v>6.0522910322181635E-3</v>
      </c>
      <c r="Y31">
        <f t="shared" si="36"/>
        <v>6.7174629458145495E-3</v>
      </c>
      <c r="Z31">
        <f t="shared" si="37"/>
        <v>0.65897654060342226</v>
      </c>
      <c r="AB31">
        <f t="shared" si="38"/>
        <v>302.19380184222706</v>
      </c>
      <c r="AC31">
        <f t="shared" si="27"/>
        <v>300.34495429862449</v>
      </c>
      <c r="AE31">
        <f t="shared" si="2"/>
        <v>0</v>
      </c>
      <c r="AF31">
        <f t="shared" si="3"/>
        <v>0</v>
      </c>
      <c r="AG31">
        <f t="shared" si="4"/>
        <v>-16.474413515085555</v>
      </c>
      <c r="AH31">
        <f t="shared" si="5"/>
        <v>-302.61455161090817</v>
      </c>
      <c r="AI31">
        <f t="shared" si="39"/>
        <v>-319.0889651259937</v>
      </c>
      <c r="AJ31">
        <f t="shared" si="7"/>
        <v>1.8488475436025738</v>
      </c>
      <c r="AK31">
        <f t="shared" si="28"/>
        <v>21.153566128955894</v>
      </c>
      <c r="AL31">
        <f t="shared" si="40"/>
        <v>-296.08655145343522</v>
      </c>
      <c r="AN31">
        <f t="shared" si="9"/>
        <v>0</v>
      </c>
      <c r="AO31">
        <f t="shared" si="10"/>
        <v>0</v>
      </c>
      <c r="AP31">
        <f t="shared" si="11"/>
        <v>-1.7644106471802354</v>
      </c>
      <c r="AQ31">
        <f t="shared" si="12"/>
        <v>-32.410036106295124</v>
      </c>
      <c r="AR31">
        <f t="shared" si="13"/>
        <v>-34.174446753475358</v>
      </c>
      <c r="AS31">
        <f t="shared" si="14"/>
        <v>0.19801167962418145</v>
      </c>
      <c r="AT31">
        <f t="shared" si="15"/>
        <v>2.2655481647091062</v>
      </c>
      <c r="AU31">
        <f t="shared" si="16"/>
        <v>-31.710886909142069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9.7579090000000004E-3</v>
      </c>
      <c r="Q32" s="5">
        <f t="shared" si="30"/>
        <v>25</v>
      </c>
      <c r="R32">
        <f t="shared" si="0"/>
        <v>50000</v>
      </c>
      <c r="S32">
        <f t="shared" si="1"/>
        <v>459.66124644720065</v>
      </c>
      <c r="U32">
        <f t="shared" si="20"/>
        <v>9.7579090000000004E-3</v>
      </c>
      <c r="V32">
        <f t="shared" si="21"/>
        <v>0.01</v>
      </c>
      <c r="W32">
        <f t="shared" si="34"/>
        <v>0.65897654060342226</v>
      </c>
      <c r="X32">
        <f t="shared" si="35"/>
        <v>6.4302331163429999E-3</v>
      </c>
      <c r="Y32">
        <f t="shared" si="36"/>
        <v>6.5897654060342228E-3</v>
      </c>
      <c r="Z32">
        <f t="shared" si="37"/>
        <v>0.64595654208104503</v>
      </c>
      <c r="AB32">
        <f t="shared" si="38"/>
        <v>300.34495429862449</v>
      </c>
      <c r="AC32">
        <f t="shared" si="27"/>
        <v>296.92118928369678</v>
      </c>
      <c r="AE32">
        <f t="shared" si="2"/>
        <v>0</v>
      </c>
      <c r="AF32">
        <f t="shared" si="3"/>
        <v>0</v>
      </c>
      <c r="AG32">
        <f t="shared" si="4"/>
        <v>-16.148913552026126</v>
      </c>
      <c r="AH32">
        <f t="shared" si="5"/>
        <v>-321.51165581714997</v>
      </c>
      <c r="AI32">
        <f t="shared" si="39"/>
        <v>-337.66056936917607</v>
      </c>
      <c r="AJ32">
        <f t="shared" si="7"/>
        <v>3.4237650149277101</v>
      </c>
      <c r="AK32">
        <f t="shared" si="28"/>
        <v>21.024146800903715</v>
      </c>
      <c r="AL32">
        <f t="shared" si="40"/>
        <v>-313.21265755334463</v>
      </c>
      <c r="AN32">
        <f t="shared" si="9"/>
        <v>0</v>
      </c>
      <c r="AO32">
        <f t="shared" si="10"/>
        <v>0</v>
      </c>
      <c r="AP32">
        <f t="shared" si="11"/>
        <v>-1.544240698370194</v>
      </c>
      <c r="AQ32">
        <f t="shared" si="12"/>
        <v>-30.744568810385434</v>
      </c>
      <c r="AR32">
        <f t="shared" si="13"/>
        <v>-32.288809508755627</v>
      </c>
      <c r="AS32">
        <f t="shared" si="14"/>
        <v>0.32739770763365411</v>
      </c>
      <c r="AT32">
        <f t="shared" si="15"/>
        <v>2.010435131370905</v>
      </c>
      <c r="AU32">
        <f t="shared" si="16"/>
        <v>-29.950976669751064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1.0650522000000001E-2</v>
      </c>
      <c r="Q33" s="5">
        <f t="shared" si="30"/>
        <v>25</v>
      </c>
      <c r="R33">
        <f t="shared" si="0"/>
        <v>50000</v>
      </c>
      <c r="S33">
        <f t="shared" si="1"/>
        <v>461.66499836115548</v>
      </c>
      <c r="U33">
        <f t="shared" si="20"/>
        <v>1.0650522000000001E-2</v>
      </c>
      <c r="V33">
        <f t="shared" si="21"/>
        <v>0.01</v>
      </c>
      <c r="W33">
        <f t="shared" si="34"/>
        <v>0.64595654208104503</v>
      </c>
      <c r="X33">
        <f t="shared" si="35"/>
        <v>6.8797743624780961E-3</v>
      </c>
      <c r="Y33">
        <f t="shared" si="36"/>
        <v>6.4595654208104503E-3</v>
      </c>
      <c r="Z33">
        <f t="shared" si="37"/>
        <v>0.63261720229775642</v>
      </c>
      <c r="AB33">
        <f t="shared" si="38"/>
        <v>296.92118928369678</v>
      </c>
      <c r="AC33">
        <f t="shared" si="27"/>
        <v>292.05721966203248</v>
      </c>
      <c r="AE33">
        <f t="shared" si="2"/>
        <v>0</v>
      </c>
      <c r="AF33">
        <f t="shared" si="3"/>
        <v>0</v>
      </c>
      <c r="AG33">
        <f t="shared" si="4"/>
        <v>-15.81543005744391</v>
      </c>
      <c r="AH33">
        <f t="shared" si="5"/>
        <v>-343.98871812390479</v>
      </c>
      <c r="AI33">
        <f t="shared" si="39"/>
        <v>-359.80414818134869</v>
      </c>
      <c r="AJ33">
        <f t="shared" si="7"/>
        <v>4.863969621664296</v>
      </c>
      <c r="AK33">
        <f t="shared" si="28"/>
        <v>20.784483249858777</v>
      </c>
      <c r="AL33">
        <f t="shared" si="40"/>
        <v>-334.1556953098256</v>
      </c>
      <c r="AN33">
        <f t="shared" si="9"/>
        <v>0</v>
      </c>
      <c r="AO33">
        <f t="shared" si="10"/>
        <v>0</v>
      </c>
      <c r="AP33">
        <f t="shared" si="11"/>
        <v>-1.3503136802278612</v>
      </c>
      <c r="AQ33">
        <f t="shared" si="12"/>
        <v>-29.369588448726986</v>
      </c>
      <c r="AR33">
        <f t="shared" si="13"/>
        <v>-30.719902128954846</v>
      </c>
      <c r="AS33">
        <f t="shared" si="14"/>
        <v>0.41528334648444803</v>
      </c>
      <c r="AT33">
        <f t="shared" si="15"/>
        <v>1.7745690105683474</v>
      </c>
      <c r="AU33">
        <f t="shared" si="16"/>
        <v>-28.53004977190205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1.1678121E-2</v>
      </c>
      <c r="Q34" s="5">
        <f t="shared" si="30"/>
        <v>25</v>
      </c>
      <c r="R34">
        <f t="shared" si="0"/>
        <v>50000</v>
      </c>
      <c r="S34">
        <f t="shared" si="1"/>
        <v>461.77703710888846</v>
      </c>
      <c r="U34">
        <f t="shared" si="20"/>
        <v>1.1678121E-2</v>
      </c>
      <c r="V34">
        <f t="shared" si="21"/>
        <v>0.01</v>
      </c>
      <c r="W34">
        <f t="shared" si="34"/>
        <v>0.63261720229775642</v>
      </c>
      <c r="X34">
        <f t="shared" si="35"/>
        <v>7.3877802351146769E-3</v>
      </c>
      <c r="Y34">
        <f t="shared" si="36"/>
        <v>6.326172022977564E-3</v>
      </c>
      <c r="Z34">
        <f t="shared" si="37"/>
        <v>0.61890325003966418</v>
      </c>
      <c r="AB34">
        <f t="shared" si="38"/>
        <v>292.05721966203248</v>
      </c>
      <c r="AC34">
        <f t="shared" si="27"/>
        <v>285.79530906037769</v>
      </c>
      <c r="AE34">
        <f t="shared" si="2"/>
        <v>0</v>
      </c>
      <c r="AF34">
        <f t="shared" si="3"/>
        <v>0</v>
      </c>
      <c r="AG34">
        <f t="shared" si="4"/>
        <v>-15.472581250991604</v>
      </c>
      <c r="AH34">
        <f t="shared" si="5"/>
        <v>-369.38901175573386</v>
      </c>
      <c r="AI34">
        <f t="shared" si="39"/>
        <v>-384.86159300672546</v>
      </c>
      <c r="AJ34">
        <f t="shared" si="7"/>
        <v>6.2619106016547903</v>
      </c>
      <c r="AK34">
        <f t="shared" si="28"/>
        <v>20.444005376342275</v>
      </c>
      <c r="AL34">
        <f t="shared" si="40"/>
        <v>-358.15567702872841</v>
      </c>
      <c r="AN34">
        <f t="shared" si="9"/>
        <v>0</v>
      </c>
      <c r="AO34">
        <f t="shared" si="10"/>
        <v>0</v>
      </c>
      <c r="AP34">
        <f t="shared" si="11"/>
        <v>-1.1795012650713628</v>
      </c>
      <c r="AQ34">
        <f t="shared" si="12"/>
        <v>-28.159154545814769</v>
      </c>
      <c r="AR34">
        <f t="shared" si="13"/>
        <v>-29.338655810886131</v>
      </c>
      <c r="AS34">
        <f t="shared" si="14"/>
        <v>0.47735612801789329</v>
      </c>
      <c r="AT34">
        <f t="shared" si="15"/>
        <v>1.5584814074236035</v>
      </c>
      <c r="AU34">
        <f t="shared" si="16"/>
        <v>-27.302818275444633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1.2859717E-2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460.13323267216253</v>
      </c>
      <c r="U35">
        <f t="shared" si="20"/>
        <v>1.2859717E-2</v>
      </c>
      <c r="V35">
        <f t="shared" si="21"/>
        <v>0.01</v>
      </c>
      <c r="W35">
        <f t="shared" si="34"/>
        <v>0.61890325003966418</v>
      </c>
      <c r="X35">
        <f t="shared" si="35"/>
        <v>7.9589206458903199E-3</v>
      </c>
      <c r="Y35">
        <f t="shared" si="36"/>
        <v>6.1890325003966422E-3</v>
      </c>
      <c r="Z35">
        <f t="shared" si="37"/>
        <v>0.60475529689337726</v>
      </c>
      <c r="AB35">
        <f t="shared" si="38"/>
        <v>285.79530906037769</v>
      </c>
      <c r="AC35">
        <f t="shared" si="27"/>
        <v>278.2680097351631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-15.118882422334432</v>
      </c>
      <c r="AH35">
        <f t="shared" ref="AH35:AH66" si="46">-X35*R35</f>
        <v>-397.94603229451599</v>
      </c>
      <c r="AI35">
        <f t="shared" si="39"/>
        <v>-413.06491471685041</v>
      </c>
      <c r="AJ35">
        <f t="shared" ref="AJ35:AJ66" si="47">AB35-AC35</f>
        <v>7.5272993252145852</v>
      </c>
      <c r="AK35">
        <f t="shared" si="28"/>
        <v>20.005671634226442</v>
      </c>
      <c r="AL35">
        <f t="shared" si="40"/>
        <v>-385.53194375740941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-1.0290519642416871</v>
      </c>
      <c r="AQ35">
        <f t="shared" ref="AQ35:AQ66" si="51">AH35*$K35</f>
        <v>-27.085807982070911</v>
      </c>
      <c r="AR35">
        <f t="shared" ref="AR35:AR66" si="52">AI35*$K35</f>
        <v>-28.114859946312595</v>
      </c>
      <c r="AS35">
        <f t="shared" ref="AS35:AS66" si="53">AJ35*$K35</f>
        <v>0.5123382760490558</v>
      </c>
      <c r="AT35">
        <f t="shared" ref="AT35:AT66" si="54">AK35*$K35</f>
        <v>1.3616664986270992</v>
      </c>
      <c r="AU35">
        <f t="shared" ref="AU35:AU66" si="55">AL35*$K35</f>
        <v>-26.240855171636444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1.4223828000000001E-2</v>
      </c>
      <c r="Q36" s="5">
        <f t="shared" si="30"/>
        <v>25</v>
      </c>
      <c r="R36">
        <f t="shared" si="41"/>
        <v>50000</v>
      </c>
      <c r="S36">
        <f t="shared" si="42"/>
        <v>456.87315245569602</v>
      </c>
      <c r="U36">
        <f t="shared" ref="U36:U67" si="57">M36</f>
        <v>1.4223828000000001E-2</v>
      </c>
      <c r="V36">
        <f t="shared" ref="V36:V67" si="58">$C$10</f>
        <v>0.01</v>
      </c>
      <c r="W36">
        <f t="shared" si="34"/>
        <v>0.60475529689337726</v>
      </c>
      <c r="X36">
        <f t="shared" si="35"/>
        <v>8.6019353251003336E-3</v>
      </c>
      <c r="Y36">
        <f t="shared" si="36"/>
        <v>6.0475529689337729E-3</v>
      </c>
      <c r="Z36">
        <f t="shared" si="37"/>
        <v>0.59010580859934314</v>
      </c>
      <c r="AB36">
        <f t="shared" si="38"/>
        <v>278.2680097351631</v>
      </c>
      <c r="AC36">
        <f t="shared" si="27"/>
        <v>269.60350105719948</v>
      </c>
      <c r="AE36">
        <f t="shared" si="43"/>
        <v>0</v>
      </c>
      <c r="AF36">
        <f t="shared" si="44"/>
        <v>0</v>
      </c>
      <c r="AG36">
        <f t="shared" si="45"/>
        <v>-14.752645214983579</v>
      </c>
      <c r="AH36">
        <f t="shared" si="46"/>
        <v>-430.09676625501669</v>
      </c>
      <c r="AI36">
        <f t="shared" si="39"/>
        <v>-444.84941147000029</v>
      </c>
      <c r="AJ36">
        <f t="shared" si="47"/>
        <v>8.6645086779636245</v>
      </c>
      <c r="AK36">
        <f t="shared" ref="AK36:AK67" si="59">G36*SUM(AB36:AB36, AE36:AF36)</f>
        <v>19.47876068146142</v>
      </c>
      <c r="AL36">
        <f t="shared" si="40"/>
        <v>-416.70614211057523</v>
      </c>
      <c r="AN36">
        <f t="shared" si="48"/>
        <v>0</v>
      </c>
      <c r="AO36">
        <f t="shared" si="49"/>
        <v>0</v>
      </c>
      <c r="AP36">
        <f t="shared" si="50"/>
        <v>-0.89653963076503052</v>
      </c>
      <c r="AQ36">
        <f t="shared" si="51"/>
        <v>-26.137603825778406</v>
      </c>
      <c r="AR36">
        <f t="shared" si="52"/>
        <v>-27.03414345654344</v>
      </c>
      <c r="AS36">
        <f t="shared" si="53"/>
        <v>0.52655474985680772</v>
      </c>
      <c r="AT36">
        <f t="shared" si="54"/>
        <v>1.1837525172354153</v>
      </c>
      <c r="AU36">
        <f t="shared" si="55"/>
        <v>-25.323836189451214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41"/>
        <v>50000</v>
      </c>
      <c r="S37">
        <f t="shared" si="42"/>
        <v>452.09354404540858</v>
      </c>
      <c r="U37">
        <f t="shared" si="57"/>
        <v>1.5749540999999999E-2</v>
      </c>
      <c r="V37">
        <f t="shared" si="58"/>
        <v>0.01</v>
      </c>
      <c r="W37">
        <f t="shared" si="34"/>
        <v>0.59010580859934314</v>
      </c>
      <c r="X37">
        <f t="shared" si="35"/>
        <v>9.2938956268735062E-3</v>
      </c>
      <c r="Y37">
        <f t="shared" si="36"/>
        <v>5.9010580859934318E-3</v>
      </c>
      <c r="Z37">
        <f t="shared" si="37"/>
        <v>0.5749108548864762</v>
      </c>
      <c r="AB37">
        <f t="shared" si="38"/>
        <v>269.60350105719948</v>
      </c>
      <c r="AC37">
        <f t="shared" si="27"/>
        <v>259.91348589580264</v>
      </c>
      <c r="AE37">
        <f t="shared" si="43"/>
        <v>0</v>
      </c>
      <c r="AF37">
        <f t="shared" si="44"/>
        <v>0</v>
      </c>
      <c r="AG37">
        <f t="shared" si="45"/>
        <v>-14.372771372161905</v>
      </c>
      <c r="AH37">
        <f t="shared" si="46"/>
        <v>-464.69478134367529</v>
      </c>
      <c r="AI37">
        <f t="shared" si="39"/>
        <v>-479.06755271583717</v>
      </c>
      <c r="AJ37">
        <f t="shared" si="47"/>
        <v>9.6900151613968433</v>
      </c>
      <c r="AK37">
        <f t="shared" si="59"/>
        <v>18.872245074003967</v>
      </c>
      <c r="AL37">
        <f t="shared" si="40"/>
        <v>-450.50529248043637</v>
      </c>
      <c r="AN37">
        <f t="shared" si="48"/>
        <v>0</v>
      </c>
      <c r="AO37">
        <f t="shared" si="49"/>
        <v>0</v>
      </c>
      <c r="AP37">
        <f t="shared" si="50"/>
        <v>-0.77986977391475132</v>
      </c>
      <c r="AQ37">
        <f t="shared" si="51"/>
        <v>-25.214442272961975</v>
      </c>
      <c r="AR37">
        <f t="shared" si="52"/>
        <v>-25.994312046876725</v>
      </c>
      <c r="AS37">
        <f t="shared" si="53"/>
        <v>0.52578237957544138</v>
      </c>
      <c r="AT37">
        <f t="shared" si="54"/>
        <v>1.0240122185227132</v>
      </c>
      <c r="AU37">
        <f t="shared" si="55"/>
        <v>-24.444517448778569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41"/>
        <v>50000</v>
      </c>
      <c r="S38">
        <f t="shared" si="42"/>
        <v>446.02132104204111</v>
      </c>
      <c r="U38">
        <f t="shared" si="57"/>
        <v>1.7447312E-2</v>
      </c>
      <c r="V38">
        <f t="shared" si="58"/>
        <v>0.01</v>
      </c>
      <c r="W38">
        <f t="shared" si="34"/>
        <v>0.5749108548864762</v>
      </c>
      <c r="X38">
        <f t="shared" si="35"/>
        <v>1.0030649057391075E-2</v>
      </c>
      <c r="Y38">
        <f t="shared" si="36"/>
        <v>5.749108548864762E-3</v>
      </c>
      <c r="Z38">
        <f t="shared" si="37"/>
        <v>0.55913109728022037</v>
      </c>
      <c r="AB38">
        <f t="shared" si="38"/>
        <v>259.91348589580264</v>
      </c>
      <c r="AC38">
        <f t="shared" si="27"/>
        <v>249.38439064460988</v>
      </c>
      <c r="AE38">
        <f t="shared" si="43"/>
        <v>0</v>
      </c>
      <c r="AF38">
        <f t="shared" si="44"/>
        <v>0</v>
      </c>
      <c r="AG38">
        <f t="shared" si="45"/>
        <v>-13.978277432005509</v>
      </c>
      <c r="AH38">
        <f t="shared" si="46"/>
        <v>-501.53245286955377</v>
      </c>
      <c r="AI38">
        <f t="shared" si="39"/>
        <v>-515.51073030155931</v>
      </c>
      <c r="AJ38">
        <f t="shared" si="47"/>
        <v>10.529095251192757</v>
      </c>
      <c r="AK38">
        <f t="shared" si="59"/>
        <v>18.193944012706186</v>
      </c>
      <c r="AL38">
        <f t="shared" si="40"/>
        <v>-486.78769103766035</v>
      </c>
      <c r="AN38">
        <f t="shared" si="48"/>
        <v>0</v>
      </c>
      <c r="AO38">
        <f t="shared" si="49"/>
        <v>0</v>
      </c>
      <c r="AP38">
        <f t="shared" si="50"/>
        <v>-0.67720039724173542</v>
      </c>
      <c r="AQ38">
        <f t="shared" si="51"/>
        <v>-24.29755583010737</v>
      </c>
      <c r="AR38">
        <f t="shared" si="52"/>
        <v>-24.974756227349108</v>
      </c>
      <c r="AS38">
        <f t="shared" si="53"/>
        <v>0.51009915358939872</v>
      </c>
      <c r="AT38">
        <f t="shared" si="54"/>
        <v>0.88143522495752868</v>
      </c>
      <c r="AU38">
        <f t="shared" si="55"/>
        <v>-23.583221848802179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41"/>
        <v>50000</v>
      </c>
      <c r="S39">
        <f t="shared" si="42"/>
        <v>438.87497619366758</v>
      </c>
      <c r="U39">
        <f t="shared" si="57"/>
        <v>1.9300032000000002E-2</v>
      </c>
      <c r="V39">
        <f t="shared" si="58"/>
        <v>0.01</v>
      </c>
      <c r="W39">
        <f t="shared" si="34"/>
        <v>0.55913109728022037</v>
      </c>
      <c r="X39">
        <f t="shared" si="35"/>
        <v>1.0791248069703366E-2</v>
      </c>
      <c r="Y39">
        <f t="shared" si="36"/>
        <v>5.5913109728022038E-3</v>
      </c>
      <c r="Z39">
        <f t="shared" si="37"/>
        <v>0.54274853823771485</v>
      </c>
      <c r="AB39">
        <f t="shared" si="38"/>
        <v>249.38439064460988</v>
      </c>
      <c r="AC39">
        <f t="shared" si="27"/>
        <v>238.19875179822498</v>
      </c>
      <c r="AE39">
        <f t="shared" si="43"/>
        <v>0</v>
      </c>
      <c r="AF39">
        <f t="shared" si="44"/>
        <v>0</v>
      </c>
      <c r="AG39">
        <f t="shared" si="45"/>
        <v>-13.568713455942872</v>
      </c>
      <c r="AH39">
        <f t="shared" si="46"/>
        <v>-539.56240348516826</v>
      </c>
      <c r="AI39">
        <f t="shared" si="39"/>
        <v>-553.13111694111115</v>
      </c>
      <c r="AJ39">
        <f t="shared" si="47"/>
        <v>11.185638846384904</v>
      </c>
      <c r="AK39">
        <f t="shared" si="59"/>
        <v>17.456907345122694</v>
      </c>
      <c r="AL39">
        <f t="shared" si="40"/>
        <v>-524.48857074960358</v>
      </c>
      <c r="AN39">
        <f t="shared" si="48"/>
        <v>0</v>
      </c>
      <c r="AO39">
        <f t="shared" si="49"/>
        <v>0</v>
      </c>
      <c r="AP39">
        <f t="shared" si="50"/>
        <v>-0.58692714636798204</v>
      </c>
      <c r="AQ39">
        <f t="shared" si="51"/>
        <v>-23.339266673532503</v>
      </c>
      <c r="AR39">
        <f t="shared" si="52"/>
        <v>-23.926193819900487</v>
      </c>
      <c r="AS39">
        <f t="shared" si="53"/>
        <v>0.48384506826887919</v>
      </c>
      <c r="AT39">
        <f t="shared" si="54"/>
        <v>0.7551145394698846</v>
      </c>
      <c r="AU39">
        <f t="shared" si="55"/>
        <v>-22.687234212161723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41"/>
        <v>50000</v>
      </c>
      <c r="S40">
        <f t="shared" si="42"/>
        <v>430.94763383605709</v>
      </c>
      <c r="U40">
        <f t="shared" si="57"/>
        <v>2.1337168E-2</v>
      </c>
      <c r="V40">
        <f t="shared" si="58"/>
        <v>0.01</v>
      </c>
      <c r="W40">
        <f t="shared" si="34"/>
        <v>0.54274853823771485</v>
      </c>
      <c r="X40">
        <f t="shared" si="35"/>
        <v>1.1580716742132546E-2</v>
      </c>
      <c r="Y40">
        <f t="shared" si="36"/>
        <v>5.4274853823771483E-3</v>
      </c>
      <c r="Z40">
        <f t="shared" si="37"/>
        <v>0.52574033611320514</v>
      </c>
      <c r="AB40">
        <f t="shared" si="38"/>
        <v>238.19875179822498</v>
      </c>
      <c r="AC40">
        <f t="shared" si="27"/>
        <v>226.5665538601591</v>
      </c>
      <c r="AE40">
        <f t="shared" si="43"/>
        <v>0</v>
      </c>
      <c r="AF40">
        <f t="shared" si="44"/>
        <v>0</v>
      </c>
      <c r="AG40">
        <f t="shared" si="45"/>
        <v>-13.143508402830129</v>
      </c>
      <c r="AH40">
        <f t="shared" si="46"/>
        <v>-579.03583710662735</v>
      </c>
      <c r="AI40">
        <f t="shared" si="39"/>
        <v>-592.17934550945745</v>
      </c>
      <c r="AJ40">
        <f t="shared" si="47"/>
        <v>11.632197938065872</v>
      </c>
      <c r="AK40">
        <f t="shared" si="59"/>
        <v>16.673912625875751</v>
      </c>
      <c r="AL40">
        <f t="shared" si="40"/>
        <v>-563.87323494551583</v>
      </c>
      <c r="AN40">
        <f t="shared" si="48"/>
        <v>0</v>
      </c>
      <c r="AO40">
        <f t="shared" si="49"/>
        <v>0</v>
      </c>
      <c r="AP40">
        <f t="shared" si="50"/>
        <v>-0.50762009980222134</v>
      </c>
      <c r="AQ40">
        <f t="shared" si="51"/>
        <v>-22.363148438953967</v>
      </c>
      <c r="AR40">
        <f t="shared" si="52"/>
        <v>-22.870768538756188</v>
      </c>
      <c r="AS40">
        <f t="shared" si="53"/>
        <v>0.44925124230671559</v>
      </c>
      <c r="AT40">
        <f t="shared" si="54"/>
        <v>0.64396909347416342</v>
      </c>
      <c r="AU40">
        <f t="shared" si="55"/>
        <v>-21.777548202975307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41"/>
        <v>50000</v>
      </c>
      <c r="S41">
        <f t="shared" si="42"/>
        <v>422.50099987599742</v>
      </c>
      <c r="U41">
        <f t="shared" si="57"/>
        <v>2.3628113999999999E-2</v>
      </c>
      <c r="V41">
        <f t="shared" si="58"/>
        <v>0.01</v>
      </c>
      <c r="W41">
        <f t="shared" si="34"/>
        <v>0.52574033611320514</v>
      </c>
      <c r="X41">
        <f t="shared" si="35"/>
        <v>1.2422252596081127E-2</v>
      </c>
      <c r="Y41">
        <f t="shared" si="36"/>
        <v>5.2574033611320512E-3</v>
      </c>
      <c r="Z41">
        <f t="shared" si="37"/>
        <v>0.50806068015599204</v>
      </c>
      <c r="AB41">
        <f t="shared" si="38"/>
        <v>226.5665538601591</v>
      </c>
      <c r="AC41">
        <f t="shared" si="27"/>
        <v>214.65614536358595</v>
      </c>
      <c r="AE41">
        <f t="shared" si="43"/>
        <v>0</v>
      </c>
      <c r="AF41">
        <f t="shared" si="44"/>
        <v>0</v>
      </c>
      <c r="AG41">
        <f t="shared" si="45"/>
        <v>-12.7015170038998</v>
      </c>
      <c r="AH41">
        <f t="shared" si="46"/>
        <v>-621.11262980405638</v>
      </c>
      <c r="AI41">
        <f t="shared" si="39"/>
        <v>-633.81414680795615</v>
      </c>
      <c r="AJ41">
        <f t="shared" si="47"/>
        <v>11.910408496573154</v>
      </c>
      <c r="AK41">
        <f t="shared" si="59"/>
        <v>15.859658770211139</v>
      </c>
      <c r="AL41">
        <f t="shared" si="40"/>
        <v>-606.04407954117187</v>
      </c>
      <c r="AN41">
        <f t="shared" si="48"/>
        <v>0</v>
      </c>
      <c r="AO41">
        <f t="shared" si="49"/>
        <v>0</v>
      </c>
      <c r="AP41">
        <f t="shared" si="50"/>
        <v>-0.43799088680123288</v>
      </c>
      <c r="AQ41">
        <f t="shared" si="51"/>
        <v>-21.418045690746894</v>
      </c>
      <c r="AR41">
        <f t="shared" si="52"/>
        <v>-21.856036577548124</v>
      </c>
      <c r="AS41">
        <f t="shared" si="53"/>
        <v>0.41071081336011478</v>
      </c>
      <c r="AT41">
        <f t="shared" si="54"/>
        <v>0.54689420224347607</v>
      </c>
      <c r="AU41">
        <f t="shared" si="55"/>
        <v>-20.898431561944534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41"/>
        <v>50000</v>
      </c>
      <c r="S42">
        <f t="shared" si="42"/>
        <v>413.69096809479169</v>
      </c>
      <c r="U42">
        <f t="shared" si="57"/>
        <v>2.6203289000000001E-2</v>
      </c>
      <c r="V42">
        <f t="shared" si="58"/>
        <v>0.01</v>
      </c>
      <c r="W42">
        <f t="shared" si="34"/>
        <v>0.50806068015599204</v>
      </c>
      <c r="X42">
        <f t="shared" si="35"/>
        <v>1.3312860831664025E-2</v>
      </c>
      <c r="Y42">
        <f t="shared" si="36"/>
        <v>5.0806068015599205E-3</v>
      </c>
      <c r="Z42">
        <f t="shared" si="37"/>
        <v>0.48966721252276807</v>
      </c>
      <c r="AB42">
        <f t="shared" si="38"/>
        <v>214.65614536358595</v>
      </c>
      <c r="AC42">
        <f t="shared" si="27"/>
        <v>202.57090319282202</v>
      </c>
      <c r="AE42">
        <f t="shared" si="43"/>
        <v>0</v>
      </c>
      <c r="AF42">
        <f t="shared" si="44"/>
        <v>0</v>
      </c>
      <c r="AG42">
        <f t="shared" si="45"/>
        <v>-12.241680313069201</v>
      </c>
      <c r="AH42">
        <f t="shared" si="46"/>
        <v>-665.64304158320124</v>
      </c>
      <c r="AI42">
        <f t="shared" si="39"/>
        <v>-677.88472189627043</v>
      </c>
      <c r="AJ42">
        <f t="shared" si="47"/>
        <v>12.085242170763934</v>
      </c>
      <c r="AK42">
        <f t="shared" si="59"/>
        <v>15.025930175451018</v>
      </c>
      <c r="AL42">
        <f t="shared" si="40"/>
        <v>-650.77354955005546</v>
      </c>
      <c r="AN42">
        <f t="shared" si="48"/>
        <v>0</v>
      </c>
      <c r="AO42">
        <f t="shared" si="49"/>
        <v>0</v>
      </c>
      <c r="AP42">
        <f t="shared" si="50"/>
        <v>-0.37690551441696563</v>
      </c>
      <c r="AQ42">
        <f t="shared" si="51"/>
        <v>-20.494288903962484</v>
      </c>
      <c r="AR42">
        <f t="shared" si="52"/>
        <v>-20.871194418379449</v>
      </c>
      <c r="AS42">
        <f t="shared" si="53"/>
        <v>0.37208898621233238</v>
      </c>
      <c r="AT42">
        <f t="shared" si="54"/>
        <v>0.46262896902523926</v>
      </c>
      <c r="AU42">
        <f t="shared" si="55"/>
        <v>-20.036476463141877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41"/>
        <v>50000</v>
      </c>
      <c r="S43">
        <f t="shared" si="42"/>
        <v>404.68126395395399</v>
      </c>
      <c r="U43">
        <f t="shared" si="57"/>
        <v>2.9108322999999998E-2</v>
      </c>
      <c r="V43">
        <f t="shared" si="58"/>
        <v>0.01</v>
      </c>
      <c r="W43">
        <f t="shared" si="34"/>
        <v>0.48966721252276807</v>
      </c>
      <c r="X43">
        <f t="shared" si="35"/>
        <v>1.4253391384622376E-2</v>
      </c>
      <c r="Y43">
        <f t="shared" si="36"/>
        <v>4.896672125227681E-3</v>
      </c>
      <c r="Z43">
        <f t="shared" si="37"/>
        <v>0.47051714901291797</v>
      </c>
      <c r="AB43">
        <f t="shared" si="38"/>
        <v>202.57090319282202</v>
      </c>
      <c r="AC43">
        <f t="shared" si="27"/>
        <v>190.40947457455854</v>
      </c>
      <c r="AE43">
        <f t="shared" si="43"/>
        <v>0</v>
      </c>
      <c r="AF43">
        <f t="shared" si="44"/>
        <v>0</v>
      </c>
      <c r="AG43">
        <f t="shared" si="45"/>
        <v>-11.762928725322949</v>
      </c>
      <c r="AH43">
        <f t="shared" si="46"/>
        <v>-712.66956923111877</v>
      </c>
      <c r="AI43">
        <f t="shared" si="39"/>
        <v>-724.43249795644169</v>
      </c>
      <c r="AJ43">
        <f t="shared" si="47"/>
        <v>12.161428618263471</v>
      </c>
      <c r="AK43">
        <f t="shared" si="59"/>
        <v>14.179963223497543</v>
      </c>
      <c r="AL43">
        <f t="shared" si="40"/>
        <v>-698.09110611468066</v>
      </c>
      <c r="AN43">
        <f t="shared" si="48"/>
        <v>0</v>
      </c>
      <c r="AO43">
        <f t="shared" si="49"/>
        <v>0</v>
      </c>
      <c r="AP43">
        <f t="shared" si="50"/>
        <v>-0.32336193912380873</v>
      </c>
      <c r="AQ43">
        <f t="shared" si="51"/>
        <v>-19.591227596661057</v>
      </c>
      <c r="AR43">
        <f t="shared" si="52"/>
        <v>-19.914589535784863</v>
      </c>
      <c r="AS43">
        <f t="shared" si="53"/>
        <v>0.3343166682674506</v>
      </c>
      <c r="AT43">
        <f t="shared" si="54"/>
        <v>0.38980601784855001</v>
      </c>
      <c r="AU43">
        <f t="shared" si="55"/>
        <v>-19.190466849668862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41"/>
        <v>50000</v>
      </c>
      <c r="S44">
        <f t="shared" si="42"/>
        <v>395.56696487661674</v>
      </c>
      <c r="U44">
        <f t="shared" si="57"/>
        <v>3.2245303000000003E-2</v>
      </c>
      <c r="V44">
        <f t="shared" si="58"/>
        <v>0.01</v>
      </c>
      <c r="W44">
        <f t="shared" si="34"/>
        <v>0.47051714901291797</v>
      </c>
      <c r="X44">
        <f t="shared" si="35"/>
        <v>1.5171968036617692E-2</v>
      </c>
      <c r="Y44">
        <f t="shared" si="36"/>
        <v>4.7051714901291796E-3</v>
      </c>
      <c r="Z44">
        <f t="shared" si="37"/>
        <v>0.45064000948617111</v>
      </c>
      <c r="AB44">
        <f t="shared" si="38"/>
        <v>190.40947457455854</v>
      </c>
      <c r="AC44">
        <f t="shared" si="27"/>
        <v>178.25830080441449</v>
      </c>
      <c r="AE44">
        <f t="shared" si="43"/>
        <v>0</v>
      </c>
      <c r="AF44">
        <f t="shared" si="44"/>
        <v>0</v>
      </c>
      <c r="AG44">
        <f t="shared" si="45"/>
        <v>-11.266000237154278</v>
      </c>
      <c r="AH44">
        <f t="shared" si="46"/>
        <v>-758.59840183088465</v>
      </c>
      <c r="AI44">
        <f t="shared" si="39"/>
        <v>-769.86440206803888</v>
      </c>
      <c r="AJ44">
        <f t="shared" si="47"/>
        <v>12.151173770144055</v>
      </c>
      <c r="AK44">
        <f t="shared" si="59"/>
        <v>13.328663220219099</v>
      </c>
      <c r="AL44">
        <f t="shared" si="40"/>
        <v>-744.38456507767569</v>
      </c>
      <c r="AN44">
        <f t="shared" si="48"/>
        <v>0</v>
      </c>
      <c r="AO44">
        <f t="shared" si="49"/>
        <v>0</v>
      </c>
      <c r="AP44">
        <f t="shared" si="50"/>
        <v>-0.27651912145254987</v>
      </c>
      <c r="AQ44">
        <f t="shared" si="51"/>
        <v>-18.619470903062084</v>
      </c>
      <c r="AR44">
        <f t="shared" si="52"/>
        <v>-18.895990024514635</v>
      </c>
      <c r="AS44">
        <f t="shared" si="53"/>
        <v>0.2982453244103806</v>
      </c>
      <c r="AT44">
        <f t="shared" si="54"/>
        <v>0.32714629559806108</v>
      </c>
      <c r="AU44">
        <f t="shared" si="55"/>
        <v>-18.270598404506192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41"/>
        <v>50000</v>
      </c>
      <c r="S45">
        <f t="shared" si="42"/>
        <v>386.58884591603788</v>
      </c>
      <c r="U45">
        <f t="shared" si="57"/>
        <v>3.5522971E-2</v>
      </c>
      <c r="V45">
        <f t="shared" si="58"/>
        <v>0.01</v>
      </c>
      <c r="W45">
        <f t="shared" si="34"/>
        <v>0.45064000948617111</v>
      </c>
      <c r="X45">
        <f t="shared" si="35"/>
        <v>1.6008071988416982E-2</v>
      </c>
      <c r="Y45">
        <f t="shared" si="36"/>
        <v>4.5064000948617112E-3</v>
      </c>
      <c r="Z45">
        <f t="shared" si="37"/>
        <v>0.43012553740289244</v>
      </c>
      <c r="AB45">
        <f t="shared" si="38"/>
        <v>178.25830080441449</v>
      </c>
      <c r="AC45">
        <f t="shared" si="27"/>
        <v>166.28173510359977</v>
      </c>
      <c r="AE45">
        <f t="shared" si="43"/>
        <v>0</v>
      </c>
      <c r="AF45">
        <f t="shared" si="44"/>
        <v>0</v>
      </c>
      <c r="AG45">
        <f t="shared" si="45"/>
        <v>-10.75313843507231</v>
      </c>
      <c r="AH45">
        <f t="shared" si="46"/>
        <v>-800.4035994208491</v>
      </c>
      <c r="AI45">
        <f t="shared" si="39"/>
        <v>-811.15673785592139</v>
      </c>
      <c r="AJ45">
        <f t="shared" si="47"/>
        <v>11.976565700814717</v>
      </c>
      <c r="AK45">
        <f t="shared" si="59"/>
        <v>12.478081056309016</v>
      </c>
      <c r="AL45">
        <f t="shared" si="40"/>
        <v>-786.70209109879761</v>
      </c>
      <c r="AN45">
        <f t="shared" si="48"/>
        <v>0</v>
      </c>
      <c r="AO45">
        <f t="shared" si="49"/>
        <v>0</v>
      </c>
      <c r="AP45">
        <f t="shared" si="50"/>
        <v>-0.23565281205867852</v>
      </c>
      <c r="AQ45">
        <f t="shared" si="51"/>
        <v>-17.540679879115011</v>
      </c>
      <c r="AR45">
        <f t="shared" si="52"/>
        <v>-17.776332691173689</v>
      </c>
      <c r="AS45">
        <f t="shared" si="53"/>
        <v>0.26246396837943498</v>
      </c>
      <c r="AT45">
        <f t="shared" si="54"/>
        <v>0.27345457400833428</v>
      </c>
      <c r="AU45">
        <f t="shared" si="55"/>
        <v>-17.24041414878592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41"/>
        <v>50000</v>
      </c>
      <c r="S46">
        <f t="shared" si="42"/>
        <v>381.7594182153241</v>
      </c>
      <c r="U46">
        <f t="shared" si="57"/>
        <v>4.8051124000000001E-2</v>
      </c>
      <c r="V46">
        <f t="shared" si="58"/>
        <v>0.01</v>
      </c>
      <c r="W46">
        <f t="shared" si="34"/>
        <v>0.43012553740289244</v>
      </c>
      <c r="X46">
        <f t="shared" si="35"/>
        <v>2.0668015533313024E-2</v>
      </c>
      <c r="Y46">
        <f t="shared" si="36"/>
        <v>4.3012553740289245E-3</v>
      </c>
      <c r="Z46">
        <f t="shared" si="37"/>
        <v>0.40515626649555048</v>
      </c>
      <c r="AB46">
        <f t="shared" si="38"/>
        <v>166.28173510359977</v>
      </c>
      <c r="AC46">
        <f t="shared" si="27"/>
        <v>154.67222058363416</v>
      </c>
      <c r="AE46">
        <f t="shared" si="43"/>
        <v>0</v>
      </c>
      <c r="AF46">
        <f t="shared" si="44"/>
        <v>0</v>
      </c>
      <c r="AG46">
        <f t="shared" si="45"/>
        <v>-10.128906662388761</v>
      </c>
      <c r="AH46">
        <f t="shared" si="46"/>
        <v>-1033.4007766656512</v>
      </c>
      <c r="AI46">
        <f t="shared" si="39"/>
        <v>-1043.5296833280399</v>
      </c>
      <c r="AJ46">
        <f t="shared" si="47"/>
        <v>11.609514519965614</v>
      </c>
      <c r="AK46">
        <f t="shared" si="59"/>
        <v>11.639721457251985</v>
      </c>
      <c r="AL46">
        <f t="shared" si="40"/>
        <v>-1020.2804473508223</v>
      </c>
      <c r="AN46">
        <f t="shared" si="48"/>
        <v>0</v>
      </c>
      <c r="AO46">
        <f t="shared" si="49"/>
        <v>0</v>
      </c>
      <c r="AP46">
        <f t="shared" si="50"/>
        <v>-0.19819009057581377</v>
      </c>
      <c r="AQ46">
        <f t="shared" si="51"/>
        <v>-20.220325880679027</v>
      </c>
      <c r="AR46">
        <f t="shared" si="52"/>
        <v>-20.418515971254841</v>
      </c>
      <c r="AS46">
        <f t="shared" si="53"/>
        <v>0.2271608191234509</v>
      </c>
      <c r="AT46">
        <f t="shared" si="54"/>
        <v>0.22775187162658375</v>
      </c>
      <c r="AU46">
        <f t="shared" si="55"/>
        <v>-19.963603280504806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41"/>
        <v>50000</v>
      </c>
      <c r="S47">
        <f t="shared" si="42"/>
        <v>371.51729657504097</v>
      </c>
      <c r="U47">
        <f t="shared" si="57"/>
        <v>6.1583839000000001E-2</v>
      </c>
      <c r="V47">
        <f t="shared" si="58"/>
        <v>0.01</v>
      </c>
      <c r="W47">
        <f t="shared" si="34"/>
        <v>0.40515626649555048</v>
      </c>
      <c r="X47">
        <f t="shared" si="35"/>
        <v>2.4951078285703074E-2</v>
      </c>
      <c r="Y47">
        <f t="shared" si="36"/>
        <v>4.0515626649555046E-3</v>
      </c>
      <c r="Z47">
        <f t="shared" si="37"/>
        <v>0.3761536255448919</v>
      </c>
      <c r="AB47">
        <f t="shared" si="38"/>
        <v>154.67222058363416</v>
      </c>
      <c r="AC47">
        <f t="shared" si="27"/>
        <v>139.74757805933851</v>
      </c>
      <c r="AE47">
        <f t="shared" si="43"/>
        <v>0</v>
      </c>
      <c r="AF47">
        <f t="shared" si="44"/>
        <v>0</v>
      </c>
      <c r="AG47">
        <f t="shared" si="45"/>
        <v>-9.403840638622297</v>
      </c>
      <c r="AH47">
        <f t="shared" si="46"/>
        <v>-1247.5539142851537</v>
      </c>
      <c r="AI47">
        <f t="shared" si="39"/>
        <v>-1256.9577549237761</v>
      </c>
      <c r="AJ47">
        <f t="shared" si="47"/>
        <v>14.924642524295649</v>
      </c>
      <c r="AK47">
        <f t="shared" si="59"/>
        <v>10.827055440854393</v>
      </c>
      <c r="AL47">
        <f t="shared" si="40"/>
        <v>-1231.206056958626</v>
      </c>
      <c r="AN47">
        <f t="shared" si="48"/>
        <v>0</v>
      </c>
      <c r="AO47">
        <f t="shared" si="49"/>
        <v>0</v>
      </c>
      <c r="AP47">
        <f t="shared" si="50"/>
        <v>-0.16428828842914223</v>
      </c>
      <c r="AQ47">
        <f t="shared" si="51"/>
        <v>-21.795190409672021</v>
      </c>
      <c r="AR47">
        <f t="shared" si="52"/>
        <v>-21.959478698101165</v>
      </c>
      <c r="AS47">
        <f t="shared" si="53"/>
        <v>0.26073857160690306</v>
      </c>
      <c r="AT47">
        <f t="shared" si="54"/>
        <v>0.18915233418566266</v>
      </c>
      <c r="AU47">
        <f t="shared" si="55"/>
        <v>-21.509587792308601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41"/>
        <v>50000</v>
      </c>
      <c r="S48">
        <f t="shared" si="42"/>
        <v>357.02631078008335</v>
      </c>
      <c r="U48">
        <f t="shared" si="57"/>
        <v>7.6495508000000004E-2</v>
      </c>
      <c r="V48">
        <f t="shared" si="58"/>
        <v>0.01</v>
      </c>
      <c r="W48">
        <f t="shared" si="34"/>
        <v>0.3761536255448919</v>
      </c>
      <c r="X48">
        <f t="shared" si="35"/>
        <v>2.8774062672098283E-2</v>
      </c>
      <c r="Y48">
        <f t="shared" si="36"/>
        <v>3.7615362554489192E-3</v>
      </c>
      <c r="Z48">
        <f t="shared" si="37"/>
        <v>0.3436180266173447</v>
      </c>
      <c r="AB48">
        <f t="shared" si="38"/>
        <v>139.74757805933851</v>
      </c>
      <c r="AC48">
        <f t="shared" si="27"/>
        <v>122.68067636072306</v>
      </c>
      <c r="AE48">
        <f t="shared" si="43"/>
        <v>0</v>
      </c>
      <c r="AF48">
        <f t="shared" si="44"/>
        <v>0</v>
      </c>
      <c r="AG48">
        <f t="shared" si="45"/>
        <v>-8.5904506654336181</v>
      </c>
      <c r="AH48">
        <f t="shared" si="46"/>
        <v>-1438.7031336049142</v>
      </c>
      <c r="AI48">
        <f t="shared" si="39"/>
        <v>-1447.2935842703478</v>
      </c>
      <c r="AJ48">
        <f t="shared" si="47"/>
        <v>17.066901698615453</v>
      </c>
      <c r="AK48">
        <f t="shared" si="59"/>
        <v>9.7823304641536968</v>
      </c>
      <c r="AL48">
        <f t="shared" si="40"/>
        <v>-1420.4443521075784</v>
      </c>
      <c r="AN48">
        <f t="shared" si="48"/>
        <v>0</v>
      </c>
      <c r="AO48">
        <f t="shared" si="49"/>
        <v>0</v>
      </c>
      <c r="AP48">
        <f t="shared" si="50"/>
        <v>-0.13399829416340453</v>
      </c>
      <c r="AQ48">
        <f t="shared" si="51"/>
        <v>-22.441635860424569</v>
      </c>
      <c r="AR48">
        <f t="shared" si="52"/>
        <v>-22.57563415458797</v>
      </c>
      <c r="AS48">
        <f t="shared" si="53"/>
        <v>0.26621836307973773</v>
      </c>
      <c r="AT48">
        <f t="shared" si="54"/>
        <v>0.15258985194033878</v>
      </c>
      <c r="AU48">
        <f t="shared" si="55"/>
        <v>-22.156825939567891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41"/>
        <v>50000</v>
      </c>
      <c r="S49">
        <f t="shared" si="42"/>
        <v>338.90500866756764</v>
      </c>
      <c r="U49">
        <f t="shared" si="57"/>
        <v>9.2986215999999997E-2</v>
      </c>
      <c r="V49">
        <f t="shared" si="58"/>
        <v>0.01</v>
      </c>
      <c r="W49">
        <f t="shared" si="34"/>
        <v>0.3436180266173447</v>
      </c>
      <c r="X49">
        <f t="shared" si="35"/>
        <v>3.195174004453416E-2</v>
      </c>
      <c r="Y49">
        <f t="shared" si="36"/>
        <v>3.436180266173447E-3</v>
      </c>
      <c r="Z49">
        <f t="shared" si="37"/>
        <v>0.30823010630663711</v>
      </c>
      <c r="AB49">
        <f t="shared" si="38"/>
        <v>122.68067636072306</v>
      </c>
      <c r="AC49">
        <f t="shared" si="27"/>
        <v>104.46072684945615</v>
      </c>
      <c r="AE49">
        <f t="shared" si="43"/>
        <v>0</v>
      </c>
      <c r="AF49">
        <f t="shared" si="44"/>
        <v>0</v>
      </c>
      <c r="AG49">
        <f t="shared" si="45"/>
        <v>-7.7057526576659274</v>
      </c>
      <c r="AH49">
        <f t="shared" si="46"/>
        <v>-1597.5870022267079</v>
      </c>
      <c r="AI49">
        <f t="shared" si="39"/>
        <v>-1605.2927548843738</v>
      </c>
      <c r="AJ49">
        <f t="shared" si="47"/>
        <v>18.219949511266904</v>
      </c>
      <c r="AK49">
        <f t="shared" si="59"/>
        <v>8.5876473452506144</v>
      </c>
      <c r="AL49">
        <f t="shared" si="40"/>
        <v>-1578.4851580278564</v>
      </c>
      <c r="AN49">
        <f t="shared" si="48"/>
        <v>0</v>
      </c>
      <c r="AO49">
        <f t="shared" si="49"/>
        <v>0</v>
      </c>
      <c r="AP49">
        <f t="shared" si="50"/>
        <v>-0.10731992580094694</v>
      </c>
      <c r="AQ49">
        <f t="shared" si="51"/>
        <v>-22.249989865553335</v>
      </c>
      <c r="AR49">
        <f t="shared" si="52"/>
        <v>-22.357309791354282</v>
      </c>
      <c r="AS49">
        <f t="shared" si="53"/>
        <v>0.25375374950568985</v>
      </c>
      <c r="AT49">
        <f t="shared" si="54"/>
        <v>0.1196022915399617</v>
      </c>
      <c r="AU49">
        <f t="shared" si="55"/>
        <v>-21.983953750308633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41"/>
        <v>50000</v>
      </c>
      <c r="S50">
        <f t="shared" si="42"/>
        <v>316.75735080521173</v>
      </c>
      <c r="U50">
        <f t="shared" si="57"/>
        <v>0.109364504</v>
      </c>
      <c r="V50">
        <f t="shared" si="58"/>
        <v>0.01</v>
      </c>
      <c r="W50">
        <f t="shared" si="34"/>
        <v>0.30823010630663711</v>
      </c>
      <c r="X50">
        <f t="shared" si="35"/>
        <v>3.3709432694092642E-2</v>
      </c>
      <c r="Y50">
        <f t="shared" si="36"/>
        <v>3.0823010630663711E-3</v>
      </c>
      <c r="Z50">
        <f t="shared" si="37"/>
        <v>0.27143837254947806</v>
      </c>
      <c r="AB50">
        <f t="shared" si="38"/>
        <v>104.46072684945615</v>
      </c>
      <c r="AC50">
        <f t="shared" si="27"/>
        <v>85.980099795650773</v>
      </c>
      <c r="AE50">
        <f t="shared" si="43"/>
        <v>0</v>
      </c>
      <c r="AF50">
        <f t="shared" si="44"/>
        <v>0</v>
      </c>
      <c r="AG50">
        <f t="shared" si="45"/>
        <v>-6.7859593137369512</v>
      </c>
      <c r="AH50">
        <f t="shared" si="46"/>
        <v>-1685.4716347046322</v>
      </c>
      <c r="AI50">
        <f t="shared" si="39"/>
        <v>-1692.257594018369</v>
      </c>
      <c r="AJ50">
        <f t="shared" si="47"/>
        <v>18.480627053805378</v>
      </c>
      <c r="AK50">
        <f t="shared" si="59"/>
        <v>7.3122508794619314</v>
      </c>
      <c r="AL50">
        <f t="shared" si="40"/>
        <v>-1666.4647160851016</v>
      </c>
      <c r="AN50">
        <f t="shared" si="48"/>
        <v>0</v>
      </c>
      <c r="AO50">
        <f t="shared" si="49"/>
        <v>0</v>
      </c>
      <c r="AP50">
        <f t="shared" si="50"/>
        <v>-8.4383692936071508E-2</v>
      </c>
      <c r="AQ50">
        <f t="shared" si="51"/>
        <v>-20.958911525959582</v>
      </c>
      <c r="AR50">
        <f t="shared" si="52"/>
        <v>-21.043295218895654</v>
      </c>
      <c r="AS50">
        <f t="shared" si="53"/>
        <v>0.2298073841111184</v>
      </c>
      <c r="AT50">
        <f t="shared" si="54"/>
        <v>9.0928150959431617E-2</v>
      </c>
      <c r="AU50">
        <f t="shared" si="55"/>
        <v>-20.7225596838251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41"/>
        <v>50000</v>
      </c>
      <c r="S51">
        <f t="shared" si="42"/>
        <v>291.9550845374975</v>
      </c>
      <c r="U51">
        <f t="shared" si="57"/>
        <v>0.12705264299999999</v>
      </c>
      <c r="V51">
        <f t="shared" si="58"/>
        <v>0.01</v>
      </c>
      <c r="W51">
        <f t="shared" si="34"/>
        <v>0.27143837254947806</v>
      </c>
      <c r="X51">
        <f t="shared" si="35"/>
        <v>3.4486962644029832E-2</v>
      </c>
      <c r="Y51">
        <f t="shared" si="36"/>
        <v>2.7143837254947805E-3</v>
      </c>
      <c r="Z51">
        <f t="shared" si="37"/>
        <v>0.23423702617995343</v>
      </c>
      <c r="AB51">
        <f t="shared" si="38"/>
        <v>85.980099795650773</v>
      </c>
      <c r="AC51">
        <f t="shared" si="27"/>
        <v>68.386690780180317</v>
      </c>
      <c r="AE51">
        <f t="shared" si="43"/>
        <v>0</v>
      </c>
      <c r="AF51">
        <f t="shared" si="44"/>
        <v>0</v>
      </c>
      <c r="AG51">
        <f t="shared" si="45"/>
        <v>-5.8559256544988356</v>
      </c>
      <c r="AH51">
        <f t="shared" si="46"/>
        <v>-1724.3481322014916</v>
      </c>
      <c r="AI51">
        <f t="shared" si="39"/>
        <v>-1730.2040578559904</v>
      </c>
      <c r="AJ51">
        <f t="shared" si="47"/>
        <v>17.593409015470456</v>
      </c>
      <c r="AK51">
        <f t="shared" si="59"/>
        <v>6.0186069856955546</v>
      </c>
      <c r="AL51">
        <f t="shared" si="40"/>
        <v>-1706.5920418548244</v>
      </c>
      <c r="AN51">
        <f t="shared" si="48"/>
        <v>0</v>
      </c>
      <c r="AO51">
        <f t="shared" si="49"/>
        <v>0</v>
      </c>
      <c r="AP51">
        <f t="shared" si="50"/>
        <v>-6.5016682850966498E-2</v>
      </c>
      <c r="AQ51">
        <f t="shared" si="51"/>
        <v>-19.144948595764845</v>
      </c>
      <c r="AR51">
        <f t="shared" si="52"/>
        <v>-19.209965278615812</v>
      </c>
      <c r="AS51">
        <f t="shared" si="53"/>
        <v>0.19533463396131043</v>
      </c>
      <c r="AT51">
        <f t="shared" si="54"/>
        <v>6.6822887563976183E-2</v>
      </c>
      <c r="AU51">
        <f t="shared" si="55"/>
        <v>-18.947807757090526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41"/>
        <v>50000</v>
      </c>
      <c r="S52">
        <f t="shared" si="42"/>
        <v>264.14827804093915</v>
      </c>
      <c r="U52">
        <f t="shared" si="57"/>
        <v>0.145586511</v>
      </c>
      <c r="V52">
        <f t="shared" si="58"/>
        <v>0.01</v>
      </c>
      <c r="W52">
        <f t="shared" si="34"/>
        <v>0.23423702617995343</v>
      </c>
      <c r="X52">
        <f t="shared" si="35"/>
        <v>3.4101751388555077E-2</v>
      </c>
      <c r="Y52">
        <f t="shared" si="36"/>
        <v>2.3423702617995342E-3</v>
      </c>
      <c r="Z52">
        <f t="shared" si="37"/>
        <v>0.19779290452959883</v>
      </c>
      <c r="AB52">
        <f t="shared" si="38"/>
        <v>68.386690780180317</v>
      </c>
      <c r="AC52">
        <f t="shared" si="27"/>
        <v>52.246655140209405</v>
      </c>
      <c r="AE52">
        <f t="shared" si="43"/>
        <v>0</v>
      </c>
      <c r="AF52">
        <f t="shared" si="44"/>
        <v>0</v>
      </c>
      <c r="AG52">
        <f t="shared" si="45"/>
        <v>-4.9448226132399711</v>
      </c>
      <c r="AH52">
        <f t="shared" si="46"/>
        <v>-1705.0875694277538</v>
      </c>
      <c r="AI52">
        <f t="shared" si="39"/>
        <v>-1710.0323920409937</v>
      </c>
      <c r="AJ52">
        <f t="shared" si="47"/>
        <v>16.140035639970911</v>
      </c>
      <c r="AK52">
        <f t="shared" si="59"/>
        <v>4.7870683546126225</v>
      </c>
      <c r="AL52">
        <f t="shared" si="40"/>
        <v>-1689.1052880464104</v>
      </c>
      <c r="AN52">
        <f t="shared" si="48"/>
        <v>0</v>
      </c>
      <c r="AO52">
        <f t="shared" si="49"/>
        <v>0</v>
      </c>
      <c r="AP52">
        <f t="shared" si="50"/>
        <v>-4.9018717865527757E-2</v>
      </c>
      <c r="AQ52">
        <f t="shared" si="51"/>
        <v>-16.902771451903114</v>
      </c>
      <c r="AR52">
        <f t="shared" si="52"/>
        <v>-16.951790169768639</v>
      </c>
      <c r="AS52">
        <f t="shared" si="53"/>
        <v>0.15999842972261982</v>
      </c>
      <c r="AT52">
        <f t="shared" si="54"/>
        <v>4.7454877845253964E-2</v>
      </c>
      <c r="AU52">
        <f t="shared" si="55"/>
        <v>-16.744336862200768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41"/>
        <v>50000</v>
      </c>
      <c r="S53">
        <f t="shared" si="42"/>
        <v>232.96286976471393</v>
      </c>
      <c r="U53">
        <f t="shared" si="57"/>
        <v>0.16473611299999999</v>
      </c>
      <c r="V53">
        <f t="shared" si="58"/>
        <v>0.01</v>
      </c>
      <c r="W53">
        <f t="shared" si="34"/>
        <v>0.19779290452959883</v>
      </c>
      <c r="X53">
        <f t="shared" si="35"/>
        <v>3.2583634271186206E-2</v>
      </c>
      <c r="Y53">
        <f t="shared" si="36"/>
        <v>1.9779290452959881E-3</v>
      </c>
      <c r="Z53">
        <f t="shared" si="37"/>
        <v>0.16323134121311664</v>
      </c>
      <c r="AB53">
        <f t="shared" si="38"/>
        <v>52.246655140209405</v>
      </c>
      <c r="AC53">
        <f t="shared" si="27"/>
        <v>38.026841684550874</v>
      </c>
      <c r="AE53">
        <f t="shared" si="43"/>
        <v>0</v>
      </c>
      <c r="AF53">
        <f t="shared" si="44"/>
        <v>0</v>
      </c>
      <c r="AG53">
        <f t="shared" si="45"/>
        <v>-4.0807835303279161</v>
      </c>
      <c r="AH53">
        <f t="shared" si="46"/>
        <v>-1629.1817135593103</v>
      </c>
      <c r="AI53">
        <f t="shared" si="39"/>
        <v>-1633.2624970896381</v>
      </c>
      <c r="AJ53">
        <f t="shared" si="47"/>
        <v>14.219813455658532</v>
      </c>
      <c r="AK53">
        <f t="shared" si="59"/>
        <v>3.6572658598146588</v>
      </c>
      <c r="AL53">
        <f t="shared" si="40"/>
        <v>-1615.3854177741648</v>
      </c>
      <c r="AN53">
        <f t="shared" si="48"/>
        <v>0</v>
      </c>
      <c r="AO53">
        <f t="shared" si="49"/>
        <v>0</v>
      </c>
      <c r="AP53">
        <f t="shared" si="50"/>
        <v>-3.611908717987658E-2</v>
      </c>
      <c r="AQ53">
        <f t="shared" si="51"/>
        <v>-14.419916152519104</v>
      </c>
      <c r="AR53">
        <f t="shared" si="52"/>
        <v>-14.456035239698979</v>
      </c>
      <c r="AS53">
        <f t="shared" si="53"/>
        <v>0.12585982031868304</v>
      </c>
      <c r="AT53">
        <f t="shared" si="54"/>
        <v>3.237052478988444E-2</v>
      </c>
      <c r="AU53">
        <f t="shared" si="55"/>
        <v>-14.29780489459041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41"/>
        <v>50000</v>
      </c>
      <c r="S54">
        <f t="shared" si="42"/>
        <v>197.95534469466597</v>
      </c>
      <c r="U54">
        <f t="shared" si="57"/>
        <v>0.18528323299999999</v>
      </c>
      <c r="V54">
        <f t="shared" si="58"/>
        <v>0.01</v>
      </c>
      <c r="W54">
        <f t="shared" si="34"/>
        <v>0.16323134121311664</v>
      </c>
      <c r="X54">
        <f t="shared" si="35"/>
        <v>3.024403062689239E-2</v>
      </c>
      <c r="Y54">
        <f t="shared" si="36"/>
        <v>1.6323134121311665E-3</v>
      </c>
      <c r="Z54">
        <f t="shared" si="37"/>
        <v>0.1313549971740931</v>
      </c>
      <c r="AB54">
        <f t="shared" si="38"/>
        <v>38.026841684550874</v>
      </c>
      <c r="AC54">
        <f t="shared" si="27"/>
        <v>26.002423742964474</v>
      </c>
      <c r="AE54">
        <f t="shared" si="43"/>
        <v>0</v>
      </c>
      <c r="AF54">
        <f t="shared" si="44"/>
        <v>0</v>
      </c>
      <c r="AG54">
        <f t="shared" si="45"/>
        <v>-3.2838749293523275</v>
      </c>
      <c r="AH54">
        <f t="shared" si="46"/>
        <v>-1512.2015313446195</v>
      </c>
      <c r="AI54">
        <f t="shared" si="39"/>
        <v>-1515.4854062739719</v>
      </c>
      <c r="AJ54">
        <f t="shared" si="47"/>
        <v>12.0244179415864</v>
      </c>
      <c r="AK54">
        <f t="shared" si="59"/>
        <v>2.6618789179185613</v>
      </c>
      <c r="AL54">
        <f t="shared" si="40"/>
        <v>-1500.799109414467</v>
      </c>
      <c r="AN54">
        <f t="shared" si="48"/>
        <v>0</v>
      </c>
      <c r="AO54">
        <f t="shared" si="49"/>
        <v>0</v>
      </c>
      <c r="AP54">
        <f t="shared" si="50"/>
        <v>-2.5951459877126281E-2</v>
      </c>
      <c r="AQ54">
        <f t="shared" si="51"/>
        <v>-11.950466510172117</v>
      </c>
      <c r="AR54">
        <f t="shared" si="52"/>
        <v>-11.976417970049242</v>
      </c>
      <c r="AS54">
        <f t="shared" si="53"/>
        <v>9.5025299827244669E-2</v>
      </c>
      <c r="AT54">
        <f t="shared" si="54"/>
        <v>2.1036015506764844E-2</v>
      </c>
      <c r="AU54">
        <f t="shared" si="55"/>
        <v>-11.860356654715234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41"/>
        <v>50000</v>
      </c>
      <c r="S55">
        <f t="shared" si="42"/>
        <v>157.30226152609504</v>
      </c>
      <c r="U55">
        <f t="shared" si="57"/>
        <v>0.20641411200000001</v>
      </c>
      <c r="V55">
        <f t="shared" si="58"/>
        <v>0.01</v>
      </c>
      <c r="W55">
        <f t="shared" si="34"/>
        <v>0.1313549971740931</v>
      </c>
      <c r="X55">
        <f t="shared" si="35"/>
        <v>2.711352509845294E-2</v>
      </c>
      <c r="Y55">
        <f t="shared" si="36"/>
        <v>1.313549971740931E-3</v>
      </c>
      <c r="Z55">
        <f t="shared" si="37"/>
        <v>0.10292792210389923</v>
      </c>
      <c r="AB55">
        <f t="shared" si="38"/>
        <v>26.002423742964474</v>
      </c>
      <c r="AC55">
        <f t="shared" si="27"/>
        <v>16.190794921125093</v>
      </c>
      <c r="AE55">
        <f t="shared" si="43"/>
        <v>0</v>
      </c>
      <c r="AF55">
        <f t="shared" si="44"/>
        <v>0</v>
      </c>
      <c r="AG55">
        <f t="shared" si="45"/>
        <v>-2.5731980525974807</v>
      </c>
      <c r="AH55">
        <f t="shared" si="46"/>
        <v>-1355.6762549226469</v>
      </c>
      <c r="AI55">
        <f t="shared" si="39"/>
        <v>-1358.2494529752444</v>
      </c>
      <c r="AJ55">
        <f t="shared" si="47"/>
        <v>9.8116288218393812</v>
      </c>
      <c r="AK55">
        <f t="shared" si="59"/>
        <v>1.8201696620075134</v>
      </c>
      <c r="AL55">
        <f t="shared" si="40"/>
        <v>-1346.6176544913976</v>
      </c>
      <c r="AN55">
        <f t="shared" si="48"/>
        <v>0</v>
      </c>
      <c r="AO55">
        <f t="shared" si="49"/>
        <v>0</v>
      </c>
      <c r="AP55">
        <f t="shared" si="50"/>
        <v>-1.8156426547066395E-2</v>
      </c>
      <c r="AQ55">
        <f t="shared" si="51"/>
        <v>-9.5656206172154459</v>
      </c>
      <c r="AR55">
        <f t="shared" si="52"/>
        <v>-9.5837770437625132</v>
      </c>
      <c r="AS55">
        <f t="shared" si="53"/>
        <v>6.9230628334644162E-2</v>
      </c>
      <c r="AT55">
        <f t="shared" si="54"/>
        <v>1.2843075463265817E-2</v>
      </c>
      <c r="AU55">
        <f t="shared" si="55"/>
        <v>-9.5017033399646031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41"/>
        <v>50000</v>
      </c>
      <c r="S56">
        <f t="shared" si="42"/>
        <v>108.93341254618234</v>
      </c>
      <c r="U56">
        <f t="shared" si="57"/>
        <v>0.22879502199999999</v>
      </c>
      <c r="V56">
        <f t="shared" si="58"/>
        <v>0.01</v>
      </c>
      <c r="W56">
        <f t="shared" si="34"/>
        <v>0.10292792210389923</v>
      </c>
      <c r="X56">
        <f t="shared" si="35"/>
        <v>2.3549396202175908E-2</v>
      </c>
      <c r="Y56">
        <f t="shared" si="36"/>
        <v>1.0292792210389924E-3</v>
      </c>
      <c r="Z56">
        <f t="shared" si="37"/>
        <v>7.8349246680684326E-2</v>
      </c>
      <c r="AB56">
        <f t="shared" si="38"/>
        <v>16.190794921125093</v>
      </c>
      <c r="AC56">
        <f t="shared" si="27"/>
        <v>8.5348508113495924</v>
      </c>
      <c r="AE56">
        <f t="shared" si="43"/>
        <v>0</v>
      </c>
      <c r="AF56">
        <f t="shared" si="44"/>
        <v>0</v>
      </c>
      <c r="AG56">
        <f t="shared" si="45"/>
        <v>-1.9587311670171081</v>
      </c>
      <c r="AH56">
        <f t="shared" si="46"/>
        <v>-1177.4698101087954</v>
      </c>
      <c r="AI56">
        <f t="shared" si="39"/>
        <v>-1179.4285412758124</v>
      </c>
      <c r="AJ56">
        <f t="shared" si="47"/>
        <v>7.6559441097755006</v>
      </c>
      <c r="AK56">
        <f t="shared" si="59"/>
        <v>1.1333556444787567</v>
      </c>
      <c r="AL56">
        <f t="shared" si="40"/>
        <v>-1170.6392415215582</v>
      </c>
      <c r="AN56">
        <f t="shared" si="48"/>
        <v>0</v>
      </c>
      <c r="AO56">
        <f t="shared" si="49"/>
        <v>0</v>
      </c>
      <c r="AP56">
        <f t="shared" si="50"/>
        <v>-1.2339966312784188E-2</v>
      </c>
      <c r="AQ56">
        <f t="shared" si="51"/>
        <v>-7.4180357344239987</v>
      </c>
      <c r="AR56">
        <f t="shared" si="52"/>
        <v>-7.430375700736783</v>
      </c>
      <c r="AS56">
        <f t="shared" si="53"/>
        <v>4.8232291392524232E-2</v>
      </c>
      <c r="AT56">
        <f t="shared" si="54"/>
        <v>7.1401173927149323E-3</v>
      </c>
      <c r="AU56">
        <f t="shared" si="55"/>
        <v>-7.3750032919515442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41"/>
        <v>50000</v>
      </c>
      <c r="S57">
        <f t="shared" si="42"/>
        <v>48.83543447877917</v>
      </c>
      <c r="U57">
        <f t="shared" si="57"/>
        <v>0.25248784600000002</v>
      </c>
      <c r="V57">
        <f t="shared" si="58"/>
        <v>0.01</v>
      </c>
      <c r="W57">
        <f t="shared" si="34"/>
        <v>7.8349246680684326E-2</v>
      </c>
      <c r="X57">
        <f t="shared" si="35"/>
        <v>1.9782232530128636E-2</v>
      </c>
      <c r="Y57">
        <f t="shared" si="36"/>
        <v>7.8349246680684329E-4</v>
      </c>
      <c r="Z57">
        <f t="shared" si="37"/>
        <v>5.7783521683748854E-2</v>
      </c>
      <c r="AB57">
        <f t="shared" si="38"/>
        <v>8.5348508113495924</v>
      </c>
      <c r="AC57">
        <f t="shared" si="27"/>
        <v>2.8218833871398328</v>
      </c>
      <c r="AE57">
        <f t="shared" si="43"/>
        <v>0</v>
      </c>
      <c r="AF57">
        <f t="shared" si="44"/>
        <v>0</v>
      </c>
      <c r="AG57">
        <f t="shared" si="45"/>
        <v>-1.4445880420937214</v>
      </c>
      <c r="AH57">
        <f t="shared" si="46"/>
        <v>-989.11162650643178</v>
      </c>
      <c r="AI57">
        <f t="shared" si="39"/>
        <v>-990.55621454852553</v>
      </c>
      <c r="AJ57">
        <f t="shared" si="47"/>
        <v>5.7129674242097597</v>
      </c>
      <c r="AK57">
        <f t="shared" si="59"/>
        <v>0.59743955679447158</v>
      </c>
      <c r="AL57">
        <f t="shared" si="40"/>
        <v>-984.2458075675213</v>
      </c>
      <c r="AN57">
        <f t="shared" si="48"/>
        <v>0</v>
      </c>
      <c r="AO57">
        <f t="shared" si="49"/>
        <v>0</v>
      </c>
      <c r="AP57">
        <f t="shared" si="50"/>
        <v>-8.1257813710972366E-3</v>
      </c>
      <c r="AQ57">
        <f t="shared" si="51"/>
        <v>-5.5637348464775744</v>
      </c>
      <c r="AR57">
        <f t="shared" si="52"/>
        <v>-5.5718606278486718</v>
      </c>
      <c r="AS57">
        <f t="shared" si="53"/>
        <v>3.2135337491819869E-2</v>
      </c>
      <c r="AT57">
        <f t="shared" si="54"/>
        <v>3.3605866028912816E-3</v>
      </c>
      <c r="AU57">
        <f t="shared" si="55"/>
        <v>-5.5363647037539607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41"/>
        <v>50000</v>
      </c>
      <c r="S58">
        <f t="shared" si="42"/>
        <v>-29.583163127437334</v>
      </c>
      <c r="U58">
        <f t="shared" si="57"/>
        <v>0.27661797300000002</v>
      </c>
      <c r="V58">
        <f t="shared" si="58"/>
        <v>0.01</v>
      </c>
      <c r="W58">
        <f t="shared" si="34"/>
        <v>5.7783521683748854E-2</v>
      </c>
      <c r="X58">
        <f t="shared" si="35"/>
        <v>1.5983960640960155E-2</v>
      </c>
      <c r="Y58">
        <f t="shared" si="36"/>
        <v>5.7783521683748857E-4</v>
      </c>
      <c r="Z58">
        <f t="shared" si="37"/>
        <v>4.1221725825951211E-2</v>
      </c>
      <c r="AB58">
        <f t="shared" si="38"/>
        <v>2.8218833871398328</v>
      </c>
      <c r="AC58">
        <f t="shared" si="27"/>
        <v>-1.2194690395036112</v>
      </c>
      <c r="AE58">
        <f t="shared" si="43"/>
        <v>0</v>
      </c>
      <c r="AF58">
        <f t="shared" si="44"/>
        <v>0</v>
      </c>
      <c r="AG58">
        <f t="shared" si="45"/>
        <v>-1.0305431456487804</v>
      </c>
      <c r="AH58">
        <f t="shared" si="46"/>
        <v>-799.19803204800769</v>
      </c>
      <c r="AI58">
        <f t="shared" si="39"/>
        <v>-800.22857519365652</v>
      </c>
      <c r="AJ58">
        <f t="shared" si="47"/>
        <v>4.041352426643444</v>
      </c>
      <c r="AK58">
        <f t="shared" si="59"/>
        <v>0.1975318370997883</v>
      </c>
      <c r="AL58">
        <f t="shared" si="40"/>
        <v>-795.98969092991331</v>
      </c>
      <c r="AN58">
        <f t="shared" si="48"/>
        <v>0</v>
      </c>
      <c r="AO58">
        <f t="shared" si="49"/>
        <v>0</v>
      </c>
      <c r="AP58">
        <f t="shared" si="50"/>
        <v>-5.1757021298858806E-3</v>
      </c>
      <c r="AQ58">
        <f t="shared" si="51"/>
        <v>-4.0138163784179968</v>
      </c>
      <c r="AR58">
        <f t="shared" si="52"/>
        <v>-4.0189920805478829</v>
      </c>
      <c r="AS58">
        <f t="shared" si="53"/>
        <v>2.0296905035479821E-2</v>
      </c>
      <c r="AT58">
        <f t="shared" si="54"/>
        <v>9.920651593427587E-4</v>
      </c>
      <c r="AU58">
        <f t="shared" si="55"/>
        <v>-3.9977031103530605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41"/>
        <v>50000</v>
      </c>
      <c r="S59">
        <f t="shared" si="42"/>
        <v>-136.56603534436258</v>
      </c>
      <c r="U59">
        <f t="shared" si="57"/>
        <v>0.30183517399999998</v>
      </c>
      <c r="V59">
        <f t="shared" si="58"/>
        <v>0.01</v>
      </c>
      <c r="W59">
        <f t="shared" si="34"/>
        <v>4.1221725825951211E-2</v>
      </c>
      <c r="X59">
        <f t="shared" si="35"/>
        <v>1.2442166787256277E-2</v>
      </c>
      <c r="Y59">
        <f t="shared" si="36"/>
        <v>4.1221725825951212E-4</v>
      </c>
      <c r="Z59">
        <f t="shared" si="37"/>
        <v>2.8367341780435422E-2</v>
      </c>
      <c r="AB59">
        <f t="shared" si="38"/>
        <v>-1.2194690395036112</v>
      </c>
      <c r="AC59">
        <f t="shared" si="27"/>
        <v>-3.8740154002125569</v>
      </c>
      <c r="AE59">
        <f t="shared" si="43"/>
        <v>0</v>
      </c>
      <c r="AF59">
        <f t="shared" si="44"/>
        <v>0</v>
      </c>
      <c r="AG59">
        <f t="shared" si="45"/>
        <v>-0.7091835445108855</v>
      </c>
      <c r="AH59">
        <f t="shared" si="46"/>
        <v>-622.10833936281381</v>
      </c>
      <c r="AI59">
        <f t="shared" si="39"/>
        <v>-622.8175229073247</v>
      </c>
      <c r="AJ59">
        <f t="shared" si="47"/>
        <v>2.6545463607089457</v>
      </c>
      <c r="AK59">
        <f t="shared" si="59"/>
        <v>-8.5362832765252791E-2</v>
      </c>
      <c r="AL59">
        <f t="shared" si="40"/>
        <v>-620.24833937938092</v>
      </c>
      <c r="AN59">
        <f t="shared" si="48"/>
        <v>0</v>
      </c>
      <c r="AO59">
        <f t="shared" si="49"/>
        <v>0</v>
      </c>
      <c r="AP59">
        <f t="shared" si="50"/>
        <v>-3.18012156753638E-3</v>
      </c>
      <c r="AQ59">
        <f t="shared" si="51"/>
        <v>-2.7896588445469197</v>
      </c>
      <c r="AR59">
        <f t="shared" si="52"/>
        <v>-2.7928389661144561</v>
      </c>
      <c r="AS59">
        <f t="shared" si="53"/>
        <v>1.1903519475396047E-2</v>
      </c>
      <c r="AT59">
        <f t="shared" si="54"/>
        <v>-3.8278410101859713E-4</v>
      </c>
      <c r="AU59">
        <f t="shared" si="55"/>
        <v>-2.7813182307400783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41"/>
        <v>50000</v>
      </c>
      <c r="S60">
        <f t="shared" si="42"/>
        <v>-289.87672760246835</v>
      </c>
      <c r="U60">
        <f t="shared" si="57"/>
        <v>0.327222552</v>
      </c>
      <c r="V60">
        <f t="shared" si="58"/>
        <v>0.01</v>
      </c>
      <c r="W60">
        <f t="shared" si="34"/>
        <v>2.8367341780435422E-2</v>
      </c>
      <c r="X60">
        <f t="shared" si="35"/>
        <v>9.2824339708503026E-3</v>
      </c>
      <c r="Y60">
        <f t="shared" si="36"/>
        <v>2.8367341780435423E-4</v>
      </c>
      <c r="Z60">
        <f t="shared" si="37"/>
        <v>1.8801234391780764E-2</v>
      </c>
      <c r="AB60">
        <f t="shared" si="38"/>
        <v>-3.8740154002125569</v>
      </c>
      <c r="AC60">
        <f t="shared" si="27"/>
        <v>-5.4500403003763926</v>
      </c>
      <c r="AE60">
        <f t="shared" si="43"/>
        <v>0</v>
      </c>
      <c r="AF60">
        <f t="shared" si="44"/>
        <v>0</v>
      </c>
      <c r="AG60">
        <f t="shared" si="45"/>
        <v>-0.47003085979451908</v>
      </c>
      <c r="AH60">
        <f t="shared" si="46"/>
        <v>-464.12169854251511</v>
      </c>
      <c r="AI60">
        <f t="shared" si="39"/>
        <v>-464.59172940230962</v>
      </c>
      <c r="AJ60">
        <f t="shared" si="47"/>
        <v>1.5760249001638358</v>
      </c>
      <c r="AK60">
        <f t="shared" si="59"/>
        <v>-0.27118107801487901</v>
      </c>
      <c r="AL60">
        <f t="shared" si="40"/>
        <v>-463.28688558016069</v>
      </c>
      <c r="AN60">
        <f t="shared" si="48"/>
        <v>0</v>
      </c>
      <c r="AO60">
        <f t="shared" si="49"/>
        <v>0</v>
      </c>
      <c r="AP60">
        <f t="shared" si="50"/>
        <v>-1.8818864793406441E-3</v>
      </c>
      <c r="AQ60">
        <f t="shared" si="51"/>
        <v>-1.8582276696419546</v>
      </c>
      <c r="AR60">
        <f t="shared" si="52"/>
        <v>-1.8601095561212952</v>
      </c>
      <c r="AS60">
        <f t="shared" si="53"/>
        <v>6.3100111171830254E-3</v>
      </c>
      <c r="AT60">
        <f t="shared" si="54"/>
        <v>-1.0857414859788575E-3</v>
      </c>
      <c r="AU60">
        <f t="shared" si="55"/>
        <v>-1.8548852864900913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41"/>
        <v>50000</v>
      </c>
      <c r="S61">
        <f t="shared" si="42"/>
        <v>-519.08837000604683</v>
      </c>
      <c r="U61">
        <f t="shared" si="57"/>
        <v>0.35219428400000002</v>
      </c>
      <c r="V61">
        <f t="shared" si="58"/>
        <v>0.01</v>
      </c>
      <c r="W61">
        <f t="shared" si="34"/>
        <v>1.8801234391780764E-2</v>
      </c>
      <c r="X61">
        <f t="shared" si="35"/>
        <v>6.6216872849294024E-3</v>
      </c>
      <c r="Y61">
        <f t="shared" si="36"/>
        <v>1.8801234391780763E-4</v>
      </c>
      <c r="Z61">
        <f t="shared" si="37"/>
        <v>1.1991534762933555E-2</v>
      </c>
      <c r="AB61">
        <f t="shared" si="38"/>
        <v>-5.4500403003763926</v>
      </c>
      <c r="AC61">
        <f t="shared" si="27"/>
        <v>-6.2246662339620258</v>
      </c>
      <c r="AE61">
        <f t="shared" si="43"/>
        <v>0</v>
      </c>
      <c r="AF61">
        <f t="shared" si="44"/>
        <v>0</v>
      </c>
      <c r="AG61">
        <f t="shared" si="45"/>
        <v>-0.29978836907333889</v>
      </c>
      <c r="AH61">
        <f t="shared" si="46"/>
        <v>-331.0843642464701</v>
      </c>
      <c r="AI61">
        <f t="shared" si="39"/>
        <v>-331.38415261554343</v>
      </c>
      <c r="AJ61">
        <f t="shared" si="47"/>
        <v>0.77462593358563314</v>
      </c>
      <c r="AK61">
        <f t="shared" si="59"/>
        <v>-0.38150282102634753</v>
      </c>
      <c r="AL61">
        <f t="shared" si="40"/>
        <v>-330.99102950298413</v>
      </c>
      <c r="AN61">
        <f t="shared" si="48"/>
        <v>0</v>
      </c>
      <c r="AO61">
        <f t="shared" si="49"/>
        <v>0</v>
      </c>
      <c r="AP61">
        <f t="shared" si="50"/>
        <v>-1.0716767440951598E-3</v>
      </c>
      <c r="AQ61">
        <f t="shared" si="51"/>
        <v>-1.1835529663583195</v>
      </c>
      <c r="AR61">
        <f t="shared" si="52"/>
        <v>-1.1846246431024148</v>
      </c>
      <c r="AS61">
        <f t="shared" si="53"/>
        <v>2.7691154295370309E-3</v>
      </c>
      <c r="AT61">
        <f t="shared" si="54"/>
        <v>-1.3637877358764904E-3</v>
      </c>
      <c r="AU61">
        <f t="shared" si="55"/>
        <v>-1.1832193154087542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41"/>
        <v>50000</v>
      </c>
      <c r="S62">
        <f t="shared" si="42"/>
        <v>-877.28367746481797</v>
      </c>
      <c r="U62">
        <f t="shared" si="57"/>
        <v>0.377763185</v>
      </c>
      <c r="V62">
        <f t="shared" si="58"/>
        <v>0.01</v>
      </c>
      <c r="W62">
        <f t="shared" si="34"/>
        <v>1.1991534762933555E-2</v>
      </c>
      <c r="X62">
        <f t="shared" si="35"/>
        <v>4.5299603650839999E-3</v>
      </c>
      <c r="Y62">
        <f t="shared" si="36"/>
        <v>1.1991534762933555E-4</v>
      </c>
      <c r="Z62">
        <f t="shared" si="37"/>
        <v>7.341659050220219E-3</v>
      </c>
      <c r="AB62">
        <f t="shared" si="38"/>
        <v>-6.2246662339620258</v>
      </c>
      <c r="AC62">
        <f t="shared" si="27"/>
        <v>-6.4407176502700567</v>
      </c>
      <c r="AE62">
        <f t="shared" si="43"/>
        <v>0</v>
      </c>
      <c r="AF62">
        <f t="shared" si="44"/>
        <v>0</v>
      </c>
      <c r="AG62">
        <f t="shared" si="45"/>
        <v>-0.18354147625550549</v>
      </c>
      <c r="AH62">
        <f t="shared" si="46"/>
        <v>-226.49801825419999</v>
      </c>
      <c r="AI62">
        <f t="shared" si="39"/>
        <v>-226.68155973045549</v>
      </c>
      <c r="AJ62">
        <f t="shared" si="47"/>
        <v>0.21605141630803093</v>
      </c>
      <c r="AK62">
        <f t="shared" si="59"/>
        <v>-0.43572663637734182</v>
      </c>
      <c r="AL62">
        <f t="shared" si="40"/>
        <v>-226.90123495052481</v>
      </c>
      <c r="AN62">
        <f t="shared" si="48"/>
        <v>0</v>
      </c>
      <c r="AO62">
        <f t="shared" si="49"/>
        <v>0</v>
      </c>
      <c r="AP62">
        <f t="shared" si="50"/>
        <v>-5.8582138974499153E-4</v>
      </c>
      <c r="AQ62">
        <f t="shared" si="51"/>
        <v>-0.72292860739253106</v>
      </c>
      <c r="AR62">
        <f t="shared" si="52"/>
        <v>-0.72351442878227601</v>
      </c>
      <c r="AS62">
        <f t="shared" si="53"/>
        <v>6.8958550154490158E-4</v>
      </c>
      <c r="AT62">
        <f t="shared" si="54"/>
        <v>-1.3907373356643593E-3</v>
      </c>
      <c r="AU62">
        <f t="shared" si="55"/>
        <v>-0.72421558061639557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41"/>
        <v>50000</v>
      </c>
      <c r="S63">
        <f t="shared" si="42"/>
        <v>-1463.7674487694208</v>
      </c>
      <c r="U63">
        <f t="shared" si="57"/>
        <v>0.40377970400000002</v>
      </c>
      <c r="V63">
        <f t="shared" si="58"/>
        <v>0.01</v>
      </c>
      <c r="W63">
        <f t="shared" si="34"/>
        <v>7.341659050220219E-3</v>
      </c>
      <c r="X63">
        <f t="shared" si="35"/>
        <v>2.9644129181668412E-3</v>
      </c>
      <c r="Y63">
        <f t="shared" si="36"/>
        <v>7.3416590502202193E-5</v>
      </c>
      <c r="Z63">
        <f t="shared" si="37"/>
        <v>4.3038295415511758E-3</v>
      </c>
      <c r="AB63">
        <f t="shared" si="38"/>
        <v>-6.4407176502700567</v>
      </c>
      <c r="AC63">
        <f t="shared" si="27"/>
        <v>-6.2998055879748307</v>
      </c>
      <c r="AE63">
        <f t="shared" si="43"/>
        <v>0</v>
      </c>
      <c r="AF63">
        <f t="shared" si="44"/>
        <v>0</v>
      </c>
      <c r="AG63">
        <f t="shared" si="45"/>
        <v>-0.10759573853877939</v>
      </c>
      <c r="AH63">
        <f t="shared" si="46"/>
        <v>-148.22064590834205</v>
      </c>
      <c r="AI63">
        <f t="shared" si="39"/>
        <v>-148.32824164688083</v>
      </c>
      <c r="AJ63">
        <f t="shared" si="47"/>
        <v>-0.14091206229522601</v>
      </c>
      <c r="AK63">
        <f t="shared" si="59"/>
        <v>-0.45085023551890402</v>
      </c>
      <c r="AL63">
        <f t="shared" si="40"/>
        <v>-148.92000394469497</v>
      </c>
      <c r="AN63">
        <f t="shared" si="48"/>
        <v>0</v>
      </c>
      <c r="AO63">
        <f t="shared" si="49"/>
        <v>0</v>
      </c>
      <c r="AP63">
        <f t="shared" si="50"/>
        <v>-3.0662534687450025E-4</v>
      </c>
      <c r="AQ63">
        <f t="shared" si="51"/>
        <v>-0.42239783455018082</v>
      </c>
      <c r="AR63">
        <f t="shared" si="52"/>
        <v>-0.42270445989705535</v>
      </c>
      <c r="AS63">
        <f t="shared" si="53"/>
        <v>-4.0156990013598192E-4</v>
      </c>
      <c r="AT63">
        <f t="shared" si="54"/>
        <v>-1.2848288578325914E-3</v>
      </c>
      <c r="AU63">
        <f t="shared" si="55"/>
        <v>-0.42439085865502396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41"/>
        <v>50000</v>
      </c>
      <c r="S64">
        <f t="shared" si="42"/>
        <v>-2469.4460539824158</v>
      </c>
      <c r="U64">
        <f t="shared" si="57"/>
        <v>0.43007572599999999</v>
      </c>
      <c r="V64">
        <f t="shared" si="58"/>
        <v>0.01</v>
      </c>
      <c r="W64">
        <f t="shared" si="34"/>
        <v>4.3038295415511758E-3</v>
      </c>
      <c r="X64">
        <f t="shared" si="35"/>
        <v>1.850972614662869E-3</v>
      </c>
      <c r="Y64">
        <f t="shared" si="36"/>
        <v>4.3038295415511759E-5</v>
      </c>
      <c r="Z64">
        <f t="shared" si="37"/>
        <v>2.4098186314727948E-3</v>
      </c>
      <c r="AB64">
        <f t="shared" si="38"/>
        <v>-6.2998055879748307</v>
      </c>
      <c r="AC64">
        <f t="shared" si="27"/>
        <v>-5.9509171103037986</v>
      </c>
      <c r="AE64">
        <f t="shared" si="43"/>
        <v>0</v>
      </c>
      <c r="AF64">
        <f t="shared" si="44"/>
        <v>0</v>
      </c>
      <c r="AG64">
        <f t="shared" si="45"/>
        <v>-6.0245465786819871E-2</v>
      </c>
      <c r="AH64">
        <f t="shared" si="46"/>
        <v>-92.548630733143455</v>
      </c>
      <c r="AI64">
        <f t="shared" si="39"/>
        <v>-92.608876198930275</v>
      </c>
      <c r="AJ64">
        <f t="shared" si="47"/>
        <v>-0.34888847767103215</v>
      </c>
      <c r="AK64">
        <f t="shared" si="59"/>
        <v>-0.44098639115823818</v>
      </c>
      <c r="AL64">
        <f t="shared" si="40"/>
        <v>-93.398751067759534</v>
      </c>
      <c r="AN64">
        <f t="shared" si="48"/>
        <v>0</v>
      </c>
      <c r="AO64">
        <f t="shared" si="49"/>
        <v>0</v>
      </c>
      <c r="AP64">
        <f t="shared" si="50"/>
        <v>-1.5329194173098457E-4</v>
      </c>
      <c r="AQ64">
        <f t="shared" si="51"/>
        <v>-0.23548592619116521</v>
      </c>
      <c r="AR64">
        <f t="shared" si="52"/>
        <v>-0.23563921813289621</v>
      </c>
      <c r="AS64">
        <f t="shared" si="53"/>
        <v>-8.8773140835206527E-4</v>
      </c>
      <c r="AT64">
        <f t="shared" si="54"/>
        <v>-1.1220705043063148E-3</v>
      </c>
      <c r="AU64">
        <f t="shared" si="55"/>
        <v>-0.23764902004555455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41"/>
        <v>50000</v>
      </c>
      <c r="S65">
        <f t="shared" si="42"/>
        <v>-4276.1656133616243</v>
      </c>
      <c r="U65">
        <f t="shared" si="57"/>
        <v>0.45648519999999998</v>
      </c>
      <c r="V65">
        <f t="shared" si="58"/>
        <v>0.01</v>
      </c>
      <c r="W65">
        <f t="shared" si="34"/>
        <v>2.4098186314727948E-3</v>
      </c>
      <c r="X65">
        <f t="shared" si="35"/>
        <v>1.1000465399515849E-3</v>
      </c>
      <c r="Y65">
        <f t="shared" si="36"/>
        <v>2.409818631472795E-5</v>
      </c>
      <c r="Z65">
        <f t="shared" si="37"/>
        <v>1.285673905206482E-3</v>
      </c>
      <c r="AB65">
        <f t="shared" si="38"/>
        <v>-5.9509171103037986</v>
      </c>
      <c r="AC65">
        <f t="shared" si="27"/>
        <v>-5.497754543440311</v>
      </c>
      <c r="AE65">
        <f t="shared" si="43"/>
        <v>0</v>
      </c>
      <c r="AF65">
        <f t="shared" si="44"/>
        <v>0</v>
      </c>
      <c r="AG65">
        <f t="shared" si="45"/>
        <v>-3.2141847630162049E-2</v>
      </c>
      <c r="AH65">
        <f t="shared" si="46"/>
        <v>-55.002326997579246</v>
      </c>
      <c r="AI65">
        <f t="shared" si="39"/>
        <v>-55.03446884520941</v>
      </c>
      <c r="AJ65">
        <f t="shared" si="47"/>
        <v>-0.45316256686348755</v>
      </c>
      <c r="AK65">
        <f t="shared" si="59"/>
        <v>-0.41656419772126596</v>
      </c>
      <c r="AL65">
        <f t="shared" si="40"/>
        <v>-55.904195609794165</v>
      </c>
      <c r="AN65">
        <f t="shared" si="48"/>
        <v>0</v>
      </c>
      <c r="AO65">
        <f t="shared" si="49"/>
        <v>0</v>
      </c>
      <c r="AP65">
        <f t="shared" si="50"/>
        <v>-7.3020999673408833E-5</v>
      </c>
      <c r="AQ65">
        <f t="shared" si="51"/>
        <v>-0.12495625478474433</v>
      </c>
      <c r="AR65">
        <f t="shared" si="52"/>
        <v>-0.12502927578441775</v>
      </c>
      <c r="AS65">
        <f t="shared" si="53"/>
        <v>-1.0295109362626581E-3</v>
      </c>
      <c r="AT65">
        <f t="shared" si="54"/>
        <v>-9.4636545153720575E-4</v>
      </c>
      <c r="AU65">
        <f t="shared" si="55"/>
        <v>-0.12700515217221761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41"/>
        <v>50000</v>
      </c>
      <c r="S66">
        <f t="shared" si="42"/>
        <v>-7683.1995706246689</v>
      </c>
      <c r="U66">
        <f t="shared" si="57"/>
        <v>0.483034941</v>
      </c>
      <c r="V66">
        <f t="shared" si="58"/>
        <v>0.01</v>
      </c>
      <c r="W66">
        <f t="shared" si="34"/>
        <v>1.285673905206482E-3</v>
      </c>
      <c r="X66">
        <f t="shared" si="35"/>
        <v>6.2102541894665264E-4</v>
      </c>
      <c r="Y66">
        <f t="shared" si="36"/>
        <v>1.285673905206482E-5</v>
      </c>
      <c r="Z66">
        <f t="shared" si="37"/>
        <v>6.5179174720776461E-4</v>
      </c>
      <c r="AB66">
        <f t="shared" si="38"/>
        <v>-5.497754543440311</v>
      </c>
      <c r="AC66">
        <f t="shared" si="27"/>
        <v>-5.0078460722833995</v>
      </c>
      <c r="AE66">
        <f t="shared" si="43"/>
        <v>0</v>
      </c>
      <c r="AF66">
        <f t="shared" si="44"/>
        <v>0</v>
      </c>
      <c r="AG66">
        <f t="shared" si="45"/>
        <v>-1.6294793680194115E-2</v>
      </c>
      <c r="AH66">
        <f t="shared" si="46"/>
        <v>-31.051270947332632</v>
      </c>
      <c r="AI66">
        <f t="shared" si="39"/>
        <v>-31.067565741012828</v>
      </c>
      <c r="AJ66">
        <f t="shared" si="47"/>
        <v>-0.4899084711569115</v>
      </c>
      <c r="AK66">
        <f t="shared" si="59"/>
        <v>-0.38484281804082182</v>
      </c>
      <c r="AL66">
        <f t="shared" si="40"/>
        <v>-31.942317030210564</v>
      </c>
      <c r="AN66">
        <f t="shared" si="48"/>
        <v>0</v>
      </c>
      <c r="AO66">
        <f t="shared" si="49"/>
        <v>0</v>
      </c>
      <c r="AP66">
        <f t="shared" si="50"/>
        <v>-3.3052763756847041E-5</v>
      </c>
      <c r="AQ66">
        <f t="shared" si="51"/>
        <v>-6.2985168337510805E-2</v>
      </c>
      <c r="AR66">
        <f t="shared" si="52"/>
        <v>-6.3018221101267646E-2</v>
      </c>
      <c r="AS66">
        <f t="shared" si="53"/>
        <v>-9.9374249698598247E-4</v>
      </c>
      <c r="AT66">
        <f t="shared" si="54"/>
        <v>-7.8062471964180312E-4</v>
      </c>
      <c r="AU66">
        <f t="shared" si="55"/>
        <v>-6.4792588317895444E-2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-14446.432508599513</v>
      </c>
      <c r="U67">
        <f t="shared" si="57"/>
        <v>0.509773425</v>
      </c>
      <c r="V67">
        <f t="shared" si="58"/>
        <v>0.01</v>
      </c>
      <c r="W67">
        <f t="shared" si="34"/>
        <v>6.5179174720776461E-4</v>
      </c>
      <c r="X67">
        <f t="shared" si="35"/>
        <v>3.3226611136083636E-4</v>
      </c>
      <c r="Y67">
        <f t="shared" si="36"/>
        <v>6.5179174720776464E-6</v>
      </c>
      <c r="Z67">
        <f t="shared" si="37"/>
        <v>3.1300771837485062E-4</v>
      </c>
      <c r="AB67">
        <f t="shared" si="38"/>
        <v>-5.0078460722833995</v>
      </c>
      <c r="AC67">
        <f t="shared" si="27"/>
        <v>-4.5218448781730034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-7.8251929593712646E-3</v>
      </c>
      <c r="AH67">
        <f t="shared" ref="AH67:AH79" si="66">-X67*R67</f>
        <v>-16.613305568041817</v>
      </c>
      <c r="AI67">
        <f t="shared" si="39"/>
        <v>-16.621130761001186</v>
      </c>
      <c r="AJ67">
        <f t="shared" ref="AJ67:AJ79" si="67">AB67-AC67</f>
        <v>-0.48600119411039611</v>
      </c>
      <c r="AK67">
        <f t="shared" si="59"/>
        <v>-0.35054922505983799</v>
      </c>
      <c r="AL67">
        <f t="shared" si="40"/>
        <v>-17.45768118017142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-1.4172156726102486E-5</v>
      </c>
      <c r="AQ67">
        <f t="shared" ref="AQ67:AQ79" si="71">AH67*$K67</f>
        <v>-3.008825104650675E-2</v>
      </c>
      <c r="AR67">
        <f t="shared" ref="AR67:AR79" si="72">AI67*$K67</f>
        <v>-3.010242320323285E-2</v>
      </c>
      <c r="AS67">
        <f t="shared" ref="AS67:AS79" si="73">AJ67*$K67</f>
        <v>-8.8019364222283647E-4</v>
      </c>
      <c r="AT67">
        <f t="shared" ref="AT67:AT79" si="74">AK67*$K67</f>
        <v>-6.3487745076141447E-4</v>
      </c>
      <c r="AU67">
        <f t="shared" ref="AU67:AU79" si="75">AL67*$K67</f>
        <v>-3.1617494296217102E-2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1"/>
        <v>50000</v>
      </c>
      <c r="S68">
        <f t="shared" si="62"/>
        <v>-28617.36244547266</v>
      </c>
      <c r="U68">
        <f t="shared" ref="U68:U79" si="77">M68</f>
        <v>0.53654903799999998</v>
      </c>
      <c r="V68">
        <f t="shared" ref="V68:V79" si="78">$C$10</f>
        <v>0.01</v>
      </c>
      <c r="W68">
        <f t="shared" si="34"/>
        <v>3.1300771837485062E-4</v>
      </c>
      <c r="X68">
        <f t="shared" si="35"/>
        <v>1.6794399018060102E-4</v>
      </c>
      <c r="Y68">
        <f t="shared" si="36"/>
        <v>3.1300771837485063E-6</v>
      </c>
      <c r="Z68">
        <f t="shared" si="37"/>
        <v>1.4193365101050111E-4</v>
      </c>
      <c r="AB68">
        <f t="shared" si="38"/>
        <v>-4.5218448781730034</v>
      </c>
      <c r="AC68">
        <f t="shared" ref="AC68:AC79" si="79">S68*Z68</f>
        <v>-4.0617667341767367</v>
      </c>
      <c r="AE68">
        <f t="shared" si="63"/>
        <v>0</v>
      </c>
      <c r="AF68">
        <f t="shared" si="64"/>
        <v>0</v>
      </c>
      <c r="AG68">
        <f t="shared" si="65"/>
        <v>-3.5483412752625276E-3</v>
      </c>
      <c r="AH68">
        <f t="shared" si="66"/>
        <v>-8.3971995090300506</v>
      </c>
      <c r="AI68">
        <f t="shared" si="39"/>
        <v>-8.4007478503053132</v>
      </c>
      <c r="AJ68">
        <f t="shared" si="67"/>
        <v>-0.46007814399626668</v>
      </c>
      <c r="AK68">
        <f t="shared" ref="AK68:AK79" si="80">G68*SUM(AB68:AB68, AE68:AF68)</f>
        <v>-0.31652914147211025</v>
      </c>
      <c r="AL68">
        <f t="shared" si="40"/>
        <v>-9.1773551357736896</v>
      </c>
      <c r="AN68">
        <f t="shared" si="68"/>
        <v>0</v>
      </c>
      <c r="AO68">
        <f t="shared" si="69"/>
        <v>0</v>
      </c>
      <c r="AP68">
        <f t="shared" si="70"/>
        <v>-5.7378375902374501E-6</v>
      </c>
      <c r="AQ68">
        <f t="shared" si="71"/>
        <v>-1.3578673317456283E-2</v>
      </c>
      <c r="AR68">
        <f t="shared" si="72"/>
        <v>-1.358441115504652E-2</v>
      </c>
      <c r="AS68">
        <f t="shared" si="73"/>
        <v>-7.4396836839577809E-4</v>
      </c>
      <c r="AT68">
        <f t="shared" si="74"/>
        <v>-5.1184276411233556E-4</v>
      </c>
      <c r="AU68">
        <f t="shared" si="75"/>
        <v>-1.4840222287554633E-2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0.56320604299999999</v>
      </c>
      <c r="Q69" s="5">
        <f t="shared" ref="Q69:Q79" si="81">$C$8</f>
        <v>25</v>
      </c>
      <c r="R69">
        <f t="shared" si="61"/>
        <v>50000</v>
      </c>
      <c r="S69">
        <f t="shared" si="62"/>
        <v>-60051.362683441548</v>
      </c>
      <c r="U69">
        <f t="shared" si="77"/>
        <v>0.56320604299999999</v>
      </c>
      <c r="V69">
        <f t="shared" si="78"/>
        <v>0.01</v>
      </c>
      <c r="W69">
        <f t="shared" si="34"/>
        <v>1.4193365101050111E-4</v>
      </c>
      <c r="X69">
        <f t="shared" si="35"/>
        <v>7.9937889954167276E-5</v>
      </c>
      <c r="Y69">
        <f t="shared" si="36"/>
        <v>1.4193365101050111E-6</v>
      </c>
      <c r="Z69">
        <f t="shared" si="37"/>
        <v>6.0576424546228817E-5</v>
      </c>
      <c r="AB69">
        <f t="shared" si="38"/>
        <v>-4.0617667341767367</v>
      </c>
      <c r="AC69">
        <f t="shared" si="79"/>
        <v>-3.6376968404917176</v>
      </c>
      <c r="AE69">
        <f t="shared" si="63"/>
        <v>0</v>
      </c>
      <c r="AF69">
        <f t="shared" si="64"/>
        <v>0</v>
      </c>
      <c r="AG69">
        <f t="shared" si="65"/>
        <v>-1.5144106136557205E-3</v>
      </c>
      <c r="AH69">
        <f t="shared" si="66"/>
        <v>-3.9968944977083636</v>
      </c>
      <c r="AI69">
        <f t="shared" si="39"/>
        <v>-3.9984089083220193</v>
      </c>
      <c r="AJ69">
        <f t="shared" si="67"/>
        <v>-0.42406989368501913</v>
      </c>
      <c r="AK69">
        <f t="shared" si="80"/>
        <v>-0.28432367139237158</v>
      </c>
      <c r="AL69">
        <f t="shared" si="40"/>
        <v>-4.70680247339941</v>
      </c>
      <c r="AN69">
        <f t="shared" si="68"/>
        <v>0</v>
      </c>
      <c r="AO69">
        <f t="shared" si="69"/>
        <v>0</v>
      </c>
      <c r="AP69">
        <f t="shared" si="70"/>
        <v>-2.1864950087149875E-6</v>
      </c>
      <c r="AQ69">
        <f t="shared" si="71"/>
        <v>-5.7706871510255159E-3</v>
      </c>
      <c r="AR69">
        <f t="shared" si="72"/>
        <v>-5.7728736460342309E-3</v>
      </c>
      <c r="AS69">
        <f t="shared" si="73"/>
        <v>-6.122690223692406E-4</v>
      </c>
      <c r="AT69">
        <f t="shared" si="74"/>
        <v>-4.105044449327063E-4</v>
      </c>
      <c r="AU69">
        <f t="shared" si="75"/>
        <v>-6.7956471133361783E-3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0.59415461300000005</v>
      </c>
      <c r="Q70" s="5">
        <f t="shared" si="81"/>
        <v>25</v>
      </c>
      <c r="R70">
        <f t="shared" si="61"/>
        <v>50000</v>
      </c>
      <c r="S70">
        <f t="shared" si="62"/>
        <v>-135648.84629056562</v>
      </c>
      <c r="U70">
        <f t="shared" si="77"/>
        <v>0.59415461300000005</v>
      </c>
      <c r="V70">
        <f t="shared" si="78"/>
        <v>0.01</v>
      </c>
      <c r="W70">
        <f t="shared" ref="W70:W79" si="83">Z69</f>
        <v>6.0576424546228817E-5</v>
      </c>
      <c r="X70">
        <f t="shared" ref="X70:X79" si="84">U70*W70</f>
        <v>3.5991762083188284E-5</v>
      </c>
      <c r="Y70">
        <f t="shared" ref="Y70:Y79" si="85">V70*W70</f>
        <v>6.0576424546228823E-7</v>
      </c>
      <c r="Z70">
        <f t="shared" ref="Z70:Z79" si="86">MAX(0, W70-X70-Y70)</f>
        <v>2.3978898217578244E-5</v>
      </c>
      <c r="AB70">
        <f t="shared" ref="AB70:AB79" si="87">AC69</f>
        <v>-3.6376968404917176</v>
      </c>
      <c r="AC70">
        <f t="shared" si="79"/>
        <v>-3.252709878533389</v>
      </c>
      <c r="AE70">
        <f t="shared" si="63"/>
        <v>0</v>
      </c>
      <c r="AF70">
        <f t="shared" si="64"/>
        <v>0</v>
      </c>
      <c r="AG70">
        <f t="shared" si="65"/>
        <v>-5.994724554394561E-4</v>
      </c>
      <c r="AH70">
        <f t="shared" si="66"/>
        <v>-1.7995881041594142</v>
      </c>
      <c r="AI70">
        <f t="shared" ref="AI70:AI79" si="88">SUM(AE70:AH70)</f>
        <v>-1.8001875766148536</v>
      </c>
      <c r="AJ70">
        <f t="shared" si="67"/>
        <v>-0.3849869619583286</v>
      </c>
      <c r="AK70">
        <f t="shared" si="80"/>
        <v>-0.25463877883442027</v>
      </c>
      <c r="AL70">
        <f t="shared" ref="AL70:AL79" si="89">SUM(AI70:AK70)</f>
        <v>-2.4398133174076029</v>
      </c>
      <c r="AN70">
        <f t="shared" si="68"/>
        <v>0</v>
      </c>
      <c r="AO70">
        <f t="shared" si="69"/>
        <v>0</v>
      </c>
      <c r="AP70">
        <f t="shared" si="70"/>
        <v>-7.7278032401638609E-7</v>
      </c>
      <c r="AQ70">
        <f t="shared" si="71"/>
        <v>-2.3198501709455087E-3</v>
      </c>
      <c r="AR70">
        <f t="shared" si="72"/>
        <v>-2.320622951269525E-3</v>
      </c>
      <c r="AS70">
        <f t="shared" si="73"/>
        <v>-4.9628693779790929E-4</v>
      </c>
      <c r="AT70">
        <f t="shared" si="74"/>
        <v>-3.2825501193469597E-4</v>
      </c>
      <c r="AU70">
        <f t="shared" si="75"/>
        <v>-3.1451649010021307E-3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0.62493506799999998</v>
      </c>
      <c r="Q71" s="5">
        <f t="shared" si="81"/>
        <v>25</v>
      </c>
      <c r="R71">
        <f t="shared" si="61"/>
        <v>50000</v>
      </c>
      <c r="S71">
        <f t="shared" si="62"/>
        <v>-331983.91123527463</v>
      </c>
      <c r="U71">
        <f t="shared" si="77"/>
        <v>0.62493506799999998</v>
      </c>
      <c r="V71">
        <f t="shared" si="78"/>
        <v>0.01</v>
      </c>
      <c r="W71">
        <f t="shared" si="83"/>
        <v>2.3978898217578244E-5</v>
      </c>
      <c r="X71">
        <f t="shared" si="84"/>
        <v>1.4985254388167339E-5</v>
      </c>
      <c r="Y71">
        <f t="shared" si="85"/>
        <v>2.3978898217578244E-7</v>
      </c>
      <c r="Z71">
        <f t="shared" si="86"/>
        <v>8.7538548472351223E-6</v>
      </c>
      <c r="AB71">
        <f t="shared" si="87"/>
        <v>-3.252709878533389</v>
      </c>
      <c r="AC71">
        <f t="shared" si="79"/>
        <v>-2.9061389705709835</v>
      </c>
      <c r="AE71">
        <f t="shared" si="63"/>
        <v>0</v>
      </c>
      <c r="AF71">
        <f t="shared" si="64"/>
        <v>0</v>
      </c>
      <c r="AG71">
        <f t="shared" si="65"/>
        <v>-2.1884637118087805E-4</v>
      </c>
      <c r="AH71">
        <f t="shared" si="66"/>
        <v>-0.74926271940836697</v>
      </c>
      <c r="AI71">
        <f t="shared" si="88"/>
        <v>-0.74948156577954783</v>
      </c>
      <c r="AJ71">
        <f t="shared" si="67"/>
        <v>-0.34657090796240553</v>
      </c>
      <c r="AK71">
        <f t="shared" si="80"/>
        <v>-0.22768969149733725</v>
      </c>
      <c r="AL71">
        <f t="shared" si="89"/>
        <v>-1.3237421652392907</v>
      </c>
      <c r="AN71">
        <f t="shared" si="68"/>
        <v>0</v>
      </c>
      <c r="AO71">
        <f t="shared" si="69"/>
        <v>0</v>
      </c>
      <c r="AP71">
        <f t="shared" si="70"/>
        <v>-2.5188838967676778E-7</v>
      </c>
      <c r="AQ71">
        <f t="shared" si="71"/>
        <v>-8.6238843631828983E-4</v>
      </c>
      <c r="AR71">
        <f t="shared" si="72"/>
        <v>-8.6264032470796659E-4</v>
      </c>
      <c r="AS71">
        <f t="shared" si="73"/>
        <v>-3.9889712333093195E-4</v>
      </c>
      <c r="AT71">
        <f t="shared" si="74"/>
        <v>-2.6206689847218064E-4</v>
      </c>
      <c r="AU71">
        <f t="shared" si="75"/>
        <v>-1.5236043465110792E-3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0.65550924799999999</v>
      </c>
      <c r="Q72" s="5">
        <f t="shared" si="81"/>
        <v>25</v>
      </c>
      <c r="R72">
        <f t="shared" si="61"/>
        <v>50000</v>
      </c>
      <c r="S72">
        <f t="shared" si="62"/>
        <v>-886413.16469627817</v>
      </c>
      <c r="U72">
        <f t="shared" si="77"/>
        <v>0.65550924799999999</v>
      </c>
      <c r="V72">
        <f t="shared" si="78"/>
        <v>0.01</v>
      </c>
      <c r="W72">
        <f t="shared" si="83"/>
        <v>8.7538548472351223E-6</v>
      </c>
      <c r="X72">
        <f t="shared" si="84"/>
        <v>5.7382328080122498E-6</v>
      </c>
      <c r="Y72">
        <f t="shared" si="85"/>
        <v>8.7538548472351221E-8</v>
      </c>
      <c r="Z72">
        <f t="shared" si="86"/>
        <v>2.9280834907505212E-6</v>
      </c>
      <c r="AB72">
        <f t="shared" si="87"/>
        <v>-2.9061389705709835</v>
      </c>
      <c r="AC72">
        <f t="shared" si="79"/>
        <v>-2.5954917535310948</v>
      </c>
      <c r="AE72">
        <f t="shared" si="63"/>
        <v>0</v>
      </c>
      <c r="AF72">
        <f t="shared" si="64"/>
        <v>0</v>
      </c>
      <c r="AG72">
        <f t="shared" si="65"/>
        <v>-7.3202087268763025E-5</v>
      </c>
      <c r="AH72">
        <f t="shared" si="66"/>
        <v>-0.28691164040061251</v>
      </c>
      <c r="AI72">
        <f t="shared" si="88"/>
        <v>-0.28698484248788125</v>
      </c>
      <c r="AJ72">
        <f t="shared" si="67"/>
        <v>-0.31064721703988862</v>
      </c>
      <c r="AK72">
        <f t="shared" si="80"/>
        <v>-0.20342972793996886</v>
      </c>
      <c r="AL72">
        <f t="shared" si="89"/>
        <v>-0.80106178746773871</v>
      </c>
      <c r="AN72">
        <f t="shared" si="68"/>
        <v>0</v>
      </c>
      <c r="AO72">
        <f t="shared" si="69"/>
        <v>0</v>
      </c>
      <c r="AP72">
        <f t="shared" si="70"/>
        <v>-7.5227086502724189E-8</v>
      </c>
      <c r="AQ72">
        <f t="shared" si="71"/>
        <v>-2.9484851588740897E-4</v>
      </c>
      <c r="AR72">
        <f t="shared" si="72"/>
        <v>-2.9492374297391166E-4</v>
      </c>
      <c r="AS72">
        <f t="shared" si="73"/>
        <v>-3.1924069299130967E-4</v>
      </c>
      <c r="AT72">
        <f t="shared" si="74"/>
        <v>-2.0905723199912088E-4</v>
      </c>
      <c r="AU72">
        <f t="shared" si="75"/>
        <v>-8.2322166796434222E-4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0.68583899100000001</v>
      </c>
      <c r="Q73" s="5">
        <f t="shared" si="81"/>
        <v>25</v>
      </c>
      <c r="R73">
        <f t="shared" si="61"/>
        <v>50000</v>
      </c>
      <c r="S73">
        <f t="shared" si="62"/>
        <v>-2602324.3317447361</v>
      </c>
      <c r="U73">
        <f t="shared" si="77"/>
        <v>0.68583899100000001</v>
      </c>
      <c r="V73">
        <f t="shared" si="78"/>
        <v>0.01</v>
      </c>
      <c r="W73">
        <f t="shared" si="83"/>
        <v>2.9280834907505212E-6</v>
      </c>
      <c r="X73">
        <f t="shared" si="84"/>
        <v>2.0081938268600954E-6</v>
      </c>
      <c r="Y73">
        <f t="shared" si="85"/>
        <v>2.9280834907505213E-8</v>
      </c>
      <c r="Z73">
        <f t="shared" si="86"/>
        <v>8.9060882898292058E-7</v>
      </c>
      <c r="AB73">
        <f t="shared" si="87"/>
        <v>-2.5954917535310948</v>
      </c>
      <c r="AC73">
        <f t="shared" si="79"/>
        <v>-2.3176530257289407</v>
      </c>
      <c r="AE73">
        <f t="shared" si="63"/>
        <v>0</v>
      </c>
      <c r="AF73">
        <f t="shared" si="64"/>
        <v>0</v>
      </c>
      <c r="AG73">
        <f t="shared" si="65"/>
        <v>-2.2265220724573016E-5</v>
      </c>
      <c r="AH73">
        <f t="shared" si="66"/>
        <v>-0.10040969134300477</v>
      </c>
      <c r="AI73">
        <f t="shared" si="88"/>
        <v>-0.10043195656372934</v>
      </c>
      <c r="AJ73">
        <f t="shared" si="67"/>
        <v>-0.27783872780215413</v>
      </c>
      <c r="AK73">
        <f t="shared" si="80"/>
        <v>-0.18168442274717667</v>
      </c>
      <c r="AL73">
        <f t="shared" si="89"/>
        <v>-0.55995510711306018</v>
      </c>
      <c r="AN73">
        <f t="shared" si="68"/>
        <v>0</v>
      </c>
      <c r="AO73">
        <f t="shared" si="69"/>
        <v>0</v>
      </c>
      <c r="AP73">
        <f t="shared" si="70"/>
        <v>-2.0429595120356134E-8</v>
      </c>
      <c r="AQ73">
        <f t="shared" si="71"/>
        <v>-9.2131551969460863E-5</v>
      </c>
      <c r="AR73">
        <f t="shared" si="72"/>
        <v>-9.2151981564581208E-5</v>
      </c>
      <c r="AS73">
        <f t="shared" si="73"/>
        <v>-2.5493269471559194E-4</v>
      </c>
      <c r="AT73">
        <f t="shared" si="74"/>
        <v>-1.6670569954440107E-4</v>
      </c>
      <c r="AU73">
        <f t="shared" si="75"/>
        <v>-5.1379037582457423E-4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0.71588716699999999</v>
      </c>
      <c r="Q74" s="5">
        <f t="shared" si="81"/>
        <v>25</v>
      </c>
      <c r="R74">
        <f t="shared" si="61"/>
        <v>50000</v>
      </c>
      <c r="S74">
        <f t="shared" si="62"/>
        <v>-8476772.2780229077</v>
      </c>
      <c r="U74">
        <f t="shared" si="77"/>
        <v>0.71588716699999999</v>
      </c>
      <c r="V74">
        <f t="shared" si="78"/>
        <v>0.01</v>
      </c>
      <c r="W74">
        <f t="shared" si="83"/>
        <v>8.9060882898292058E-7</v>
      </c>
      <c r="X74">
        <f t="shared" si="84"/>
        <v>6.375754314857705E-7</v>
      </c>
      <c r="Y74">
        <f t="shared" si="85"/>
        <v>8.9060882898292061E-9</v>
      </c>
      <c r="Z74">
        <f t="shared" si="86"/>
        <v>2.4412730920732088E-7</v>
      </c>
      <c r="AB74">
        <f t="shared" si="87"/>
        <v>-2.3176530257289407</v>
      </c>
      <c r="AC74">
        <f t="shared" si="79"/>
        <v>-2.0694116069969444</v>
      </c>
      <c r="AE74">
        <f t="shared" si="63"/>
        <v>0</v>
      </c>
      <c r="AF74">
        <f t="shared" si="64"/>
        <v>0</v>
      </c>
      <c r="AG74">
        <f t="shared" si="65"/>
        <v>-6.1031827301830219E-6</v>
      </c>
      <c r="AH74">
        <f t="shared" si="66"/>
        <v>-3.1878771574288527E-2</v>
      </c>
      <c r="AI74">
        <f t="shared" si="88"/>
        <v>-3.1884874757018712E-2</v>
      </c>
      <c r="AJ74">
        <f t="shared" si="67"/>
        <v>-0.24824141873199634</v>
      </c>
      <c r="AK74">
        <f t="shared" si="80"/>
        <v>-0.16223571180102586</v>
      </c>
      <c r="AL74">
        <f t="shared" si="89"/>
        <v>-0.44236200529004094</v>
      </c>
      <c r="AN74">
        <f t="shared" si="68"/>
        <v>0</v>
      </c>
      <c r="AO74">
        <f t="shared" si="69"/>
        <v>0</v>
      </c>
      <c r="AP74">
        <f t="shared" si="70"/>
        <v>-5.0000126745391028E-9</v>
      </c>
      <c r="AQ74">
        <f t="shared" si="71"/>
        <v>-2.6116580310122813E-5</v>
      </c>
      <c r="AR74">
        <f t="shared" si="72"/>
        <v>-2.6121580322797354E-5</v>
      </c>
      <c r="AS74">
        <f t="shared" si="73"/>
        <v>-2.033709778780176E-4</v>
      </c>
      <c r="AT74">
        <f t="shared" si="74"/>
        <v>-1.3291108117349074E-4</v>
      </c>
      <c r="AU74">
        <f t="shared" si="75"/>
        <v>-3.6240363937430569E-4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0.74578270000000002</v>
      </c>
      <c r="Q75" s="5">
        <f t="shared" si="81"/>
        <v>25</v>
      </c>
      <c r="R75">
        <f t="shared" si="61"/>
        <v>50000</v>
      </c>
      <c r="S75">
        <f t="shared" si="62"/>
        <v>-30991409.908130065</v>
      </c>
      <c r="U75">
        <f t="shared" si="77"/>
        <v>0.74578270000000002</v>
      </c>
      <c r="V75">
        <f t="shared" si="78"/>
        <v>0.01</v>
      </c>
      <c r="W75">
        <f t="shared" si="83"/>
        <v>2.4412730920732088E-7</v>
      </c>
      <c r="X75">
        <f t="shared" si="84"/>
        <v>1.8206592380437062E-7</v>
      </c>
      <c r="Y75">
        <f t="shared" si="85"/>
        <v>2.4412730920732088E-9</v>
      </c>
      <c r="Z75">
        <f t="shared" si="86"/>
        <v>5.9620112310877049E-8</v>
      </c>
      <c r="AB75">
        <f t="shared" si="87"/>
        <v>-2.0694116069969444</v>
      </c>
      <c r="AC75">
        <f t="shared" si="79"/>
        <v>-1.8477113393951423</v>
      </c>
      <c r="AE75">
        <f t="shared" si="63"/>
        <v>0</v>
      </c>
      <c r="AF75">
        <f t="shared" si="64"/>
        <v>0</v>
      </c>
      <c r="AG75">
        <f t="shared" si="65"/>
        <v>-1.4905028077719262E-6</v>
      </c>
      <c r="AH75">
        <f t="shared" si="66"/>
        <v>-9.1032961902185305E-3</v>
      </c>
      <c r="AI75">
        <f t="shared" si="88"/>
        <v>-9.1047866930263031E-3</v>
      </c>
      <c r="AJ75">
        <f t="shared" si="67"/>
        <v>-0.22170026760180206</v>
      </c>
      <c r="AK75">
        <f t="shared" si="80"/>
        <v>-0.14485881248978613</v>
      </c>
      <c r="AL75">
        <f t="shared" si="89"/>
        <v>-0.3756638667846145</v>
      </c>
      <c r="AN75">
        <f t="shared" si="68"/>
        <v>0</v>
      </c>
      <c r="AO75">
        <f t="shared" si="69"/>
        <v>0</v>
      </c>
      <c r="AP75">
        <f t="shared" si="70"/>
        <v>-1.0902585672693913E-9</v>
      </c>
      <c r="AQ75">
        <f t="shared" si="71"/>
        <v>-6.6587909865214155E-6</v>
      </c>
      <c r="AR75">
        <f t="shared" si="72"/>
        <v>-6.6598812450886852E-6</v>
      </c>
      <c r="AS75">
        <f t="shared" si="73"/>
        <v>-1.6216716591101348E-4</v>
      </c>
      <c r="AT75">
        <f t="shared" si="74"/>
        <v>-1.0595992207324063E-4</v>
      </c>
      <c r="AU75">
        <f t="shared" si="75"/>
        <v>-2.7478696922934279E-4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0.77567720100000004</v>
      </c>
      <c r="Q76" s="5">
        <f t="shared" si="81"/>
        <v>25</v>
      </c>
      <c r="R76">
        <f t="shared" si="61"/>
        <v>50000</v>
      </c>
      <c r="S76">
        <f t="shared" si="62"/>
        <v>-129108980.43868951</v>
      </c>
      <c r="U76">
        <f t="shared" si="77"/>
        <v>0.77567720100000004</v>
      </c>
      <c r="V76">
        <f t="shared" si="78"/>
        <v>0.01</v>
      </c>
      <c r="W76">
        <f t="shared" si="83"/>
        <v>5.9620112310877049E-8</v>
      </c>
      <c r="X76">
        <f t="shared" si="84"/>
        <v>4.6245961840606753E-8</v>
      </c>
      <c r="Y76">
        <f t="shared" si="85"/>
        <v>5.9620112310877056E-10</v>
      </c>
      <c r="Z76">
        <f t="shared" si="86"/>
        <v>1.2777949347161526E-8</v>
      </c>
      <c r="AB76">
        <f t="shared" si="87"/>
        <v>-1.8477113393951423</v>
      </c>
      <c r="AC76">
        <f t="shared" si="79"/>
        <v>-1.649748012309243</v>
      </c>
      <c r="AE76">
        <f t="shared" si="63"/>
        <v>0</v>
      </c>
      <c r="AF76">
        <f t="shared" si="64"/>
        <v>0</v>
      </c>
      <c r="AG76">
        <f t="shared" si="65"/>
        <v>-3.1944873367903818E-7</v>
      </c>
      <c r="AH76">
        <f t="shared" si="66"/>
        <v>-2.3122980920303377E-3</v>
      </c>
      <c r="AI76">
        <f t="shared" si="88"/>
        <v>-2.3126175407640168E-3</v>
      </c>
      <c r="AJ76">
        <f t="shared" si="67"/>
        <v>-0.19796332708589937</v>
      </c>
      <c r="AK76">
        <f t="shared" si="80"/>
        <v>-0.12933979375765997</v>
      </c>
      <c r="AL76">
        <f t="shared" si="89"/>
        <v>-0.32961573838432334</v>
      </c>
      <c r="AN76">
        <f t="shared" si="68"/>
        <v>0</v>
      </c>
      <c r="AO76">
        <f t="shared" si="69"/>
        <v>0</v>
      </c>
      <c r="AP76">
        <f t="shared" si="70"/>
        <v>-2.0863148908116584E-10</v>
      </c>
      <c r="AQ76">
        <f t="shared" si="71"/>
        <v>-1.5101584175460567E-6</v>
      </c>
      <c r="AR76">
        <f t="shared" si="72"/>
        <v>-1.5103670490351379E-6</v>
      </c>
      <c r="AS76">
        <f t="shared" si="73"/>
        <v>-1.2928955215358621E-4</v>
      </c>
      <c r="AT76">
        <f t="shared" si="74"/>
        <v>-8.4471625410240778E-5</v>
      </c>
      <c r="AU76">
        <f t="shared" si="75"/>
        <v>-2.1527154461286211E-4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0.80557273399999996</v>
      </c>
      <c r="Q77" s="5">
        <f t="shared" si="81"/>
        <v>25</v>
      </c>
      <c r="R77">
        <f t="shared" si="61"/>
        <v>50000</v>
      </c>
      <c r="S77">
        <f t="shared" si="62"/>
        <v>-625048456.21098673</v>
      </c>
      <c r="U77">
        <f t="shared" si="77"/>
        <v>0.80557273399999996</v>
      </c>
      <c r="V77">
        <f t="shared" si="78"/>
        <v>0.01</v>
      </c>
      <c r="W77">
        <f t="shared" si="83"/>
        <v>1.2777949347161526E-8</v>
      </c>
      <c r="X77">
        <f t="shared" si="84"/>
        <v>1.0293567590506425E-8</v>
      </c>
      <c r="Y77">
        <f t="shared" si="85"/>
        <v>1.2777949347161528E-10</v>
      </c>
      <c r="Z77">
        <f t="shared" si="86"/>
        <v>2.3566022631834857E-9</v>
      </c>
      <c r="AB77">
        <f t="shared" si="87"/>
        <v>-1.649748012309243</v>
      </c>
      <c r="AC77">
        <f t="shared" si="79"/>
        <v>-1.4729906065061551</v>
      </c>
      <c r="AE77">
        <f t="shared" si="63"/>
        <v>0</v>
      </c>
      <c r="AF77">
        <f t="shared" si="64"/>
        <v>0</v>
      </c>
      <c r="AG77">
        <f t="shared" si="65"/>
        <v>-5.8915056579587145E-8</v>
      </c>
      <c r="AH77">
        <f t="shared" si="66"/>
        <v>-5.1467837952532129E-4</v>
      </c>
      <c r="AI77">
        <f t="shared" si="88"/>
        <v>-5.1473729458190089E-4</v>
      </c>
      <c r="AJ77">
        <f t="shared" si="67"/>
        <v>-0.17675740580308785</v>
      </c>
      <c r="AK77">
        <f t="shared" si="80"/>
        <v>-0.11548236086164702</v>
      </c>
      <c r="AL77">
        <f t="shared" si="89"/>
        <v>-0.29275450395931679</v>
      </c>
      <c r="AN77">
        <f t="shared" si="68"/>
        <v>0</v>
      </c>
      <c r="AO77">
        <f t="shared" si="69"/>
        <v>0</v>
      </c>
      <c r="AP77">
        <f t="shared" si="70"/>
        <v>-3.4354763511382389E-11</v>
      </c>
      <c r="AQ77">
        <f t="shared" si="71"/>
        <v>-3.0012114117429622E-7</v>
      </c>
      <c r="AR77">
        <f t="shared" si="72"/>
        <v>-3.0015549593780764E-7</v>
      </c>
      <c r="AS77">
        <f t="shared" si="73"/>
        <v>-1.0307142567277978E-4</v>
      </c>
      <c r="AT77">
        <f t="shared" si="74"/>
        <v>-6.7340497106687264E-5</v>
      </c>
      <c r="AU77">
        <f t="shared" si="75"/>
        <v>-1.7071207827540488E-4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0.83546826699999999</v>
      </c>
      <c r="Q78" s="5">
        <f t="shared" si="81"/>
        <v>25</v>
      </c>
      <c r="R78">
        <f t="shared" si="61"/>
        <v>50000</v>
      </c>
      <c r="S78">
        <f t="shared" si="62"/>
        <v>-3611420637.8118758</v>
      </c>
      <c r="U78">
        <f t="shared" si="77"/>
        <v>0.83546826699999999</v>
      </c>
      <c r="V78">
        <f t="shared" si="78"/>
        <v>0.01</v>
      </c>
      <c r="W78">
        <f t="shared" si="83"/>
        <v>2.3566022631834857E-9</v>
      </c>
      <c r="X78">
        <f t="shared" si="84"/>
        <v>1.9688664088301846E-9</v>
      </c>
      <c r="Y78">
        <f t="shared" si="85"/>
        <v>2.3566022631834857E-11</v>
      </c>
      <c r="Z78">
        <f t="shared" si="86"/>
        <v>3.6416983172146621E-10</v>
      </c>
      <c r="AB78">
        <f t="shared" si="87"/>
        <v>-1.4729906065061551</v>
      </c>
      <c r="AC78">
        <f t="shared" si="79"/>
        <v>-1.315170445947381</v>
      </c>
      <c r="AE78">
        <f t="shared" si="63"/>
        <v>0</v>
      </c>
      <c r="AF78">
        <f t="shared" si="64"/>
        <v>0</v>
      </c>
      <c r="AG78">
        <f t="shared" si="65"/>
        <v>-9.1042457930366552E-9</v>
      </c>
      <c r="AH78">
        <f t="shared" si="66"/>
        <v>-9.844332044150923E-5</v>
      </c>
      <c r="AI78">
        <f t="shared" si="88"/>
        <v>-9.8452424687302264E-5</v>
      </c>
      <c r="AJ78">
        <f t="shared" si="67"/>
        <v>-0.15782016055877413</v>
      </c>
      <c r="AK78">
        <f t="shared" si="80"/>
        <v>-0.10310934245543087</v>
      </c>
      <c r="AL78">
        <f t="shared" si="89"/>
        <v>-0.26102795543889229</v>
      </c>
      <c r="AN78">
        <f t="shared" si="68"/>
        <v>0</v>
      </c>
      <c r="AO78">
        <f t="shared" si="69"/>
        <v>0</v>
      </c>
      <c r="AP78">
        <f t="shared" si="70"/>
        <v>-4.740090305552756E-12</v>
      </c>
      <c r="AQ78">
        <f t="shared" si="71"/>
        <v>-5.1254133453659778E-8</v>
      </c>
      <c r="AR78">
        <f t="shared" si="72"/>
        <v>-5.1258873543965331E-8</v>
      </c>
      <c r="AS78">
        <f t="shared" si="73"/>
        <v>-8.2168455256073145E-5</v>
      </c>
      <c r="AT78">
        <f t="shared" si="74"/>
        <v>-5.3683479740707745E-5</v>
      </c>
      <c r="AU78">
        <f t="shared" si="75"/>
        <v>-1.3590319387032487E-4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3.6416983172146621E-10</v>
      </c>
      <c r="X79">
        <f t="shared" si="84"/>
        <v>3.6416983172146621E-10</v>
      </c>
      <c r="Y79">
        <f t="shared" si="85"/>
        <v>3.6416983172146621E-12</v>
      </c>
      <c r="Z79">
        <f t="shared" si="86"/>
        <v>0</v>
      </c>
      <c r="AB79">
        <f t="shared" si="87"/>
        <v>-1.315170445947381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-1.820849158607331E-5</v>
      </c>
      <c r="AI79">
        <f t="shared" si="88"/>
        <v>-1.820849158607331E-5</v>
      </c>
      <c r="AJ79">
        <f t="shared" si="67"/>
        <v>-1.315170445947381</v>
      </c>
      <c r="AK79">
        <f t="shared" si="80"/>
        <v>-9.2061931216316673E-2</v>
      </c>
      <c r="AL79">
        <f t="shared" si="89"/>
        <v>-1.4072505856552837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-8.4644469742013492E-9</v>
      </c>
      <c r="AR79">
        <f t="shared" si="72"/>
        <v>-8.4644469742013492E-9</v>
      </c>
      <c r="AS79">
        <f t="shared" si="73"/>
        <v>-6.1137356980590072E-4</v>
      </c>
      <c r="AT79">
        <f t="shared" si="74"/>
        <v>-4.2796149886413056E-5</v>
      </c>
      <c r="AU79">
        <f t="shared" si="75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3626.7699747728384</v>
      </c>
      <c r="AO81" s="6">
        <f t="shared" ref="AO81:AU81" si="90">SUM(AO3:AO79)</f>
        <v>-362.67699747728386</v>
      </c>
      <c r="AP81" s="6">
        <f t="shared" si="90"/>
        <v>-518.15924633522047</v>
      </c>
      <c r="AQ81" s="6">
        <f t="shared" si="90"/>
        <v>-2526.0353224301998</v>
      </c>
      <c r="AR81" s="6">
        <f t="shared" si="90"/>
        <v>219.89840853013391</v>
      </c>
      <c r="AS81" s="6">
        <f t="shared" si="90"/>
        <v>-268.55667580207336</v>
      </c>
      <c r="AT81" s="6">
        <f t="shared" si="90"/>
        <v>91.470520253474248</v>
      </c>
      <c r="AU81" s="6">
        <f t="shared" si="90"/>
        <v>42.812252981534648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5782.0753988437737</v>
      </c>
      <c r="K3">
        <v>1</v>
      </c>
      <c r="L3" s="2">
        <v>0</v>
      </c>
      <c r="O3">
        <f>$C$3</f>
        <v>5782.0753988437737</v>
      </c>
      <c r="P3" s="2">
        <f>O3*C5</f>
        <v>578.20753988437741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5782.0753988437737</v>
      </c>
      <c r="AF3">
        <f t="shared" ref="AF3:AF34" si="3">-$Z3*P3</f>
        <v>-578.20753988437741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4930.7181171593966</v>
      </c>
      <c r="AJ3">
        <f t="shared" ref="AJ3:AJ34" si="7">AB3-AC3</f>
        <v>0</v>
      </c>
      <c r="AL3">
        <f t="shared" ref="AL3:AL23" si="8">SUM(AI3:AK3)</f>
        <v>4930.7181171593966</v>
      </c>
      <c r="AN3">
        <f t="shared" ref="AN3:AN34" si="9">AE3*$K3</f>
        <v>5782.0753988437737</v>
      </c>
      <c r="AO3">
        <f t="shared" ref="AO3:AO34" si="10">AF3*$K3</f>
        <v>-578.20753988437741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4930.7181171593966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4930.7181171593966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35" si="20">M4</f>
        <v>3.6617109999999998E-3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3.6617109999999998E-3</v>
      </c>
      <c r="Y4">
        <f t="shared" ref="Y4:Y23" si="24">V4*W4</f>
        <v>0.01</v>
      </c>
      <c r="Z4">
        <f t="shared" ref="Z4:Z23" si="25">MAX(0, W4-X4-Y4)</f>
        <v>0.98633828899999998</v>
      </c>
      <c r="AB4">
        <f t="shared" ref="AB4:AB23" si="26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-281.76129015351489</v>
      </c>
      <c r="AK4">
        <f t="shared" ref="AK4:AK35" si="27">G4*SUM(AB4:AB4, AE4:AF4)</f>
        <v>0</v>
      </c>
      <c r="AL4">
        <f t="shared" si="8"/>
        <v>-464.8468401535149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-170.8046926019218</v>
      </c>
      <c r="AR4">
        <f t="shared" si="13"/>
        <v>-170.8046926019218</v>
      </c>
      <c r="AS4">
        <f t="shared" si="14"/>
        <v>-262.86154506345264</v>
      </c>
      <c r="AT4">
        <f t="shared" si="15"/>
        <v>0</v>
      </c>
      <c r="AU4">
        <f t="shared" si="16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50000</v>
      </c>
      <c r="S5">
        <f t="shared" si="1"/>
        <v>450.10095301765864</v>
      </c>
      <c r="U5">
        <f t="shared" si="20"/>
        <v>3.8071530000000002E-3</v>
      </c>
      <c r="V5">
        <f t="shared" si="21"/>
        <v>0.01</v>
      </c>
      <c r="W5">
        <f t="shared" si="22"/>
        <v>0.98633828899999998</v>
      </c>
      <c r="X5">
        <f t="shared" si="23"/>
        <v>3.7551407759812169E-3</v>
      </c>
      <c r="Y5">
        <f t="shared" si="24"/>
        <v>9.8633828899999994E-3</v>
      </c>
      <c r="Z5">
        <f t="shared" si="25"/>
        <v>0.97271976533401872</v>
      </c>
      <c r="AB5">
        <f t="shared" si="26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4"/>
        <v>-24.317994133350467</v>
      </c>
      <c r="AH5">
        <f t="shared" si="5"/>
        <v>-187.75703879906084</v>
      </c>
      <c r="AI5">
        <f t="shared" si="6"/>
        <v>-212.07503293241132</v>
      </c>
      <c r="AJ5">
        <f t="shared" si="7"/>
        <v>-156.06080324244022</v>
      </c>
      <c r="AK5">
        <f t="shared" si="27"/>
        <v>11.552212896294112</v>
      </c>
      <c r="AL5">
        <f t="shared" si="8"/>
        <v>-356.58362327855741</v>
      </c>
      <c r="AN5">
        <f t="shared" si="9"/>
        <v>0</v>
      </c>
      <c r="AO5">
        <f t="shared" si="10"/>
        <v>0</v>
      </c>
      <c r="AP5">
        <f t="shared" si="11"/>
        <v>-20.794511757137069</v>
      </c>
      <c r="AQ5">
        <f t="shared" si="12"/>
        <v>-160.55254925149475</v>
      </c>
      <c r="AR5">
        <f t="shared" si="13"/>
        <v>-181.34706100863184</v>
      </c>
      <c r="AS5">
        <f t="shared" si="14"/>
        <v>-133.44884409699716</v>
      </c>
      <c r="AT5">
        <f t="shared" si="15"/>
        <v>9.8783898694789745</v>
      </c>
      <c r="AU5">
        <f t="shared" si="16"/>
        <v>-304.91751523615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50000</v>
      </c>
      <c r="S6">
        <f t="shared" si="1"/>
        <v>655.63535659068577</v>
      </c>
      <c r="U6">
        <f t="shared" si="20"/>
        <v>3.9582979999999999E-3</v>
      </c>
      <c r="V6">
        <f t="shared" si="21"/>
        <v>0.01</v>
      </c>
      <c r="W6">
        <f t="shared" si="22"/>
        <v>0.97271976533401872</v>
      </c>
      <c r="X6">
        <f t="shared" si="23"/>
        <v>3.8503147016821153E-3</v>
      </c>
      <c r="Y6">
        <f t="shared" si="24"/>
        <v>9.7271976533401874E-3</v>
      </c>
      <c r="Z6">
        <f t="shared" si="25"/>
        <v>0.95914225297899647</v>
      </c>
      <c r="AB6">
        <f t="shared" si="26"/>
        <v>437.82209339595511</v>
      </c>
      <c r="AC6">
        <f t="shared" ref="AC6:AC67" si="30">S6*Z6</f>
        <v>628.84757305307812</v>
      </c>
      <c r="AE6">
        <f t="shared" si="2"/>
        <v>0</v>
      </c>
      <c r="AF6">
        <f t="shared" si="3"/>
        <v>0</v>
      </c>
      <c r="AG6">
        <f t="shared" si="4"/>
        <v>-23.978556324474912</v>
      </c>
      <c r="AH6">
        <f t="shared" si="5"/>
        <v>-192.51573508410576</v>
      </c>
      <c r="AI6">
        <f t="shared" si="6"/>
        <v>-216.49429140858066</v>
      </c>
      <c r="AJ6">
        <f t="shared" si="7"/>
        <v>-191.02547965712301</v>
      </c>
      <c r="AK6">
        <f t="shared" si="27"/>
        <v>25.612592463663375</v>
      </c>
      <c r="AL6">
        <f t="shared" si="8"/>
        <v>-381.90717860204035</v>
      </c>
      <c r="AN6">
        <f t="shared" si="9"/>
        <v>0</v>
      </c>
      <c r="AO6">
        <f t="shared" si="10"/>
        <v>0</v>
      </c>
      <c r="AP6">
        <f t="shared" si="11"/>
        <v>-18.497298841016189</v>
      </c>
      <c r="AQ6">
        <f t="shared" si="12"/>
        <v>-148.50856887551129</v>
      </c>
      <c r="AR6">
        <f t="shared" si="13"/>
        <v>-167.00586771652746</v>
      </c>
      <c r="AS6">
        <f t="shared" si="14"/>
        <v>-147.35897089265819</v>
      </c>
      <c r="AT6">
        <f t="shared" si="15"/>
        <v>19.757810707309758</v>
      </c>
      <c r="AU6">
        <f t="shared" si="16"/>
        <v>-294.60702790187594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50000</v>
      </c>
      <c r="S7">
        <f t="shared" si="1"/>
        <v>816.9474618492136</v>
      </c>
      <c r="U7">
        <f t="shared" si="20"/>
        <v>4.120851E-3</v>
      </c>
      <c r="V7">
        <f t="shared" si="21"/>
        <v>0.01</v>
      </c>
      <c r="W7">
        <f t="shared" si="22"/>
        <v>0.95914225297899647</v>
      </c>
      <c r="X7">
        <f t="shared" si="23"/>
        <v>3.9524823123307509E-3</v>
      </c>
      <c r="Y7">
        <f t="shared" si="24"/>
        <v>9.5914225297899641E-3</v>
      </c>
      <c r="Z7">
        <f t="shared" si="25"/>
        <v>0.94559834813687582</v>
      </c>
      <c r="AB7">
        <f t="shared" si="26"/>
        <v>628.84757305307812</v>
      </c>
      <c r="AC7">
        <f t="shared" si="30"/>
        <v>772.50417043922971</v>
      </c>
      <c r="AE7">
        <f t="shared" si="2"/>
        <v>0</v>
      </c>
      <c r="AF7">
        <f t="shared" si="3"/>
        <v>0</v>
      </c>
      <c r="AG7">
        <f t="shared" si="4"/>
        <v>-23.639958703421897</v>
      </c>
      <c r="AH7">
        <f t="shared" si="5"/>
        <v>-197.62411561653755</v>
      </c>
      <c r="AI7">
        <f t="shared" si="6"/>
        <v>-221.26407431995943</v>
      </c>
      <c r="AJ7">
        <f t="shared" si="7"/>
        <v>-143.65659738615159</v>
      </c>
      <c r="AK7">
        <f t="shared" si="27"/>
        <v>30.876415836906133</v>
      </c>
      <c r="AL7">
        <f t="shared" si="8"/>
        <v>-334.0442558692049</v>
      </c>
      <c r="AN7">
        <f t="shared" si="9"/>
        <v>0</v>
      </c>
      <c r="AO7">
        <f t="shared" si="10"/>
        <v>0</v>
      </c>
      <c r="AP7">
        <f t="shared" si="11"/>
        <v>-16.591849003893852</v>
      </c>
      <c r="AQ7">
        <f t="shared" si="12"/>
        <v>-138.70368924811285</v>
      </c>
      <c r="AR7">
        <f t="shared" si="13"/>
        <v>-155.29553825200671</v>
      </c>
      <c r="AS7">
        <f t="shared" si="14"/>
        <v>-100.82625786901997</v>
      </c>
      <c r="AT7">
        <f t="shared" si="15"/>
        <v>21.670800519343889</v>
      </c>
      <c r="AU7">
        <f t="shared" si="16"/>
        <v>-234.45099560168279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50000</v>
      </c>
      <c r="S8">
        <f t="shared" si="1"/>
        <v>890.50088809145257</v>
      </c>
      <c r="U8">
        <f t="shared" si="20"/>
        <v>4.2986129999999997E-3</v>
      </c>
      <c r="V8">
        <f t="shared" si="21"/>
        <v>0.01</v>
      </c>
      <c r="W8">
        <f t="shared" si="22"/>
        <v>0.94559834813687582</v>
      </c>
      <c r="X8">
        <f t="shared" si="23"/>
        <v>4.0647613520796997E-3</v>
      </c>
      <c r="Y8">
        <f t="shared" si="24"/>
        <v>9.4559834813687585E-3</v>
      </c>
      <c r="Z8">
        <f t="shared" si="25"/>
        <v>0.93207760330342737</v>
      </c>
      <c r="AB8">
        <f t="shared" si="26"/>
        <v>772.50417043922971</v>
      </c>
      <c r="AC8">
        <f t="shared" si="30"/>
        <v>830.01593351185466</v>
      </c>
      <c r="AE8">
        <f t="shared" si="2"/>
        <v>0</v>
      </c>
      <c r="AF8">
        <f t="shared" si="3"/>
        <v>0</v>
      </c>
      <c r="AG8">
        <f t="shared" si="4"/>
        <v>-23.301940082585684</v>
      </c>
      <c r="AH8">
        <f t="shared" si="5"/>
        <v>-203.23806760398497</v>
      </c>
      <c r="AI8">
        <f t="shared" si="6"/>
        <v>-226.54000768657065</v>
      </c>
      <c r="AJ8">
        <f t="shared" si="7"/>
        <v>-57.511763072624944</v>
      </c>
      <c r="AK8">
        <f t="shared" si="27"/>
        <v>16.454338830355592</v>
      </c>
      <c r="AL8">
        <f t="shared" si="8"/>
        <v>-267.59743192884002</v>
      </c>
      <c r="AN8">
        <f t="shared" si="9"/>
        <v>0</v>
      </c>
      <c r="AO8">
        <f t="shared" si="10"/>
        <v>0</v>
      </c>
      <c r="AP8">
        <f t="shared" si="11"/>
        <v>-15.266133273623391</v>
      </c>
      <c r="AQ8">
        <f t="shared" si="12"/>
        <v>-133.15026196616287</v>
      </c>
      <c r="AR8">
        <f t="shared" si="13"/>
        <v>-148.41639523978625</v>
      </c>
      <c r="AS8">
        <f t="shared" si="14"/>
        <v>-37.678503882339392</v>
      </c>
      <c r="AT8">
        <f t="shared" si="15"/>
        <v>10.779966329983425</v>
      </c>
      <c r="AU8">
        <f t="shared" si="16"/>
        <v>-175.31493279214226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50000</v>
      </c>
      <c r="S9">
        <f t="shared" si="1"/>
        <v>917.26732463049836</v>
      </c>
      <c r="U9">
        <f t="shared" si="20"/>
        <v>4.5124980000000002E-3</v>
      </c>
      <c r="V9">
        <f t="shared" si="21"/>
        <v>0.01</v>
      </c>
      <c r="W9">
        <f t="shared" si="22"/>
        <v>0.93207760330342737</v>
      </c>
      <c r="X9">
        <f t="shared" si="23"/>
        <v>4.2059983207515094E-3</v>
      </c>
      <c r="Y9">
        <f t="shared" si="24"/>
        <v>9.3207760330342743E-3</v>
      </c>
      <c r="Z9">
        <f t="shared" si="25"/>
        <v>0.91855082894964157</v>
      </c>
      <c r="AB9">
        <f t="shared" si="26"/>
        <v>830.01593351185466</v>
      </c>
      <c r="AC9">
        <f t="shared" si="30"/>
        <v>842.5566614077643</v>
      </c>
      <c r="AE9">
        <f t="shared" si="2"/>
        <v>0</v>
      </c>
      <c r="AF9">
        <f t="shared" si="3"/>
        <v>0</v>
      </c>
      <c r="AG9">
        <f t="shared" si="4"/>
        <v>-22.963770723741039</v>
      </c>
      <c r="AH9">
        <f t="shared" si="5"/>
        <v>-210.29991603757546</v>
      </c>
      <c r="AI9">
        <f t="shared" si="6"/>
        <v>-233.26368676131651</v>
      </c>
      <c r="AJ9">
        <f t="shared" si="7"/>
        <v>-12.54072789590964</v>
      </c>
      <c r="AK9">
        <f t="shared" si="27"/>
        <v>4.8970940077199421</v>
      </c>
      <c r="AL9">
        <f t="shared" si="8"/>
        <v>-240.9073206495062</v>
      </c>
      <c r="AN9">
        <f t="shared" si="9"/>
        <v>0</v>
      </c>
      <c r="AO9">
        <f t="shared" si="10"/>
        <v>0</v>
      </c>
      <c r="AP9">
        <f t="shared" si="11"/>
        <v>-14.24811397388218</v>
      </c>
      <c r="AQ9">
        <f t="shared" si="12"/>
        <v>-130.48280303998294</v>
      </c>
      <c r="AR9">
        <f t="shared" si="13"/>
        <v>-144.73091701386511</v>
      </c>
      <c r="AS9">
        <f t="shared" si="14"/>
        <v>-7.7810270153775125</v>
      </c>
      <c r="AT9">
        <f t="shared" si="15"/>
        <v>3.0384536756706577</v>
      </c>
      <c r="AU9">
        <f t="shared" si="16"/>
        <v>-149.47349035357198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50000</v>
      </c>
      <c r="S10">
        <f t="shared" si="1"/>
        <v>934.61532424549364</v>
      </c>
      <c r="U10">
        <f t="shared" si="20"/>
        <v>4.7406419999999998E-3</v>
      </c>
      <c r="V10">
        <f t="shared" si="21"/>
        <v>0.01</v>
      </c>
      <c r="W10">
        <f t="shared" si="22"/>
        <v>0.91855082894964157</v>
      </c>
      <c r="X10">
        <f t="shared" si="23"/>
        <v>4.3545206388534864E-3</v>
      </c>
      <c r="Y10">
        <f t="shared" si="24"/>
        <v>9.1855082894964166E-3</v>
      </c>
      <c r="Z10">
        <f t="shared" si="25"/>
        <v>0.90501080002129175</v>
      </c>
      <c r="AB10">
        <f t="shared" si="26"/>
        <v>842.5566614077643</v>
      </c>
      <c r="AC10">
        <f t="shared" si="30"/>
        <v>845.83696230757323</v>
      </c>
      <c r="AE10">
        <f t="shared" si="2"/>
        <v>0</v>
      </c>
      <c r="AF10">
        <f t="shared" si="3"/>
        <v>0</v>
      </c>
      <c r="AG10">
        <f t="shared" si="4"/>
        <v>-22.625270000532293</v>
      </c>
      <c r="AH10">
        <f t="shared" si="5"/>
        <v>-217.72603194267433</v>
      </c>
      <c r="AI10">
        <f t="shared" si="6"/>
        <v>-240.35130194320661</v>
      </c>
      <c r="AJ10">
        <f t="shared" si="7"/>
        <v>-3.2803008998089354</v>
      </c>
      <c r="AK10">
        <f t="shared" si="27"/>
        <v>3.4544823117718337</v>
      </c>
      <c r="AL10">
        <f t="shared" si="8"/>
        <v>-240.1771205312437</v>
      </c>
      <c r="AN10">
        <f t="shared" si="9"/>
        <v>0</v>
      </c>
      <c r="AO10">
        <f t="shared" si="10"/>
        <v>0</v>
      </c>
      <c r="AP10">
        <f t="shared" si="11"/>
        <v>-13.317605186052544</v>
      </c>
      <c r="AQ10">
        <f t="shared" si="12"/>
        <v>-128.15711512261223</v>
      </c>
      <c r="AR10">
        <f t="shared" si="13"/>
        <v>-141.47472030866476</v>
      </c>
      <c r="AS10">
        <f t="shared" si="14"/>
        <v>-1.9308389369090639</v>
      </c>
      <c r="AT10">
        <f t="shared" si="15"/>
        <v>2.0333649741769717</v>
      </c>
      <c r="AU10">
        <f t="shared" si="16"/>
        <v>-141.37219427139684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26">
        <f>AU71</f>
        <v>97.017631422896656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50000</v>
      </c>
      <c r="S11">
        <f t="shared" si="1"/>
        <v>943.15334194418722</v>
      </c>
      <c r="U11">
        <f t="shared" si="20"/>
        <v>4.9668849999999999E-3</v>
      </c>
      <c r="V11">
        <f t="shared" si="21"/>
        <v>0.01</v>
      </c>
      <c r="W11">
        <f t="shared" si="22"/>
        <v>0.90501080002129175</v>
      </c>
      <c r="X11">
        <f t="shared" si="23"/>
        <v>4.4950845674637538E-3</v>
      </c>
      <c r="Y11">
        <f t="shared" si="24"/>
        <v>9.0501080002129176E-3</v>
      </c>
      <c r="Z11">
        <f t="shared" si="25"/>
        <v>0.89146560745361514</v>
      </c>
      <c r="AB11">
        <f t="shared" si="26"/>
        <v>845.83696230757323</v>
      </c>
      <c r="AC11">
        <f t="shared" si="30"/>
        <v>840.78876689818208</v>
      </c>
      <c r="AE11">
        <f t="shared" si="2"/>
        <v>0</v>
      </c>
      <c r="AF11">
        <f t="shared" si="3"/>
        <v>0</v>
      </c>
      <c r="AG11">
        <f t="shared" si="4"/>
        <v>-22.286640186340378</v>
      </c>
      <c r="AH11">
        <f t="shared" si="5"/>
        <v>-224.75422837318769</v>
      </c>
      <c r="AI11">
        <f t="shared" si="6"/>
        <v>-247.04086855952806</v>
      </c>
      <c r="AJ11">
        <f t="shared" si="7"/>
        <v>5.0481954093911554</v>
      </c>
      <c r="AK11">
        <f t="shared" si="27"/>
        <v>2.0300087095381754</v>
      </c>
      <c r="AL11">
        <f t="shared" si="8"/>
        <v>-239.96266444059873</v>
      </c>
      <c r="AN11">
        <f t="shared" si="9"/>
        <v>0</v>
      </c>
      <c r="AO11">
        <f t="shared" si="10"/>
        <v>0</v>
      </c>
      <c r="AP11">
        <f t="shared" si="11"/>
        <v>-12.465110338994199</v>
      </c>
      <c r="AQ11">
        <f t="shared" si="12"/>
        <v>-125.70698106143406</v>
      </c>
      <c r="AR11">
        <f t="shared" si="13"/>
        <v>-138.17209140042826</v>
      </c>
      <c r="AS11">
        <f t="shared" si="14"/>
        <v>2.8234992921648492</v>
      </c>
      <c r="AT11">
        <f t="shared" si="15"/>
        <v>1.1354014037980358</v>
      </c>
      <c r="AU11">
        <f t="shared" si="16"/>
        <v>-134.21319070446538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50000</v>
      </c>
      <c r="S12">
        <f t="shared" si="1"/>
        <v>947.5436735895596</v>
      </c>
      <c r="U12">
        <f t="shared" si="20"/>
        <v>5.2168930000000002E-3</v>
      </c>
      <c r="V12">
        <f t="shared" si="21"/>
        <v>0.01</v>
      </c>
      <c r="W12">
        <f t="shared" si="22"/>
        <v>0.89146560745361514</v>
      </c>
      <c r="X12">
        <f t="shared" si="23"/>
        <v>4.6506806872655126E-3</v>
      </c>
      <c r="Y12">
        <f t="shared" si="24"/>
        <v>8.9146560745361515E-3</v>
      </c>
      <c r="Z12">
        <f t="shared" si="25"/>
        <v>0.87790027069181353</v>
      </c>
      <c r="AB12">
        <f t="shared" si="26"/>
        <v>840.78876689818208</v>
      </c>
      <c r="AC12">
        <f t="shared" si="30"/>
        <v>831.8488475365898</v>
      </c>
      <c r="AE12">
        <f t="shared" si="2"/>
        <v>0</v>
      </c>
      <c r="AF12">
        <f t="shared" si="3"/>
        <v>0</v>
      </c>
      <c r="AG12">
        <f t="shared" si="4"/>
        <v>-21.947506767295337</v>
      </c>
      <c r="AH12">
        <f t="shared" si="5"/>
        <v>-232.53403436327562</v>
      </c>
      <c r="AI12">
        <f t="shared" si="6"/>
        <v>-254.48154113057097</v>
      </c>
      <c r="AJ12">
        <f t="shared" si="7"/>
        <v>8.9399193615922741</v>
      </c>
      <c r="AK12">
        <f t="shared" si="27"/>
        <v>1.9338141638658188</v>
      </c>
      <c r="AL12">
        <f t="shared" si="8"/>
        <v>-243.60780760511287</v>
      </c>
      <c r="AN12">
        <f t="shared" si="9"/>
        <v>0</v>
      </c>
      <c r="AO12">
        <f t="shared" si="10"/>
        <v>0</v>
      </c>
      <c r="AP12">
        <f t="shared" si="11"/>
        <v>-11.665333164242639</v>
      </c>
      <c r="AQ12">
        <f t="shared" si="12"/>
        <v>-123.59431126432852</v>
      </c>
      <c r="AR12">
        <f t="shared" si="13"/>
        <v>-135.25964442857116</v>
      </c>
      <c r="AS12">
        <f t="shared" si="14"/>
        <v>4.7516621783135182</v>
      </c>
      <c r="AT12">
        <f t="shared" si="15"/>
        <v>1.0278427858986396</v>
      </c>
      <c r="AU12">
        <f t="shared" si="16"/>
        <v>-129.48013946435901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50000</v>
      </c>
      <c r="S13">
        <f t="shared" si="1"/>
        <v>947.13072560813043</v>
      </c>
      <c r="U13">
        <f t="shared" si="20"/>
        <v>5.4821100000000001E-3</v>
      </c>
      <c r="V13">
        <f t="shared" si="21"/>
        <v>0.01</v>
      </c>
      <c r="W13">
        <f t="shared" si="22"/>
        <v>0.87790027069181353</v>
      </c>
      <c r="X13">
        <f t="shared" si="23"/>
        <v>4.8127458529622982E-3</v>
      </c>
      <c r="Y13">
        <f t="shared" si="24"/>
        <v>8.7790027069181362E-3</v>
      </c>
      <c r="Z13">
        <f t="shared" si="25"/>
        <v>0.8643085221319331</v>
      </c>
      <c r="AB13">
        <f t="shared" si="26"/>
        <v>831.8488475365898</v>
      </c>
      <c r="AC13">
        <f t="shared" si="30"/>
        <v>818.61315771610862</v>
      </c>
      <c r="AE13">
        <f t="shared" si="2"/>
        <v>0</v>
      </c>
      <c r="AF13">
        <f t="shared" si="3"/>
        <v>0</v>
      </c>
      <c r="AG13">
        <f t="shared" si="4"/>
        <v>-21.607713053298326</v>
      </c>
      <c r="AH13">
        <f t="shared" si="5"/>
        <v>-240.63729264811491</v>
      </c>
      <c r="AI13">
        <f t="shared" si="6"/>
        <v>-262.24500570141322</v>
      </c>
      <c r="AJ13">
        <f t="shared" si="7"/>
        <v>13.235689820481184</v>
      </c>
      <c r="AK13">
        <f t="shared" si="27"/>
        <v>1.6636976950731797</v>
      </c>
      <c r="AL13">
        <f t="shared" si="8"/>
        <v>-247.34561818585885</v>
      </c>
      <c r="AN13">
        <f t="shared" si="9"/>
        <v>0</v>
      </c>
      <c r="AO13">
        <f t="shared" si="10"/>
        <v>0</v>
      </c>
      <c r="AP13">
        <f t="shared" si="11"/>
        <v>-10.917042959132306</v>
      </c>
      <c r="AQ13">
        <f t="shared" si="12"/>
        <v>-121.57916272438445</v>
      </c>
      <c r="AR13">
        <f t="shared" si="13"/>
        <v>-132.49620568351673</v>
      </c>
      <c r="AS13">
        <f t="shared" si="14"/>
        <v>6.6871766580539056</v>
      </c>
      <c r="AT13">
        <f t="shared" si="15"/>
        <v>0.84056369886635685</v>
      </c>
      <c r="AU13">
        <f t="shared" si="16"/>
        <v>-124.96846532659649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50000</v>
      </c>
      <c r="S14">
        <f t="shared" si="1"/>
        <v>942.26014656474979</v>
      </c>
      <c r="U14">
        <f t="shared" si="20"/>
        <v>5.7777469999999997E-3</v>
      </c>
      <c r="V14">
        <f t="shared" si="21"/>
        <v>0.01</v>
      </c>
      <c r="W14">
        <f t="shared" si="22"/>
        <v>0.8643085221319331</v>
      </c>
      <c r="X14">
        <f t="shared" si="23"/>
        <v>4.9937559708222098E-3</v>
      </c>
      <c r="Y14">
        <f t="shared" si="24"/>
        <v>8.6430852213193309E-3</v>
      </c>
      <c r="Z14">
        <f t="shared" si="25"/>
        <v>0.85067168093979162</v>
      </c>
      <c r="AB14">
        <f t="shared" si="26"/>
        <v>818.61315771610862</v>
      </c>
      <c r="AC14">
        <f t="shared" si="30"/>
        <v>801.55402276081008</v>
      </c>
      <c r="AE14">
        <f t="shared" si="2"/>
        <v>0</v>
      </c>
      <c r="AF14">
        <f t="shared" si="3"/>
        <v>0</v>
      </c>
      <c r="AG14">
        <f t="shared" si="4"/>
        <v>-21.266792023494791</v>
      </c>
      <c r="AH14">
        <f t="shared" si="5"/>
        <v>-249.68779854111048</v>
      </c>
      <c r="AI14">
        <f t="shared" si="6"/>
        <v>-270.95459056460527</v>
      </c>
      <c r="AJ14">
        <f t="shared" si="7"/>
        <v>17.059134955298532</v>
      </c>
      <c r="AK14">
        <f t="shared" si="27"/>
        <v>1.4735036838889954</v>
      </c>
      <c r="AL14">
        <f t="shared" si="8"/>
        <v>-252.42195192541774</v>
      </c>
      <c r="AN14">
        <f t="shared" si="9"/>
        <v>0</v>
      </c>
      <c r="AO14">
        <f t="shared" si="10"/>
        <v>0</v>
      </c>
      <c r="AP14">
        <f t="shared" si="11"/>
        <v>-10.215627131902441</v>
      </c>
      <c r="AQ14">
        <f t="shared" si="12"/>
        <v>-119.93898498953754</v>
      </c>
      <c r="AR14">
        <f t="shared" si="13"/>
        <v>-130.15461212143998</v>
      </c>
      <c r="AS14">
        <f t="shared" si="14"/>
        <v>8.1944546080859784</v>
      </c>
      <c r="AT14">
        <f t="shared" si="15"/>
        <v>0.70780605723067502</v>
      </c>
      <c r="AU14">
        <f t="shared" si="16"/>
        <v>-121.25235145612334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50000</v>
      </c>
      <c r="S15">
        <f t="shared" si="1"/>
        <v>938.1248056842112</v>
      </c>
      <c r="U15">
        <f t="shared" si="20"/>
        <v>6.1180619999999996E-3</v>
      </c>
      <c r="V15">
        <f t="shared" si="21"/>
        <v>0.01</v>
      </c>
      <c r="W15">
        <f t="shared" si="22"/>
        <v>0.85067168093979162</v>
      </c>
      <c r="X15">
        <f t="shared" si="23"/>
        <v>5.2044620856338628E-3</v>
      </c>
      <c r="Y15">
        <f t="shared" si="24"/>
        <v>8.506716809397916E-3</v>
      </c>
      <c r="Z15">
        <f t="shared" si="25"/>
        <v>0.8369605020447598</v>
      </c>
      <c r="AB15">
        <f t="shared" si="26"/>
        <v>801.55402276081008</v>
      </c>
      <c r="AC15">
        <f t="shared" si="30"/>
        <v>785.17340834610013</v>
      </c>
      <c r="AE15">
        <f t="shared" si="2"/>
        <v>0</v>
      </c>
      <c r="AF15">
        <f t="shared" si="3"/>
        <v>0</v>
      </c>
      <c r="AG15">
        <f t="shared" si="4"/>
        <v>-20.924012551118995</v>
      </c>
      <c r="AH15">
        <f t="shared" si="5"/>
        <v>-260.22310428169317</v>
      </c>
      <c r="AI15">
        <f t="shared" si="6"/>
        <v>-281.14711683281217</v>
      </c>
      <c r="AJ15">
        <f t="shared" si="7"/>
        <v>16.380614414709953</v>
      </c>
      <c r="AK15">
        <f t="shared" si="27"/>
        <v>3.2863714933193218</v>
      </c>
      <c r="AL15">
        <f t="shared" si="8"/>
        <v>-261.48013092478288</v>
      </c>
      <c r="AN15">
        <f t="shared" si="9"/>
        <v>0</v>
      </c>
      <c r="AO15">
        <f t="shared" si="10"/>
        <v>0</v>
      </c>
      <c r="AP15">
        <f t="shared" si="11"/>
        <v>-9.5351209756394582</v>
      </c>
      <c r="AQ15">
        <f t="shared" si="12"/>
        <v>-118.58427124914392</v>
      </c>
      <c r="AR15">
        <f t="shared" si="13"/>
        <v>-128.11939222478338</v>
      </c>
      <c r="AS15">
        <f t="shared" si="14"/>
        <v>7.4646839232186375</v>
      </c>
      <c r="AT15">
        <f t="shared" si="15"/>
        <v>1.4976071001265396</v>
      </c>
      <c r="AU15">
        <f t="shared" si="16"/>
        <v>-119.15710120143819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50000</v>
      </c>
      <c r="S16">
        <f t="shared" si="1"/>
        <v>935.3973129182441</v>
      </c>
      <c r="U16">
        <f t="shared" si="20"/>
        <v>6.4830920000000002E-3</v>
      </c>
      <c r="V16">
        <f t="shared" si="21"/>
        <v>0.01</v>
      </c>
      <c r="W16">
        <f t="shared" si="22"/>
        <v>0.8369605020447598</v>
      </c>
      <c r="X16">
        <f t="shared" si="23"/>
        <v>5.4260919351223659E-3</v>
      </c>
      <c r="Y16">
        <f t="shared" si="24"/>
        <v>8.3696050204475989E-3</v>
      </c>
      <c r="Z16">
        <f t="shared" si="25"/>
        <v>0.82316480508918988</v>
      </c>
      <c r="AB16">
        <f t="shared" si="26"/>
        <v>785.17340834610013</v>
      </c>
      <c r="AC16">
        <f t="shared" si="30"/>
        <v>769.98614676929833</v>
      </c>
      <c r="AE16">
        <f t="shared" si="2"/>
        <v>0</v>
      </c>
      <c r="AF16">
        <f t="shared" si="3"/>
        <v>0</v>
      </c>
      <c r="AG16">
        <f t="shared" si="4"/>
        <v>-20.579120127229746</v>
      </c>
      <c r="AH16">
        <f t="shared" si="5"/>
        <v>-271.30459675611831</v>
      </c>
      <c r="AI16">
        <f t="shared" si="6"/>
        <v>-291.88371688334809</v>
      </c>
      <c r="AJ16">
        <f t="shared" si="7"/>
        <v>15.187261576801802</v>
      </c>
      <c r="AK16">
        <f t="shared" si="27"/>
        <v>5.574731199257311</v>
      </c>
      <c r="AL16">
        <f t="shared" si="8"/>
        <v>-271.12172410728897</v>
      </c>
      <c r="AN16">
        <f t="shared" si="9"/>
        <v>0</v>
      </c>
      <c r="AO16">
        <f t="shared" si="10"/>
        <v>0</v>
      </c>
      <c r="AP16">
        <f t="shared" si="11"/>
        <v>-8.8713959884276452</v>
      </c>
      <c r="AQ16">
        <f t="shared" si="12"/>
        <v>-116.95594837990801</v>
      </c>
      <c r="AR16">
        <f t="shared" si="13"/>
        <v>-125.82734436833566</v>
      </c>
      <c r="AS16">
        <f t="shared" si="14"/>
        <v>6.5470345959721934</v>
      </c>
      <c r="AT16">
        <f t="shared" si="15"/>
        <v>2.403195456943533</v>
      </c>
      <c r="AU16">
        <f t="shared" si="16"/>
        <v>-116.87711431541993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50000</v>
      </c>
      <c r="S17">
        <f t="shared" si="1"/>
        <v>941.12388853090306</v>
      </c>
      <c r="U17">
        <f t="shared" si="20"/>
        <v>6.8699859999999998E-3</v>
      </c>
      <c r="V17">
        <f t="shared" si="21"/>
        <v>0.01</v>
      </c>
      <c r="W17">
        <f t="shared" si="22"/>
        <v>0.82316480508918988</v>
      </c>
      <c r="X17">
        <f t="shared" si="23"/>
        <v>5.6551306866554629E-3</v>
      </c>
      <c r="Y17">
        <f t="shared" si="24"/>
        <v>8.2316480508918995E-3</v>
      </c>
      <c r="Z17">
        <f t="shared" si="25"/>
        <v>0.80927802635164248</v>
      </c>
      <c r="AB17">
        <f t="shared" si="26"/>
        <v>769.98614676929833</v>
      </c>
      <c r="AC17">
        <f t="shared" si="30"/>
        <v>761.63088306267241</v>
      </c>
      <c r="AE17">
        <f t="shared" si="2"/>
        <v>0</v>
      </c>
      <c r="AF17">
        <f t="shared" si="3"/>
        <v>0</v>
      </c>
      <c r="AG17">
        <f t="shared" si="4"/>
        <v>-20.23195065879106</v>
      </c>
      <c r="AH17">
        <f t="shared" si="5"/>
        <v>-282.75653433277313</v>
      </c>
      <c r="AI17">
        <f t="shared" si="6"/>
        <v>-302.98848499156418</v>
      </c>
      <c r="AJ17">
        <f t="shared" si="7"/>
        <v>8.3552637066259194</v>
      </c>
      <c r="AK17">
        <f t="shared" si="27"/>
        <v>10.625808825416316</v>
      </c>
      <c r="AL17">
        <f t="shared" si="8"/>
        <v>-284.00741245952196</v>
      </c>
      <c r="AN17">
        <f t="shared" si="9"/>
        <v>0</v>
      </c>
      <c r="AO17">
        <f t="shared" si="10"/>
        <v>0</v>
      </c>
      <c r="AP17">
        <f t="shared" si="11"/>
        <v>-8.1986610850746509</v>
      </c>
      <c r="AQ17">
        <f t="shared" si="12"/>
        <v>-114.58237683954518</v>
      </c>
      <c r="AR17">
        <f t="shared" si="13"/>
        <v>-122.78103792461982</v>
      </c>
      <c r="AS17">
        <f t="shared" si="14"/>
        <v>3.3858314782556795</v>
      </c>
      <c r="AT17">
        <f t="shared" si="15"/>
        <v>4.30593207662504</v>
      </c>
      <c r="AU17">
        <f t="shared" si="16"/>
        <v>-115.0892743697391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50000</v>
      </c>
      <c r="S18">
        <f t="shared" si="1"/>
        <v>956.63195756356731</v>
      </c>
      <c r="U18">
        <f t="shared" si="20"/>
        <v>7.3063119999999997E-3</v>
      </c>
      <c r="V18">
        <f t="shared" si="21"/>
        <v>0.01</v>
      </c>
      <c r="W18">
        <f t="shared" si="22"/>
        <v>0.80927802635164248</v>
      </c>
      <c r="X18">
        <f t="shared" si="23"/>
        <v>5.9128377552693217E-3</v>
      </c>
      <c r="Y18">
        <f t="shared" si="24"/>
        <v>8.0927802635164248E-3</v>
      </c>
      <c r="Z18">
        <f t="shared" si="25"/>
        <v>0.79527240833285673</v>
      </c>
      <c r="AB18">
        <f t="shared" si="26"/>
        <v>761.63088306267241</v>
      </c>
      <c r="AC18">
        <f t="shared" si="30"/>
        <v>760.78300077975337</v>
      </c>
      <c r="AE18">
        <f t="shared" si="2"/>
        <v>0</v>
      </c>
      <c r="AF18">
        <f t="shared" si="3"/>
        <v>0</v>
      </c>
      <c r="AG18">
        <f t="shared" si="4"/>
        <v>-19.881810208321419</v>
      </c>
      <c r="AH18">
        <f t="shared" si="5"/>
        <v>-295.64188776346606</v>
      </c>
      <c r="AI18">
        <f t="shared" si="6"/>
        <v>-315.5236979717875</v>
      </c>
      <c r="AJ18">
        <f t="shared" si="7"/>
        <v>0.84788228291904488</v>
      </c>
      <c r="AK18">
        <f t="shared" si="27"/>
        <v>16.451227074153724</v>
      </c>
      <c r="AL18">
        <f t="shared" si="8"/>
        <v>-298.22458861471472</v>
      </c>
      <c r="AN18">
        <f t="shared" si="9"/>
        <v>0</v>
      </c>
      <c r="AO18">
        <f t="shared" si="10"/>
        <v>0</v>
      </c>
      <c r="AP18">
        <f t="shared" si="11"/>
        <v>-7.518451379576419</v>
      </c>
      <c r="AQ18">
        <f t="shared" si="12"/>
        <v>-111.79913376225073</v>
      </c>
      <c r="AR18">
        <f t="shared" si="13"/>
        <v>-119.31758514182715</v>
      </c>
      <c r="AS18">
        <f t="shared" si="14"/>
        <v>0.3206328625480479</v>
      </c>
      <c r="AT18">
        <f t="shared" si="15"/>
        <v>6.221151373813397</v>
      </c>
      <c r="AU18">
        <f t="shared" si="16"/>
        <v>-112.7758009054657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50000</v>
      </c>
      <c r="S19">
        <f t="shared" si="1"/>
        <v>967.95417806901162</v>
      </c>
      <c r="U19">
        <f t="shared" si="20"/>
        <v>7.7977719999999997E-3</v>
      </c>
      <c r="V19">
        <f t="shared" si="21"/>
        <v>0.01</v>
      </c>
      <c r="W19">
        <f t="shared" si="22"/>
        <v>0.79527240833285673</v>
      </c>
      <c r="X19">
        <f t="shared" si="23"/>
        <v>6.2013529180705166E-3</v>
      </c>
      <c r="Y19">
        <f t="shared" si="24"/>
        <v>7.9527240833285676E-3</v>
      </c>
      <c r="Z19">
        <f t="shared" si="25"/>
        <v>0.78111833133145758</v>
      </c>
      <c r="AB19">
        <f t="shared" si="26"/>
        <v>760.78300077975337</v>
      </c>
      <c r="AC19">
        <f t="shared" si="30"/>
        <v>756.08675237857892</v>
      </c>
      <c r="AE19">
        <f t="shared" si="2"/>
        <v>0</v>
      </c>
      <c r="AF19">
        <f t="shared" si="3"/>
        <v>0</v>
      </c>
      <c r="AG19">
        <f t="shared" si="4"/>
        <v>-19.527958283286438</v>
      </c>
      <c r="AH19">
        <f t="shared" si="5"/>
        <v>-310.06764590352583</v>
      </c>
      <c r="AI19">
        <f t="shared" si="6"/>
        <v>-329.59560418681224</v>
      </c>
      <c r="AJ19">
        <f t="shared" si="7"/>
        <v>4.6962484011744436</v>
      </c>
      <c r="AK19">
        <f t="shared" si="27"/>
        <v>16.965460917388501</v>
      </c>
      <c r="AL19">
        <f t="shared" si="8"/>
        <v>-307.9338948682493</v>
      </c>
      <c r="AN19">
        <f t="shared" si="9"/>
        <v>0</v>
      </c>
      <c r="AO19">
        <f t="shared" si="10"/>
        <v>0</v>
      </c>
      <c r="AP19">
        <f t="shared" si="11"/>
        <v>-6.8867291766573082</v>
      </c>
      <c r="AQ19">
        <f t="shared" si="12"/>
        <v>-109.34844661199733</v>
      </c>
      <c r="AR19">
        <f t="shared" si="13"/>
        <v>-116.23517578865463</v>
      </c>
      <c r="AS19">
        <f t="shared" si="14"/>
        <v>1.6561788189028919</v>
      </c>
      <c r="AT19">
        <f t="shared" si="15"/>
        <v>5.9830389332210192</v>
      </c>
      <c r="AU19">
        <f t="shared" si="16"/>
        <v>-108.59595803653072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50000</v>
      </c>
      <c r="S20">
        <f t="shared" si="1"/>
        <v>942.95227962520744</v>
      </c>
      <c r="U20">
        <f t="shared" si="20"/>
        <v>8.3605269999999995E-3</v>
      </c>
      <c r="V20">
        <f t="shared" si="21"/>
        <v>0.01</v>
      </c>
      <c r="W20">
        <f t="shared" si="22"/>
        <v>0.78111833133145758</v>
      </c>
      <c r="X20">
        <f t="shared" si="23"/>
        <v>6.5305608992915964E-3</v>
      </c>
      <c r="Y20">
        <f t="shared" si="24"/>
        <v>7.8111833133145759E-3</v>
      </c>
      <c r="Z20">
        <f t="shared" si="25"/>
        <v>0.76677658711885144</v>
      </c>
      <c r="AB20">
        <f t="shared" si="26"/>
        <v>756.08675237857892</v>
      </c>
      <c r="AC20">
        <f t="shared" si="30"/>
        <v>723.03373078695745</v>
      </c>
      <c r="AE20">
        <f t="shared" si="2"/>
        <v>0</v>
      </c>
      <c r="AF20">
        <f t="shared" si="3"/>
        <v>0</v>
      </c>
      <c r="AG20">
        <f t="shared" si="4"/>
        <v>-19.169414677971286</v>
      </c>
      <c r="AH20">
        <f t="shared" si="5"/>
        <v>-326.52804496457981</v>
      </c>
      <c r="AI20">
        <f t="shared" si="6"/>
        <v>-345.69745964255111</v>
      </c>
      <c r="AJ20">
        <f t="shared" si="7"/>
        <v>33.053021591621473</v>
      </c>
      <c r="AK20">
        <f t="shared" si="27"/>
        <v>3.2511730352278896</v>
      </c>
      <c r="AL20">
        <f t="shared" si="8"/>
        <v>-309.39326501570173</v>
      </c>
      <c r="AN20">
        <f t="shared" si="9"/>
        <v>0</v>
      </c>
      <c r="AO20">
        <f t="shared" si="10"/>
        <v>0</v>
      </c>
      <c r="AP20">
        <f t="shared" si="11"/>
        <v>-6.4121077489022147</v>
      </c>
      <c r="AQ20">
        <f t="shared" si="12"/>
        <v>-109.22258412810622</v>
      </c>
      <c r="AR20">
        <f t="shared" si="13"/>
        <v>-115.63469187700844</v>
      </c>
      <c r="AS20">
        <f t="shared" si="14"/>
        <v>11.056129747968809</v>
      </c>
      <c r="AT20">
        <f t="shared" si="15"/>
        <v>1.0875069563893915</v>
      </c>
      <c r="AU20">
        <f t="shared" si="16"/>
        <v>-103.49105517265023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50000</v>
      </c>
      <c r="S21">
        <f t="shared" si="1"/>
        <v>907.67755658164765</v>
      </c>
      <c r="U21">
        <f t="shared" si="20"/>
        <v>9.009787E-3</v>
      </c>
      <c r="V21">
        <f t="shared" si="21"/>
        <v>0.01</v>
      </c>
      <c r="W21">
        <f t="shared" si="22"/>
        <v>0.76677658711885144</v>
      </c>
      <c r="X21">
        <f t="shared" si="23"/>
        <v>6.9084937265277953E-3</v>
      </c>
      <c r="Y21">
        <f t="shared" si="24"/>
        <v>7.6677658711885146E-3</v>
      </c>
      <c r="Z21">
        <f t="shared" si="25"/>
        <v>0.75220032752113508</v>
      </c>
      <c r="AB21">
        <f t="shared" si="26"/>
        <v>723.03373078695745</v>
      </c>
      <c r="AC21">
        <f t="shared" si="30"/>
        <v>682.75535534429901</v>
      </c>
      <c r="AE21">
        <f t="shared" si="2"/>
        <v>0</v>
      </c>
      <c r="AF21">
        <f t="shared" si="3"/>
        <v>0</v>
      </c>
      <c r="AG21">
        <f t="shared" si="4"/>
        <v>-18.805008188028378</v>
      </c>
      <c r="AH21">
        <f t="shared" si="5"/>
        <v>-345.42468632638975</v>
      </c>
      <c r="AI21">
        <f t="shared" si="6"/>
        <v>-364.2296945144181</v>
      </c>
      <c r="AJ21">
        <f t="shared" si="7"/>
        <v>40.278375442658444</v>
      </c>
      <c r="AK21">
        <f t="shared" si="27"/>
        <v>1.156853969259132</v>
      </c>
      <c r="AL21">
        <f t="shared" si="8"/>
        <v>-322.79446510250051</v>
      </c>
      <c r="AN21">
        <f t="shared" si="9"/>
        <v>0</v>
      </c>
      <c r="AO21">
        <f t="shared" si="10"/>
        <v>0</v>
      </c>
      <c r="AP21">
        <f t="shared" si="11"/>
        <v>-5.9815661338669974</v>
      </c>
      <c r="AQ21">
        <f t="shared" si="12"/>
        <v>-109.87395404841848</v>
      </c>
      <c r="AR21">
        <f t="shared" si="13"/>
        <v>-115.85552018228547</v>
      </c>
      <c r="AS21">
        <f t="shared" si="14"/>
        <v>12.811893728840012</v>
      </c>
      <c r="AT21">
        <f t="shared" si="15"/>
        <v>0.36797636327301947</v>
      </c>
      <c r="AU21">
        <f t="shared" si="16"/>
        <v>-102.67565009017244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50000</v>
      </c>
      <c r="S22">
        <f t="shared" si="1"/>
        <v>897.08818354369259</v>
      </c>
      <c r="U22">
        <f t="shared" si="20"/>
        <v>9.7579090000000004E-3</v>
      </c>
      <c r="V22">
        <f t="shared" si="21"/>
        <v>0.01</v>
      </c>
      <c r="W22">
        <f t="shared" si="22"/>
        <v>0.75220032752113508</v>
      </c>
      <c r="X22">
        <f t="shared" si="23"/>
        <v>7.3399023457214321E-3</v>
      </c>
      <c r="Y22">
        <f t="shared" si="24"/>
        <v>7.5220032752113513E-3</v>
      </c>
      <c r="Z22">
        <f t="shared" si="25"/>
        <v>0.73733842190020227</v>
      </c>
      <c r="AB22">
        <f t="shared" si="26"/>
        <v>682.75535534429901</v>
      </c>
      <c r="AC22">
        <f t="shared" si="30"/>
        <v>661.4575855594253</v>
      </c>
      <c r="AE22">
        <f t="shared" si="2"/>
        <v>0</v>
      </c>
      <c r="AF22">
        <f t="shared" si="3"/>
        <v>0</v>
      </c>
      <c r="AG22">
        <f t="shared" si="4"/>
        <v>-18.433460547505057</v>
      </c>
      <c r="AH22">
        <f t="shared" si="5"/>
        <v>-366.9951172860716</v>
      </c>
      <c r="AI22">
        <f t="shared" si="6"/>
        <v>-385.42857783357664</v>
      </c>
      <c r="AJ22">
        <f t="shared" si="7"/>
        <v>21.297769784873708</v>
      </c>
      <c r="AK22">
        <f t="shared" si="27"/>
        <v>14.33786246223028</v>
      </c>
      <c r="AL22">
        <f t="shared" si="8"/>
        <v>-349.79294558647263</v>
      </c>
      <c r="AN22">
        <f t="shared" si="9"/>
        <v>0</v>
      </c>
      <c r="AO22">
        <f t="shared" si="10"/>
        <v>0</v>
      </c>
      <c r="AP22">
        <f t="shared" si="11"/>
        <v>-5.4746805737783104</v>
      </c>
      <c r="AQ22">
        <f t="shared" si="12"/>
        <v>-108.99641085295234</v>
      </c>
      <c r="AR22">
        <f t="shared" si="13"/>
        <v>-114.47109142673064</v>
      </c>
      <c r="AS22">
        <f t="shared" si="14"/>
        <v>6.3253715278020435</v>
      </c>
      <c r="AT22">
        <f t="shared" si="15"/>
        <v>4.2583006532705321</v>
      </c>
      <c r="AU22">
        <f t="shared" si="16"/>
        <v>-103.88741924565805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50000</v>
      </c>
      <c r="S23">
        <f t="shared" si="1"/>
        <v>950.16763338487692</v>
      </c>
      <c r="U23">
        <f t="shared" si="20"/>
        <v>1.0650522000000001E-2</v>
      </c>
      <c r="V23">
        <f t="shared" si="21"/>
        <v>0.01</v>
      </c>
      <c r="W23">
        <f t="shared" si="22"/>
        <v>0.73733842190020227</v>
      </c>
      <c r="X23">
        <f t="shared" si="23"/>
        <v>7.8530390838933862E-3</v>
      </c>
      <c r="Y23">
        <f t="shared" si="24"/>
        <v>7.3733842190020224E-3</v>
      </c>
      <c r="Z23">
        <f t="shared" si="25"/>
        <v>0.7221119985973069</v>
      </c>
      <c r="AB23">
        <f t="shared" si="26"/>
        <v>661.4575855594253</v>
      </c>
      <c r="AC23">
        <f t="shared" si="30"/>
        <v>686.12744874602663</v>
      </c>
      <c r="AE23">
        <f t="shared" si="2"/>
        <v>0</v>
      </c>
      <c r="AF23">
        <f t="shared" si="3"/>
        <v>0</v>
      </c>
      <c r="AG23">
        <f t="shared" si="4"/>
        <v>-18.052799964932671</v>
      </c>
      <c r="AH23">
        <f t="shared" si="5"/>
        <v>-392.65195419466932</v>
      </c>
      <c r="AI23">
        <f t="shared" si="6"/>
        <v>-410.70475415960198</v>
      </c>
      <c r="AJ23">
        <f t="shared" si="7"/>
        <v>-24.669863186601333</v>
      </c>
      <c r="AK23">
        <f t="shared" si="27"/>
        <v>46.302030989159775</v>
      </c>
      <c r="AL23">
        <f t="shared" si="8"/>
        <v>-389.07258635704352</v>
      </c>
      <c r="AN23">
        <f t="shared" si="9"/>
        <v>0</v>
      </c>
      <c r="AO23">
        <f t="shared" si="10"/>
        <v>0</v>
      </c>
      <c r="AP23">
        <f t="shared" si="11"/>
        <v>-4.7871656804879716</v>
      </c>
      <c r="AQ23">
        <f t="shared" si="12"/>
        <v>-104.12179623928307</v>
      </c>
      <c r="AR23">
        <f t="shared" si="13"/>
        <v>-108.90896191977104</v>
      </c>
      <c r="AS23">
        <f t="shared" si="14"/>
        <v>-6.541850716710802</v>
      </c>
      <c r="AT23">
        <f t="shared" si="15"/>
        <v>12.278178128531813</v>
      </c>
      <c r="AU23">
        <f t="shared" si="16"/>
        <v>-103.17263450795002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50000</v>
      </c>
      <c r="S24">
        <f t="shared" si="1"/>
        <v>992.77037345405517</v>
      </c>
      <c r="U24">
        <f t="shared" si="20"/>
        <v>1.1678121E-2</v>
      </c>
      <c r="V24">
        <f t="shared" si="21"/>
        <v>0.01</v>
      </c>
      <c r="W24">
        <f t="shared" ref="W24:W69" si="34">Z23</f>
        <v>0.7221119985973069</v>
      </c>
      <c r="X24">
        <f t="shared" ref="X24:X69" si="35">U24*W24</f>
        <v>8.4329112951711804E-3</v>
      </c>
      <c r="Y24">
        <f t="shared" ref="Y24:Y69" si="36">V24*W24</f>
        <v>7.2211199859730695E-3</v>
      </c>
      <c r="Z24">
        <f t="shared" ref="Z24:Z69" si="37">MAX(0, W24-X24-Y24)</f>
        <v>0.70645796731616262</v>
      </c>
      <c r="AB24">
        <f t="shared" ref="AB24:AB69" si="38">AC23</f>
        <v>686.12744874602663</v>
      </c>
      <c r="AC24">
        <f t="shared" si="30"/>
        <v>701.35054004205949</v>
      </c>
      <c r="AE24">
        <f t="shared" si="2"/>
        <v>0</v>
      </c>
      <c r="AF24">
        <f t="shared" si="3"/>
        <v>0</v>
      </c>
      <c r="AG24">
        <f t="shared" si="4"/>
        <v>-17.661449182904065</v>
      </c>
      <c r="AH24">
        <f t="shared" si="5"/>
        <v>-421.64556475855903</v>
      </c>
      <c r="AI24">
        <f t="shared" ref="AI24:AI69" si="39">SUM(AE24:AH24)</f>
        <v>-439.30701394146308</v>
      </c>
      <c r="AJ24">
        <f t="shared" si="7"/>
        <v>-15.223091296032862</v>
      </c>
      <c r="AK24">
        <f t="shared" si="27"/>
        <v>48.02892141222187</v>
      </c>
      <c r="AL24">
        <f t="shared" ref="AL24:AL69" si="40">SUM(AI24:AK24)</f>
        <v>-406.5011838252741</v>
      </c>
      <c r="AN24">
        <f t="shared" si="9"/>
        <v>0</v>
      </c>
      <c r="AO24">
        <f t="shared" si="10"/>
        <v>0</v>
      </c>
      <c r="AP24">
        <f t="shared" si="11"/>
        <v>-4.1815972532315229</v>
      </c>
      <c r="AQ24">
        <f t="shared" si="12"/>
        <v>-99.83053582818907</v>
      </c>
      <c r="AR24">
        <f t="shared" si="13"/>
        <v>-104.01213308142059</v>
      </c>
      <c r="AS24">
        <f t="shared" si="14"/>
        <v>-3.6042816243415796</v>
      </c>
      <c r="AT24">
        <f t="shared" si="15"/>
        <v>11.371524713126401</v>
      </c>
      <c r="AU24">
        <f t="shared" si="16"/>
        <v>-96.244889992635777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50000</v>
      </c>
      <c r="S25">
        <f t="shared" si="1"/>
        <v>1025.74124528572</v>
      </c>
      <c r="U25">
        <f t="shared" si="20"/>
        <v>1.2859717E-2</v>
      </c>
      <c r="V25">
        <f t="shared" si="21"/>
        <v>0.01</v>
      </c>
      <c r="W25">
        <f t="shared" si="34"/>
        <v>0.70645796731616262</v>
      </c>
      <c r="X25">
        <f t="shared" si="35"/>
        <v>9.0848495320811004E-3</v>
      </c>
      <c r="Y25">
        <f t="shared" si="36"/>
        <v>7.0645796731616259E-3</v>
      </c>
      <c r="Z25">
        <f t="shared" si="37"/>
        <v>0.69030853811091986</v>
      </c>
      <c r="AB25">
        <f t="shared" si="38"/>
        <v>701.35054004205949</v>
      </c>
      <c r="AC25">
        <f t="shared" si="30"/>
        <v>708.07793951325982</v>
      </c>
      <c r="AE25">
        <f t="shared" si="2"/>
        <v>0</v>
      </c>
      <c r="AF25">
        <f t="shared" si="3"/>
        <v>0</v>
      </c>
      <c r="AG25">
        <f t="shared" si="4"/>
        <v>-17.257713452772997</v>
      </c>
      <c r="AH25">
        <f t="shared" si="5"/>
        <v>-454.24247660405501</v>
      </c>
      <c r="AI25">
        <f t="shared" si="39"/>
        <v>-471.50019005682799</v>
      </c>
      <c r="AJ25">
        <f t="shared" si="7"/>
        <v>-6.7273994712003287</v>
      </c>
      <c r="AK25">
        <f t="shared" si="27"/>
        <v>49.094537802944167</v>
      </c>
      <c r="AL25">
        <f t="shared" si="40"/>
        <v>-429.13305172508416</v>
      </c>
      <c r="AN25">
        <f t="shared" si="9"/>
        <v>0</v>
      </c>
      <c r="AO25">
        <f t="shared" si="10"/>
        <v>0</v>
      </c>
      <c r="AP25">
        <f t="shared" si="11"/>
        <v>-3.6482206459059583</v>
      </c>
      <c r="AQ25">
        <f t="shared" si="12"/>
        <v>-96.025280865240575</v>
      </c>
      <c r="AR25">
        <f t="shared" si="13"/>
        <v>-99.673501511146526</v>
      </c>
      <c r="AS25">
        <f t="shared" si="14"/>
        <v>-1.4221488675920881</v>
      </c>
      <c r="AT25">
        <f t="shared" si="15"/>
        <v>10.378414666812777</v>
      </c>
      <c r="AU25">
        <f t="shared" si="16"/>
        <v>-90.717235711925838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50000</v>
      </c>
      <c r="S26">
        <f t="shared" si="1"/>
        <v>1049.892691382232</v>
      </c>
      <c r="U26">
        <f t="shared" si="20"/>
        <v>1.4223828000000001E-2</v>
      </c>
      <c r="V26">
        <f t="shared" si="21"/>
        <v>0.01</v>
      </c>
      <c r="W26">
        <f t="shared" si="34"/>
        <v>0.69030853811091986</v>
      </c>
      <c r="X26">
        <f t="shared" si="35"/>
        <v>9.8188299130211702E-3</v>
      </c>
      <c r="Y26">
        <f t="shared" si="36"/>
        <v>6.9030853811091987E-3</v>
      </c>
      <c r="Z26">
        <f t="shared" si="37"/>
        <v>0.67358662281678949</v>
      </c>
      <c r="AB26">
        <f t="shared" si="38"/>
        <v>708.07793951325982</v>
      </c>
      <c r="AC26">
        <f t="shared" si="30"/>
        <v>707.1936723081875</v>
      </c>
      <c r="AE26">
        <f t="shared" si="2"/>
        <v>0</v>
      </c>
      <c r="AF26">
        <f t="shared" si="3"/>
        <v>0</v>
      </c>
      <c r="AG26">
        <f t="shared" si="4"/>
        <v>-16.839665570419736</v>
      </c>
      <c r="AH26">
        <f t="shared" si="5"/>
        <v>-490.94149565105852</v>
      </c>
      <c r="AI26">
        <f t="shared" si="39"/>
        <v>-507.78116122147827</v>
      </c>
      <c r="AJ26">
        <f t="shared" si="7"/>
        <v>0.88426720507231948</v>
      </c>
      <c r="AK26">
        <f t="shared" si="27"/>
        <v>49.565455765928192</v>
      </c>
      <c r="AL26">
        <f t="shared" si="40"/>
        <v>-457.33143825047773</v>
      </c>
      <c r="AN26">
        <f t="shared" si="9"/>
        <v>0</v>
      </c>
      <c r="AO26">
        <f t="shared" si="10"/>
        <v>0</v>
      </c>
      <c r="AP26">
        <f t="shared" si="11"/>
        <v>-3.178434621851324</v>
      </c>
      <c r="AQ26">
        <f t="shared" si="12"/>
        <v>-92.663683881098677</v>
      </c>
      <c r="AR26">
        <f t="shared" si="13"/>
        <v>-95.842118502950001</v>
      </c>
      <c r="AS26">
        <f t="shared" si="14"/>
        <v>0.16690269101938643</v>
      </c>
      <c r="AT26">
        <f t="shared" si="15"/>
        <v>9.3553259710216281</v>
      </c>
      <c r="AU26">
        <f t="shared" si="16"/>
        <v>-86.319889840908985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50000</v>
      </c>
      <c r="S27">
        <f t="shared" si="1"/>
        <v>1065.8830744749623</v>
      </c>
      <c r="U27">
        <f t="shared" si="20"/>
        <v>1.5749540999999999E-2</v>
      </c>
      <c r="V27">
        <f t="shared" si="21"/>
        <v>0.01</v>
      </c>
      <c r="W27">
        <f t="shared" si="34"/>
        <v>0.67358662281678949</v>
      </c>
      <c r="X27">
        <f t="shared" si="35"/>
        <v>1.0608680133104561E-2</v>
      </c>
      <c r="Y27">
        <f t="shared" si="36"/>
        <v>6.7358662281678952E-3</v>
      </c>
      <c r="Z27">
        <f t="shared" si="37"/>
        <v>0.65624207645551702</v>
      </c>
      <c r="AB27">
        <f t="shared" si="38"/>
        <v>707.1936723081875</v>
      </c>
      <c r="AC27">
        <f t="shared" si="30"/>
        <v>699.47732205223974</v>
      </c>
      <c r="AE27">
        <f t="shared" si="2"/>
        <v>0</v>
      </c>
      <c r="AF27">
        <f t="shared" si="3"/>
        <v>0</v>
      </c>
      <c r="AG27">
        <f t="shared" si="4"/>
        <v>-16.406051911387927</v>
      </c>
      <c r="AH27">
        <f t="shared" si="5"/>
        <v>-530.43400665522802</v>
      </c>
      <c r="AI27">
        <f t="shared" si="39"/>
        <v>-546.84005856661599</v>
      </c>
      <c r="AJ27">
        <f t="shared" si="7"/>
        <v>7.7163502559477593</v>
      </c>
      <c r="AK27">
        <f t="shared" si="27"/>
        <v>49.503557061573133</v>
      </c>
      <c r="AL27">
        <f t="shared" si="40"/>
        <v>-489.6201512490951</v>
      </c>
      <c r="AN27">
        <f t="shared" si="9"/>
        <v>0</v>
      </c>
      <c r="AO27">
        <f t="shared" si="10"/>
        <v>0</v>
      </c>
      <c r="AP27">
        <f t="shared" si="11"/>
        <v>-2.7648137403929858</v>
      </c>
      <c r="AQ27">
        <f t="shared" si="12"/>
        <v>-89.390868558333779</v>
      </c>
      <c r="AR27">
        <f t="shared" si="13"/>
        <v>-92.155682298726774</v>
      </c>
      <c r="AS27">
        <f t="shared" si="14"/>
        <v>1.300390327213371</v>
      </c>
      <c r="AT27">
        <f t="shared" si="15"/>
        <v>8.3425381987948857</v>
      </c>
      <c r="AU27">
        <f t="shared" si="16"/>
        <v>-82.512753772718526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50000</v>
      </c>
      <c r="S28">
        <f t="shared" si="1"/>
        <v>1074.7415383066179</v>
      </c>
      <c r="U28">
        <f t="shared" si="20"/>
        <v>1.7447312E-2</v>
      </c>
      <c r="V28">
        <f t="shared" si="21"/>
        <v>0.01</v>
      </c>
      <c r="W28">
        <f t="shared" si="34"/>
        <v>0.65624207645551702</v>
      </c>
      <c r="X28">
        <f t="shared" si="35"/>
        <v>1.1449660255447259E-2</v>
      </c>
      <c r="Y28">
        <f t="shared" si="36"/>
        <v>6.5624207645551703E-3</v>
      </c>
      <c r="Z28">
        <f t="shared" si="37"/>
        <v>0.63822999543551462</v>
      </c>
      <c r="AB28">
        <f t="shared" si="38"/>
        <v>699.47732205223974</v>
      </c>
      <c r="AC28">
        <f t="shared" si="30"/>
        <v>685.93228708779077</v>
      </c>
      <c r="AE28">
        <f t="shared" si="2"/>
        <v>0</v>
      </c>
      <c r="AF28">
        <f t="shared" si="3"/>
        <v>0</v>
      </c>
      <c r="AG28">
        <f t="shared" si="4"/>
        <v>-15.955749885887865</v>
      </c>
      <c r="AH28">
        <f t="shared" si="5"/>
        <v>-572.48301277236294</v>
      </c>
      <c r="AI28">
        <f t="shared" si="39"/>
        <v>-588.43876265825077</v>
      </c>
      <c r="AJ28">
        <f t="shared" si="7"/>
        <v>13.545034964448973</v>
      </c>
      <c r="AK28">
        <f t="shared" si="27"/>
        <v>48.963412543656787</v>
      </c>
      <c r="AL28">
        <f t="shared" si="40"/>
        <v>-525.93031515014502</v>
      </c>
      <c r="AN28">
        <f t="shared" si="9"/>
        <v>0</v>
      </c>
      <c r="AO28">
        <f t="shared" si="10"/>
        <v>0</v>
      </c>
      <c r="AP28">
        <f t="shared" si="11"/>
        <v>-2.4008277098558324</v>
      </c>
      <c r="AQ28">
        <f t="shared" si="12"/>
        <v>-86.140299911648967</v>
      </c>
      <c r="AR28">
        <f t="shared" si="13"/>
        <v>-88.541127621504785</v>
      </c>
      <c r="AS28">
        <f t="shared" si="14"/>
        <v>2.0380925688975009</v>
      </c>
      <c r="AT28">
        <f t="shared" si="15"/>
        <v>7.3674204249017397</v>
      </c>
      <c r="AU28">
        <f t="shared" si="16"/>
        <v>-79.13561462770555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50000</v>
      </c>
      <c r="S29">
        <f t="shared" si="1"/>
        <v>1077.4484819149247</v>
      </c>
      <c r="U29">
        <f t="shared" si="20"/>
        <v>1.9300032000000002E-2</v>
      </c>
      <c r="V29">
        <f t="shared" si="21"/>
        <v>0.01</v>
      </c>
      <c r="W29">
        <f t="shared" si="34"/>
        <v>0.63822999543551462</v>
      </c>
      <c r="X29">
        <f t="shared" si="35"/>
        <v>1.2317859335265286E-2</v>
      </c>
      <c r="Y29">
        <f t="shared" si="36"/>
        <v>6.3822999543551463E-3</v>
      </c>
      <c r="Z29">
        <f t="shared" si="37"/>
        <v>0.61952983614589419</v>
      </c>
      <c r="AB29">
        <f t="shared" si="38"/>
        <v>685.93228708779077</v>
      </c>
      <c r="AC29">
        <f t="shared" si="30"/>
        <v>667.51148145639581</v>
      </c>
      <c r="AE29">
        <f t="shared" si="2"/>
        <v>0</v>
      </c>
      <c r="AF29">
        <f t="shared" si="3"/>
        <v>0</v>
      </c>
      <c r="AG29">
        <f t="shared" si="4"/>
        <v>-15.488245903647355</v>
      </c>
      <c r="AH29">
        <f t="shared" si="5"/>
        <v>-615.89296676326433</v>
      </c>
      <c r="AI29">
        <f t="shared" si="39"/>
        <v>-631.38121266691167</v>
      </c>
      <c r="AJ29">
        <f t="shared" si="7"/>
        <v>18.420805631394956</v>
      </c>
      <c r="AK29">
        <f t="shared" si="27"/>
        <v>48.015260096145362</v>
      </c>
      <c r="AL29">
        <f t="shared" si="40"/>
        <v>-564.9451469393714</v>
      </c>
      <c r="AN29">
        <f t="shared" si="9"/>
        <v>0</v>
      </c>
      <c r="AO29">
        <f t="shared" si="10"/>
        <v>0</v>
      </c>
      <c r="AP29">
        <f t="shared" si="11"/>
        <v>-2.0807887331522945</v>
      </c>
      <c r="AQ29">
        <f t="shared" si="12"/>
        <v>-82.742949333400503</v>
      </c>
      <c r="AR29">
        <f t="shared" si="13"/>
        <v>-84.823738066552792</v>
      </c>
      <c r="AS29">
        <f t="shared" si="14"/>
        <v>2.4747673204470888</v>
      </c>
      <c r="AT29">
        <f t="shared" si="15"/>
        <v>6.4506731652490314</v>
      </c>
      <c r="AU29">
        <f t="shared" si="16"/>
        <v>-75.898297580856678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50000</v>
      </c>
      <c r="S30">
        <f t="shared" si="1"/>
        <v>1075.1802591140954</v>
      </c>
      <c r="U30">
        <f t="shared" si="20"/>
        <v>2.1337168E-2</v>
      </c>
      <c r="V30">
        <f t="shared" si="21"/>
        <v>0.01</v>
      </c>
      <c r="W30">
        <f t="shared" si="34"/>
        <v>0.61952983614589419</v>
      </c>
      <c r="X30">
        <f t="shared" si="35"/>
        <v>1.3219012194857417E-2</v>
      </c>
      <c r="Y30">
        <f t="shared" si="36"/>
        <v>6.1952983614589419E-3</v>
      </c>
      <c r="Z30">
        <f t="shared" si="37"/>
        <v>0.60011552558957781</v>
      </c>
      <c r="AB30">
        <f t="shared" si="38"/>
        <v>667.51148145639581</v>
      </c>
      <c r="AC30">
        <f t="shared" si="30"/>
        <v>645.23236630179383</v>
      </c>
      <c r="AE30">
        <f t="shared" si="2"/>
        <v>0</v>
      </c>
      <c r="AF30">
        <f t="shared" si="3"/>
        <v>0</v>
      </c>
      <c r="AG30">
        <f t="shared" si="4"/>
        <v>-15.002888139739445</v>
      </c>
      <c r="AH30">
        <f t="shared" si="5"/>
        <v>-660.95060974287082</v>
      </c>
      <c r="AI30">
        <f t="shared" si="39"/>
        <v>-675.95349788261024</v>
      </c>
      <c r="AJ30">
        <f t="shared" si="7"/>
        <v>22.279115154601982</v>
      </c>
      <c r="AK30">
        <f t="shared" si="27"/>
        <v>46.725803701947711</v>
      </c>
      <c r="AL30">
        <f t="shared" si="40"/>
        <v>-606.94857902606054</v>
      </c>
      <c r="AN30">
        <f t="shared" si="9"/>
        <v>0</v>
      </c>
      <c r="AO30">
        <f t="shared" si="10"/>
        <v>0</v>
      </c>
      <c r="AP30">
        <f t="shared" si="11"/>
        <v>-1.7996274170080302</v>
      </c>
      <c r="AQ30">
        <f t="shared" si="12"/>
        <v>-79.282390663888705</v>
      </c>
      <c r="AR30">
        <f t="shared" si="13"/>
        <v>-81.082018080896731</v>
      </c>
      <c r="AS30">
        <f t="shared" si="14"/>
        <v>2.6724258746354379</v>
      </c>
      <c r="AT30">
        <f t="shared" si="15"/>
        <v>5.6048566543015488</v>
      </c>
      <c r="AU30">
        <f t="shared" si="16"/>
        <v>-72.804735551959737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50000</v>
      </c>
      <c r="S31">
        <f t="shared" si="1"/>
        <v>1068.9746011085035</v>
      </c>
      <c r="U31">
        <f t="shared" si="20"/>
        <v>2.3628113999999999E-2</v>
      </c>
      <c r="V31">
        <f t="shared" si="21"/>
        <v>0.01</v>
      </c>
      <c r="W31">
        <f t="shared" si="34"/>
        <v>0.60011552558957781</v>
      </c>
      <c r="X31">
        <f t="shared" si="35"/>
        <v>1.4179598051800461E-2</v>
      </c>
      <c r="Y31">
        <f t="shared" si="36"/>
        <v>6.0011552558957779E-3</v>
      </c>
      <c r="Z31">
        <f t="shared" si="37"/>
        <v>0.57993477228188162</v>
      </c>
      <c r="AB31">
        <f t="shared" si="38"/>
        <v>645.23236630179383</v>
      </c>
      <c r="AC31">
        <f t="shared" si="30"/>
        <v>619.93554186897518</v>
      </c>
      <c r="AE31">
        <f t="shared" si="2"/>
        <v>0</v>
      </c>
      <c r="AF31">
        <f t="shared" si="3"/>
        <v>0</v>
      </c>
      <c r="AG31">
        <f t="shared" si="4"/>
        <v>-14.498369307047041</v>
      </c>
      <c r="AH31">
        <f t="shared" si="5"/>
        <v>-708.97990259002302</v>
      </c>
      <c r="AI31">
        <f t="shared" si="39"/>
        <v>-723.47827189707004</v>
      </c>
      <c r="AJ31">
        <f t="shared" si="7"/>
        <v>25.296824432818653</v>
      </c>
      <c r="AK31">
        <f t="shared" si="27"/>
        <v>45.16626564112557</v>
      </c>
      <c r="AL31">
        <f t="shared" si="40"/>
        <v>-653.01518182312577</v>
      </c>
      <c r="AN31">
        <f t="shared" si="9"/>
        <v>0</v>
      </c>
      <c r="AO31">
        <f t="shared" si="10"/>
        <v>0</v>
      </c>
      <c r="AP31">
        <f t="shared" si="11"/>
        <v>-1.5527761973851415</v>
      </c>
      <c r="AQ31">
        <f t="shared" si="12"/>
        <v>-75.931788868912975</v>
      </c>
      <c r="AR31">
        <f t="shared" si="13"/>
        <v>-77.484565066298117</v>
      </c>
      <c r="AS31">
        <f t="shared" si="14"/>
        <v>2.7092913704177199</v>
      </c>
      <c r="AT31">
        <f t="shared" si="15"/>
        <v>4.8373096813188097</v>
      </c>
      <c r="AU31">
        <f t="shared" si="16"/>
        <v>-69.937964014561572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50000</v>
      </c>
      <c r="S32">
        <f t="shared" si="1"/>
        <v>1059.5161759030273</v>
      </c>
      <c r="U32">
        <f t="shared" si="20"/>
        <v>2.6203289000000001E-2</v>
      </c>
      <c r="V32">
        <f t="shared" si="21"/>
        <v>0.01</v>
      </c>
      <c r="W32">
        <f t="shared" si="34"/>
        <v>0.57993477228188162</v>
      </c>
      <c r="X32">
        <f t="shared" si="35"/>
        <v>1.5196198439251334E-2</v>
      </c>
      <c r="Y32">
        <f t="shared" si="36"/>
        <v>5.7993477228188159E-3</v>
      </c>
      <c r="Z32">
        <f t="shared" si="37"/>
        <v>0.55893922611981139</v>
      </c>
      <c r="AB32">
        <f t="shared" si="38"/>
        <v>619.93554186897518</v>
      </c>
      <c r="AC32">
        <f t="shared" si="30"/>
        <v>592.20515142066006</v>
      </c>
      <c r="AE32">
        <f t="shared" si="2"/>
        <v>0</v>
      </c>
      <c r="AF32">
        <f t="shared" si="3"/>
        <v>0</v>
      </c>
      <c r="AG32">
        <f t="shared" si="4"/>
        <v>-13.973480652995285</v>
      </c>
      <c r="AH32">
        <f t="shared" si="5"/>
        <v>-759.8099219625667</v>
      </c>
      <c r="AI32">
        <f t="shared" si="39"/>
        <v>-773.78340261556195</v>
      </c>
      <c r="AJ32">
        <f t="shared" si="7"/>
        <v>27.73039044831512</v>
      </c>
      <c r="AK32">
        <f t="shared" si="27"/>
        <v>43.395487930828267</v>
      </c>
      <c r="AL32">
        <f t="shared" si="40"/>
        <v>-702.65752423641857</v>
      </c>
      <c r="AN32">
        <f t="shared" si="9"/>
        <v>0</v>
      </c>
      <c r="AO32">
        <f t="shared" si="10"/>
        <v>0</v>
      </c>
      <c r="AP32">
        <f t="shared" si="11"/>
        <v>-1.3362148142490051</v>
      </c>
      <c r="AQ32">
        <f t="shared" si="12"/>
        <v>-72.656863307864114</v>
      </c>
      <c r="AR32">
        <f t="shared" si="13"/>
        <v>-73.993078122113118</v>
      </c>
      <c r="AS32">
        <f t="shared" si="14"/>
        <v>2.6517200289682386</v>
      </c>
      <c r="AT32">
        <f t="shared" si="15"/>
        <v>4.1496957905264011</v>
      </c>
      <c r="AU32">
        <f t="shared" si="16"/>
        <v>-67.191662302618482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50000</v>
      </c>
      <c r="S33">
        <f t="shared" si="1"/>
        <v>1047.4886390686775</v>
      </c>
      <c r="U33">
        <f t="shared" si="20"/>
        <v>2.9108322999999998E-2</v>
      </c>
      <c r="V33">
        <f t="shared" si="21"/>
        <v>0.01</v>
      </c>
      <c r="W33">
        <f t="shared" si="34"/>
        <v>0.55893922611981139</v>
      </c>
      <c r="X33">
        <f t="shared" si="35"/>
        <v>1.6269783531265507E-2</v>
      </c>
      <c r="Y33">
        <f t="shared" si="36"/>
        <v>5.5893922611981138E-3</v>
      </c>
      <c r="Z33">
        <f t="shared" si="37"/>
        <v>0.53708005032734774</v>
      </c>
      <c r="AB33">
        <f t="shared" si="38"/>
        <v>592.20515142066006</v>
      </c>
      <c r="AC33">
        <f t="shared" si="30"/>
        <v>562.58525098833024</v>
      </c>
      <c r="AE33">
        <f t="shared" si="2"/>
        <v>0</v>
      </c>
      <c r="AF33">
        <f t="shared" si="3"/>
        <v>0</v>
      </c>
      <c r="AG33">
        <f t="shared" si="4"/>
        <v>-13.427001258183694</v>
      </c>
      <c r="AH33">
        <f t="shared" si="5"/>
        <v>-813.48917656327535</v>
      </c>
      <c r="AI33">
        <f t="shared" si="39"/>
        <v>-826.91617782145909</v>
      </c>
      <c r="AJ33">
        <f t="shared" si="7"/>
        <v>29.619900432329814</v>
      </c>
      <c r="AK33">
        <f t="shared" si="27"/>
        <v>41.454360599446211</v>
      </c>
      <c r="AL33">
        <f t="shared" si="40"/>
        <v>-755.84191678968307</v>
      </c>
      <c r="AN33">
        <f t="shared" si="9"/>
        <v>0</v>
      </c>
      <c r="AO33">
        <f t="shared" si="10"/>
        <v>0</v>
      </c>
      <c r="AP33">
        <f t="shared" si="11"/>
        <v>-1.1463907979428303</v>
      </c>
      <c r="AQ33">
        <f t="shared" si="12"/>
        <v>-69.45530787597329</v>
      </c>
      <c r="AR33">
        <f t="shared" si="13"/>
        <v>-70.601698673916118</v>
      </c>
      <c r="AS33">
        <f t="shared" si="14"/>
        <v>2.5289326066689499</v>
      </c>
      <c r="AT33">
        <f t="shared" si="15"/>
        <v>3.5393530254452004</v>
      </c>
      <c r="AU33">
        <f t="shared" si="16"/>
        <v>-64.533413041801978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50000</v>
      </c>
      <c r="S34">
        <f t="shared" si="1"/>
        <v>1033.3692928723492</v>
      </c>
      <c r="U34">
        <f t="shared" si="20"/>
        <v>3.2245303000000003E-2</v>
      </c>
      <c r="V34">
        <f t="shared" si="21"/>
        <v>0.01</v>
      </c>
      <c r="W34">
        <f t="shared" si="34"/>
        <v>0.53708005032734774</v>
      </c>
      <c r="X34">
        <f t="shared" si="35"/>
        <v>1.731830895806058E-2</v>
      </c>
      <c r="Y34">
        <f t="shared" si="36"/>
        <v>5.3708005032734778E-3</v>
      </c>
      <c r="Z34">
        <f t="shared" si="37"/>
        <v>0.51439094086601378</v>
      </c>
      <c r="AB34">
        <f t="shared" si="38"/>
        <v>562.58525098833024</v>
      </c>
      <c r="AC34">
        <f t="shared" si="30"/>
        <v>531.5558028226551</v>
      </c>
      <c r="AE34">
        <f t="shared" si="2"/>
        <v>0</v>
      </c>
      <c r="AF34">
        <f t="shared" si="3"/>
        <v>0</v>
      </c>
      <c r="AG34">
        <f t="shared" si="4"/>
        <v>-12.859773521650345</v>
      </c>
      <c r="AH34">
        <f t="shared" si="5"/>
        <v>-865.91544790302896</v>
      </c>
      <c r="AI34">
        <f t="shared" si="39"/>
        <v>-878.77522142467933</v>
      </c>
      <c r="AJ34">
        <f t="shared" si="7"/>
        <v>31.029448165675149</v>
      </c>
      <c r="AK34">
        <f t="shared" si="27"/>
        <v>39.38096756918312</v>
      </c>
      <c r="AL34">
        <f t="shared" si="40"/>
        <v>-808.36480568982108</v>
      </c>
      <c r="AN34">
        <f t="shared" si="9"/>
        <v>0</v>
      </c>
      <c r="AO34">
        <f t="shared" si="10"/>
        <v>0</v>
      </c>
      <c r="AP34">
        <f t="shared" si="11"/>
        <v>-0.98032247439939624</v>
      </c>
      <c r="AQ34">
        <f t="shared" si="12"/>
        <v>-66.010211850139896</v>
      </c>
      <c r="AR34">
        <f t="shared" si="13"/>
        <v>-66.990534324539297</v>
      </c>
      <c r="AS34">
        <f t="shared" si="14"/>
        <v>2.3654277700777655</v>
      </c>
      <c r="AT34">
        <f t="shared" si="15"/>
        <v>3.0020783419449759</v>
      </c>
      <c r="AU34">
        <f t="shared" si="16"/>
        <v>-61.623028212516552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1018.0866017510283</v>
      </c>
      <c r="U35">
        <f t="shared" si="20"/>
        <v>3.5522971E-2</v>
      </c>
      <c r="V35">
        <f t="shared" si="21"/>
        <v>0.01</v>
      </c>
      <c r="W35">
        <f t="shared" si="34"/>
        <v>0.51439094086601378</v>
      </c>
      <c r="X35">
        <f t="shared" si="35"/>
        <v>1.8272694475046123E-2</v>
      </c>
      <c r="Y35">
        <f t="shared" si="36"/>
        <v>5.1439094086601382E-3</v>
      </c>
      <c r="Z35">
        <f t="shared" si="37"/>
        <v>0.49097433698230747</v>
      </c>
      <c r="AB35">
        <f t="shared" si="38"/>
        <v>531.5558028226551</v>
      </c>
      <c r="AC35">
        <f t="shared" si="30"/>
        <v>499.85439428528161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-12.274358424557686</v>
      </c>
      <c r="AH35">
        <f t="shared" ref="AH35:AH69" si="46">-X35*R35</f>
        <v>-913.63472375230617</v>
      </c>
      <c r="AI35">
        <f t="shared" si="39"/>
        <v>-925.90908217686388</v>
      </c>
      <c r="AJ35">
        <f t="shared" ref="AJ35:AJ69" si="47">AB35-AC35</f>
        <v>31.701408537373482</v>
      </c>
      <c r="AK35">
        <f t="shared" si="27"/>
        <v>37.208906197585861</v>
      </c>
      <c r="AL35">
        <f t="shared" si="40"/>
        <v>-856.99876744190453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-0.83544221680952158</v>
      </c>
      <c r="AQ35">
        <f t="shared" ref="AQ35:AQ69" si="51">AH35*$K35</f>
        <v>-62.185655051317852</v>
      </c>
      <c r="AR35">
        <f t="shared" ref="AR35:AR69" si="52">AI35*$K35</f>
        <v>-63.021097268127377</v>
      </c>
      <c r="AS35">
        <f t="shared" ref="AS35:AS69" si="53">AJ35*$K35</f>
        <v>2.1577254067682143</v>
      </c>
      <c r="AT35">
        <f t="shared" ref="AT35:AT69" si="54">AK35*$K35</f>
        <v>2.5325878553924399</v>
      </c>
      <c r="AU35">
        <f t="shared" ref="AU35:AU69" si="55">AL35*$K35</f>
        <v>-58.33078400596672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41"/>
        <v>50000</v>
      </c>
      <c r="S36">
        <f t="shared" si="42"/>
        <v>1012.603715107774</v>
      </c>
      <c r="U36">
        <f t="shared" ref="U36:U69" si="57">M36</f>
        <v>4.8051124000000001E-2</v>
      </c>
      <c r="V36">
        <f t="shared" ref="V36:V69" si="58">$C$10</f>
        <v>0.01</v>
      </c>
      <c r="W36">
        <f t="shared" si="34"/>
        <v>0.49097433698230747</v>
      </c>
      <c r="X36">
        <f t="shared" si="35"/>
        <v>2.3591868747154642E-2</v>
      </c>
      <c r="Y36">
        <f t="shared" si="36"/>
        <v>4.9097433698230752E-3</v>
      </c>
      <c r="Z36">
        <f t="shared" si="37"/>
        <v>0.46247272486532975</v>
      </c>
      <c r="AB36">
        <f t="shared" si="38"/>
        <v>499.85439428528161</v>
      </c>
      <c r="AC36">
        <f t="shared" si="30"/>
        <v>468.3015993346483</v>
      </c>
      <c r="AE36">
        <f t="shared" si="43"/>
        <v>0</v>
      </c>
      <c r="AF36">
        <f t="shared" si="44"/>
        <v>0</v>
      </c>
      <c r="AG36">
        <f t="shared" si="45"/>
        <v>-11.561818121633245</v>
      </c>
      <c r="AH36">
        <f t="shared" si="46"/>
        <v>-1179.593437357732</v>
      </c>
      <c r="AI36">
        <f t="shared" si="39"/>
        <v>-1191.1552554793652</v>
      </c>
      <c r="AJ36">
        <f t="shared" si="47"/>
        <v>31.552794950633313</v>
      </c>
      <c r="AK36">
        <f t="shared" ref="AK36:AK69" si="59">G36*SUM(AB36:AB36, AE36:AF36)</f>
        <v>34.989807599969716</v>
      </c>
      <c r="AL36">
        <f t="shared" si="40"/>
        <v>-1124.6126529287621</v>
      </c>
      <c r="AN36">
        <f t="shared" si="48"/>
        <v>0</v>
      </c>
      <c r="AO36">
        <f t="shared" si="49"/>
        <v>0</v>
      </c>
      <c r="AP36">
        <f t="shared" si="50"/>
        <v>-0.70262844382739031</v>
      </c>
      <c r="AQ36">
        <f t="shared" si="51"/>
        <v>-71.685602776337859</v>
      </c>
      <c r="AR36">
        <f t="shared" si="52"/>
        <v>-72.388231220165238</v>
      </c>
      <c r="AS36">
        <f t="shared" si="53"/>
        <v>1.9175090787050419</v>
      </c>
      <c r="AT36">
        <f t="shared" si="54"/>
        <v>2.126381318677379</v>
      </c>
      <c r="AU36">
        <f t="shared" si="55"/>
        <v>-68.344340822782812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41"/>
        <v>50000</v>
      </c>
      <c r="S37">
        <f t="shared" si="42"/>
        <v>987.42244892545534</v>
      </c>
      <c r="U37">
        <f t="shared" si="57"/>
        <v>6.1583839000000001E-2</v>
      </c>
      <c r="V37">
        <f t="shared" si="58"/>
        <v>0.01</v>
      </c>
      <c r="W37">
        <f t="shared" si="34"/>
        <v>0.46247272486532975</v>
      </c>
      <c r="X37">
        <f t="shared" si="35"/>
        <v>2.8480845829997766E-2</v>
      </c>
      <c r="Y37">
        <f t="shared" si="36"/>
        <v>4.624727248653298E-3</v>
      </c>
      <c r="Z37">
        <f t="shared" si="37"/>
        <v>0.42936715178667867</v>
      </c>
      <c r="AB37">
        <f t="shared" si="38"/>
        <v>468.3015993346483</v>
      </c>
      <c r="AC37">
        <f t="shared" si="30"/>
        <v>423.96676450534994</v>
      </c>
      <c r="AE37">
        <f t="shared" si="43"/>
        <v>0</v>
      </c>
      <c r="AF37">
        <f t="shared" si="44"/>
        <v>0</v>
      </c>
      <c r="AG37">
        <f t="shared" si="45"/>
        <v>-10.734178794666967</v>
      </c>
      <c r="AH37">
        <f t="shared" si="46"/>
        <v>-1424.0422914998883</v>
      </c>
      <c r="AI37">
        <f t="shared" si="39"/>
        <v>-1434.7764702945553</v>
      </c>
      <c r="AJ37">
        <f t="shared" si="47"/>
        <v>44.334834829298359</v>
      </c>
      <c r="AK37">
        <f t="shared" si="59"/>
        <v>32.781111953425388</v>
      </c>
      <c r="AL37">
        <f t="shared" si="40"/>
        <v>-1357.6605235118316</v>
      </c>
      <c r="AN37">
        <f t="shared" si="48"/>
        <v>0</v>
      </c>
      <c r="AO37">
        <f t="shared" si="49"/>
        <v>0</v>
      </c>
      <c r="AP37">
        <f t="shared" si="50"/>
        <v>-0.58243893073895514</v>
      </c>
      <c r="AQ37">
        <f t="shared" si="51"/>
        <v>-77.268851716940262</v>
      </c>
      <c r="AR37">
        <f t="shared" si="52"/>
        <v>-77.851290647679221</v>
      </c>
      <c r="AS37">
        <f t="shared" si="53"/>
        <v>2.4056180064090196</v>
      </c>
      <c r="AT37">
        <f t="shared" si="54"/>
        <v>1.7787104314000233</v>
      </c>
      <c r="AU37">
        <f t="shared" si="55"/>
        <v>-73.666962209870178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41"/>
        <v>50000</v>
      </c>
      <c r="S38">
        <f t="shared" si="42"/>
        <v>946.17789569633931</v>
      </c>
      <c r="U38">
        <f t="shared" si="57"/>
        <v>7.6495508000000004E-2</v>
      </c>
      <c r="V38">
        <f t="shared" si="58"/>
        <v>0.01</v>
      </c>
      <c r="W38">
        <f t="shared" si="34"/>
        <v>0.42936715178667867</v>
      </c>
      <c r="X38">
        <f t="shared" si="35"/>
        <v>3.2844658394435094E-2</v>
      </c>
      <c r="Y38">
        <f t="shared" si="36"/>
        <v>4.2936715178667866E-3</v>
      </c>
      <c r="Z38">
        <f t="shared" si="37"/>
        <v>0.39222882187437674</v>
      </c>
      <c r="AB38">
        <f t="shared" si="38"/>
        <v>423.96676450534994</v>
      </c>
      <c r="AC38">
        <f t="shared" si="30"/>
        <v>371.11824131255207</v>
      </c>
      <c r="AE38">
        <f t="shared" si="43"/>
        <v>0</v>
      </c>
      <c r="AF38">
        <f t="shared" si="44"/>
        <v>0</v>
      </c>
      <c r="AG38">
        <f t="shared" si="45"/>
        <v>-9.8057205468594191</v>
      </c>
      <c r="AH38">
        <f t="shared" si="46"/>
        <v>-1642.2329197217548</v>
      </c>
      <c r="AI38">
        <f t="shared" si="39"/>
        <v>-1652.0386402686142</v>
      </c>
      <c r="AJ38">
        <f t="shared" si="47"/>
        <v>52.84852319279787</v>
      </c>
      <c r="AK38">
        <f t="shared" si="59"/>
        <v>29.677673515374497</v>
      </c>
      <c r="AL38">
        <f t="shared" si="40"/>
        <v>-1569.5124435604421</v>
      </c>
      <c r="AN38">
        <f t="shared" si="48"/>
        <v>0</v>
      </c>
      <c r="AO38">
        <f t="shared" si="49"/>
        <v>0</v>
      </c>
      <c r="AP38">
        <f t="shared" si="50"/>
        <v>-0.47505408888010031</v>
      </c>
      <c r="AQ38">
        <f t="shared" si="51"/>
        <v>-79.560646224737837</v>
      </c>
      <c r="AR38">
        <f t="shared" si="52"/>
        <v>-80.035700313617937</v>
      </c>
      <c r="AS38">
        <f t="shared" si="53"/>
        <v>2.5603327072230684</v>
      </c>
      <c r="AT38">
        <f t="shared" si="54"/>
        <v>1.4377831883494567</v>
      </c>
      <c r="AU38">
        <f t="shared" si="55"/>
        <v>-76.037584418045427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41"/>
        <v>50000</v>
      </c>
      <c r="S39">
        <f t="shared" si="42"/>
        <v>890.64977312264364</v>
      </c>
      <c r="U39">
        <f t="shared" si="57"/>
        <v>9.2986215999999997E-2</v>
      </c>
      <c r="V39">
        <f t="shared" si="58"/>
        <v>0.01</v>
      </c>
      <c r="W39">
        <f t="shared" si="34"/>
        <v>0.39222882187437674</v>
      </c>
      <c r="X39">
        <f t="shared" si="35"/>
        <v>3.6471873952236319E-2</v>
      </c>
      <c r="Y39">
        <f t="shared" si="36"/>
        <v>3.9222882187437674E-3</v>
      </c>
      <c r="Z39">
        <f t="shared" si="37"/>
        <v>0.35183465970339667</v>
      </c>
      <c r="AB39">
        <f t="shared" si="38"/>
        <v>371.11824131255207</v>
      </c>
      <c r="AC39">
        <f t="shared" si="30"/>
        <v>313.36145984151278</v>
      </c>
      <c r="AE39">
        <f t="shared" si="43"/>
        <v>0</v>
      </c>
      <c r="AF39">
        <f t="shared" si="44"/>
        <v>0</v>
      </c>
      <c r="AG39">
        <f t="shared" si="45"/>
        <v>-8.795866492584917</v>
      </c>
      <c r="AH39">
        <f t="shared" si="46"/>
        <v>-1823.593697611816</v>
      </c>
      <c r="AI39">
        <f t="shared" si="39"/>
        <v>-1832.389564104401</v>
      </c>
      <c r="AJ39">
        <f t="shared" si="47"/>
        <v>57.756781471039289</v>
      </c>
      <c r="AK39">
        <f t="shared" si="59"/>
        <v>25.978276891878647</v>
      </c>
      <c r="AL39">
        <f t="shared" si="40"/>
        <v>-1748.654505741483</v>
      </c>
      <c r="AN39">
        <f t="shared" si="48"/>
        <v>0</v>
      </c>
      <c r="AO39">
        <f t="shared" si="49"/>
        <v>0</v>
      </c>
      <c r="AP39">
        <f t="shared" si="50"/>
        <v>-0.38047327309911705</v>
      </c>
      <c r="AQ39">
        <f t="shared" si="51"/>
        <v>-78.881218071943209</v>
      </c>
      <c r="AR39">
        <f t="shared" si="52"/>
        <v>-79.261691345042323</v>
      </c>
      <c r="AS39">
        <f t="shared" si="53"/>
        <v>2.498322559634349</v>
      </c>
      <c r="AT39">
        <f t="shared" si="54"/>
        <v>1.1237141953962875</v>
      </c>
      <c r="AU39">
        <f t="shared" si="55"/>
        <v>-75.639654590011688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41"/>
        <v>50000</v>
      </c>
      <c r="S40">
        <f t="shared" si="42"/>
        <v>819.61510319583806</v>
      </c>
      <c r="U40">
        <f t="shared" si="57"/>
        <v>0.109364504</v>
      </c>
      <c r="V40">
        <f t="shared" si="58"/>
        <v>0.01</v>
      </c>
      <c r="W40">
        <f t="shared" si="34"/>
        <v>0.35183465970339667</v>
      </c>
      <c r="X40">
        <f t="shared" si="35"/>
        <v>3.8478223048470761E-2</v>
      </c>
      <c r="Y40">
        <f t="shared" si="36"/>
        <v>3.5183465970339669E-3</v>
      </c>
      <c r="Z40">
        <f t="shared" si="37"/>
        <v>0.30983809005789192</v>
      </c>
      <c r="AB40">
        <f t="shared" si="38"/>
        <v>313.36145984151278</v>
      </c>
      <c r="AC40">
        <f t="shared" si="30"/>
        <v>253.94797815680045</v>
      </c>
      <c r="AE40">
        <f t="shared" si="43"/>
        <v>0</v>
      </c>
      <c r="AF40">
        <f t="shared" si="44"/>
        <v>0</v>
      </c>
      <c r="AG40">
        <f t="shared" si="45"/>
        <v>-7.7459522514472985</v>
      </c>
      <c r="AH40">
        <f t="shared" si="46"/>
        <v>-1923.9111524235379</v>
      </c>
      <c r="AI40">
        <f t="shared" si="39"/>
        <v>-1931.6571046749852</v>
      </c>
      <c r="AJ40">
        <f t="shared" si="47"/>
        <v>59.413481684712337</v>
      </c>
      <c r="AK40">
        <f t="shared" si="59"/>
        <v>21.935302188905897</v>
      </c>
      <c r="AL40">
        <f t="shared" si="40"/>
        <v>-1850.3083208013668</v>
      </c>
      <c r="AN40">
        <f t="shared" si="48"/>
        <v>0</v>
      </c>
      <c r="AO40">
        <f t="shared" si="49"/>
        <v>0</v>
      </c>
      <c r="AP40">
        <f t="shared" si="50"/>
        <v>-0.29915916925927172</v>
      </c>
      <c r="AQ40">
        <f t="shared" si="51"/>
        <v>-74.304054995966908</v>
      </c>
      <c r="AR40">
        <f t="shared" si="52"/>
        <v>-74.603214165226177</v>
      </c>
      <c r="AS40">
        <f t="shared" si="53"/>
        <v>2.2946291490860258</v>
      </c>
      <c r="AT40">
        <f t="shared" si="54"/>
        <v>0.84717108591239554</v>
      </c>
      <c r="AU40">
        <f t="shared" si="55"/>
        <v>-71.461413930227749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41"/>
        <v>50000</v>
      </c>
      <c r="S41">
        <f t="shared" si="42"/>
        <v>736.89236594455861</v>
      </c>
      <c r="U41">
        <f t="shared" si="57"/>
        <v>0.12705264299999999</v>
      </c>
      <c r="V41">
        <f t="shared" si="58"/>
        <v>0.01</v>
      </c>
      <c r="W41">
        <f t="shared" si="34"/>
        <v>0.30983809005789192</v>
      </c>
      <c r="X41">
        <f t="shared" si="35"/>
        <v>3.936574824392719E-2</v>
      </c>
      <c r="Y41">
        <f t="shared" si="36"/>
        <v>3.0983809005789191E-3</v>
      </c>
      <c r="Z41">
        <f t="shared" si="37"/>
        <v>0.26737396091338583</v>
      </c>
      <c r="AB41">
        <f t="shared" si="38"/>
        <v>253.94797815680045</v>
      </c>
      <c r="AC41">
        <f t="shared" si="30"/>
        <v>197.02583064943283</v>
      </c>
      <c r="AE41">
        <f t="shared" si="43"/>
        <v>0</v>
      </c>
      <c r="AF41">
        <f t="shared" si="44"/>
        <v>0</v>
      </c>
      <c r="AG41">
        <f t="shared" si="45"/>
        <v>-6.6843490228346454</v>
      </c>
      <c r="AH41">
        <f t="shared" si="46"/>
        <v>-1968.2874121963596</v>
      </c>
      <c r="AI41">
        <f t="shared" si="39"/>
        <v>-1974.9717612191941</v>
      </c>
      <c r="AJ41">
        <f t="shared" si="47"/>
        <v>56.922147507367612</v>
      </c>
      <c r="AK41">
        <f t="shared" si="59"/>
        <v>17.776358470976032</v>
      </c>
      <c r="AL41">
        <f t="shared" si="40"/>
        <v>-1900.2732552408506</v>
      </c>
      <c r="AN41">
        <f t="shared" si="48"/>
        <v>0</v>
      </c>
      <c r="AO41">
        <f t="shared" si="49"/>
        <v>0</v>
      </c>
      <c r="AP41">
        <f t="shared" si="50"/>
        <v>-0.23049876288803942</v>
      </c>
      <c r="AQ41">
        <f t="shared" si="51"/>
        <v>-67.873148450133598</v>
      </c>
      <c r="AR41">
        <f t="shared" si="52"/>
        <v>-68.103647213021645</v>
      </c>
      <c r="AS41">
        <f t="shared" si="53"/>
        <v>1.9628664715976636</v>
      </c>
      <c r="AT41">
        <f t="shared" si="54"/>
        <v>0.61298843346104781</v>
      </c>
      <c r="AU41">
        <f t="shared" si="55"/>
        <v>-65.527792307962926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41"/>
        <v>50000</v>
      </c>
      <c r="S42">
        <f t="shared" si="42"/>
        <v>640.78294058214829</v>
      </c>
      <c r="U42">
        <f t="shared" si="57"/>
        <v>0.145586511</v>
      </c>
      <c r="V42">
        <f t="shared" si="58"/>
        <v>0.01</v>
      </c>
      <c r="W42">
        <f t="shared" si="34"/>
        <v>0.26737396091338583</v>
      </c>
      <c r="X42">
        <f t="shared" si="35"/>
        <v>3.8926042101630219E-2</v>
      </c>
      <c r="Y42">
        <f t="shared" si="36"/>
        <v>2.6737396091338584E-3</v>
      </c>
      <c r="Z42">
        <f t="shared" si="37"/>
        <v>0.22577417920262174</v>
      </c>
      <c r="AB42">
        <f t="shared" si="38"/>
        <v>197.02583064943283</v>
      </c>
      <c r="AC42">
        <f t="shared" si="30"/>
        <v>144.67224245697687</v>
      </c>
      <c r="AE42">
        <f t="shared" si="43"/>
        <v>0</v>
      </c>
      <c r="AF42">
        <f t="shared" si="44"/>
        <v>0</v>
      </c>
      <c r="AG42">
        <f t="shared" si="45"/>
        <v>-5.6443544800655436</v>
      </c>
      <c r="AH42">
        <f t="shared" si="46"/>
        <v>-1946.3021050815109</v>
      </c>
      <c r="AI42">
        <f t="shared" si="39"/>
        <v>-1951.9464595615764</v>
      </c>
      <c r="AJ42">
        <f t="shared" si="47"/>
        <v>52.353588192455959</v>
      </c>
      <c r="AK42">
        <f t="shared" si="59"/>
        <v>13.791808145460299</v>
      </c>
      <c r="AL42">
        <f t="shared" si="40"/>
        <v>-1885.8010632236603</v>
      </c>
      <c r="AN42">
        <f t="shared" si="48"/>
        <v>0</v>
      </c>
      <c r="AO42">
        <f t="shared" si="49"/>
        <v>0</v>
      </c>
      <c r="AP42">
        <f t="shared" si="50"/>
        <v>-0.17378237908970809</v>
      </c>
      <c r="AQ42">
        <f t="shared" si="51"/>
        <v>-59.924126211939182</v>
      </c>
      <c r="AR42">
        <f t="shared" si="52"/>
        <v>-60.09790859102889</v>
      </c>
      <c r="AS42">
        <f t="shared" si="53"/>
        <v>1.6118993132164507</v>
      </c>
      <c r="AT42">
        <f t="shared" si="54"/>
        <v>0.424631946829653</v>
      </c>
      <c r="AU42">
        <f t="shared" si="55"/>
        <v>-58.061377330982793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41"/>
        <v>50000</v>
      </c>
      <c r="S43">
        <f t="shared" si="42"/>
        <v>529.21389219124035</v>
      </c>
      <c r="U43">
        <f t="shared" si="57"/>
        <v>0.16473611299999999</v>
      </c>
      <c r="V43">
        <f t="shared" si="58"/>
        <v>0.01</v>
      </c>
      <c r="W43">
        <f t="shared" si="34"/>
        <v>0.22577417920262174</v>
      </c>
      <c r="X43">
        <f t="shared" si="35"/>
        <v>3.7193160697605344E-2</v>
      </c>
      <c r="Y43">
        <f t="shared" si="36"/>
        <v>2.2577417920262174E-3</v>
      </c>
      <c r="Z43">
        <f t="shared" si="37"/>
        <v>0.18632327671299018</v>
      </c>
      <c r="AB43">
        <f t="shared" si="38"/>
        <v>144.67224245697687</v>
      </c>
      <c r="AC43">
        <f t="shared" si="30"/>
        <v>98.604866475107031</v>
      </c>
      <c r="AE43">
        <f t="shared" si="43"/>
        <v>0</v>
      </c>
      <c r="AF43">
        <f t="shared" si="44"/>
        <v>0</v>
      </c>
      <c r="AG43">
        <f t="shared" si="45"/>
        <v>-4.6580819178247541</v>
      </c>
      <c r="AH43">
        <f t="shared" si="46"/>
        <v>-1859.6580348802672</v>
      </c>
      <c r="AI43">
        <f t="shared" si="39"/>
        <v>-1864.316116798092</v>
      </c>
      <c r="AJ43">
        <f t="shared" si="47"/>
        <v>46.067375981869844</v>
      </c>
      <c r="AK43">
        <f t="shared" si="59"/>
        <v>10.127056971988383</v>
      </c>
      <c r="AL43">
        <f t="shared" si="40"/>
        <v>-1808.1216838442338</v>
      </c>
      <c r="AN43">
        <f t="shared" si="48"/>
        <v>0</v>
      </c>
      <c r="AO43">
        <f t="shared" si="49"/>
        <v>0</v>
      </c>
      <c r="AP43">
        <f t="shared" si="50"/>
        <v>-0.12805028719614286</v>
      </c>
      <c r="AQ43">
        <f t="shared" si="51"/>
        <v>-51.121845784162481</v>
      </c>
      <c r="AR43">
        <f t="shared" si="52"/>
        <v>-51.24989607135862</v>
      </c>
      <c r="AS43">
        <f t="shared" si="53"/>
        <v>1.2663883608998086</v>
      </c>
      <c r="AT43">
        <f t="shared" si="54"/>
        <v>0.27839195973616204</v>
      </c>
      <c r="AU43">
        <f t="shared" si="55"/>
        <v>-49.705115750722648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41"/>
        <v>50000</v>
      </c>
      <c r="S44">
        <f t="shared" si="42"/>
        <v>399.20055450585738</v>
      </c>
      <c r="U44">
        <f t="shared" si="57"/>
        <v>0.18528323299999999</v>
      </c>
      <c r="V44">
        <f t="shared" si="58"/>
        <v>0.01</v>
      </c>
      <c r="W44">
        <f t="shared" si="34"/>
        <v>0.18632327671299018</v>
      </c>
      <c r="X44">
        <f t="shared" si="35"/>
        <v>3.4522579092536435E-2</v>
      </c>
      <c r="Y44">
        <f t="shared" si="36"/>
        <v>1.8632327671299017E-3</v>
      </c>
      <c r="Z44">
        <f t="shared" si="37"/>
        <v>0.14993746485332382</v>
      </c>
      <c r="AB44">
        <f t="shared" si="38"/>
        <v>98.604866475107031</v>
      </c>
      <c r="AC44">
        <f t="shared" si="30"/>
        <v>59.855119110649369</v>
      </c>
      <c r="AE44">
        <f t="shared" si="43"/>
        <v>0</v>
      </c>
      <c r="AF44">
        <f t="shared" si="44"/>
        <v>0</v>
      </c>
      <c r="AG44">
        <f t="shared" si="45"/>
        <v>-3.7484366213330955</v>
      </c>
      <c r="AH44">
        <f t="shared" si="46"/>
        <v>-1726.1289546268217</v>
      </c>
      <c r="AI44">
        <f t="shared" si="39"/>
        <v>-1729.8773912481547</v>
      </c>
      <c r="AJ44">
        <f t="shared" si="47"/>
        <v>38.749747364457662</v>
      </c>
      <c r="AK44">
        <f t="shared" si="59"/>
        <v>6.9023406532574931</v>
      </c>
      <c r="AL44">
        <f t="shared" si="40"/>
        <v>-1684.2253032304397</v>
      </c>
      <c r="AN44">
        <f t="shared" si="48"/>
        <v>0</v>
      </c>
      <c r="AO44">
        <f t="shared" si="49"/>
        <v>0</v>
      </c>
      <c r="AP44">
        <f t="shared" si="50"/>
        <v>-9.2003761719554961E-2</v>
      </c>
      <c r="AQ44">
        <f t="shared" si="51"/>
        <v>-42.367091425499744</v>
      </c>
      <c r="AR44">
        <f t="shared" si="52"/>
        <v>-42.45909518721929</v>
      </c>
      <c r="AS44">
        <f t="shared" si="53"/>
        <v>0.95109585231418803</v>
      </c>
      <c r="AT44">
        <f t="shared" si="54"/>
        <v>0.16941497720819232</v>
      </c>
      <c r="AU44">
        <f t="shared" si="55"/>
        <v>-41.338584357696917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41"/>
        <v>50000</v>
      </c>
      <c r="S45">
        <f t="shared" si="42"/>
        <v>242.87016572900808</v>
      </c>
      <c r="U45">
        <f t="shared" si="57"/>
        <v>0.20641411200000001</v>
      </c>
      <c r="V45">
        <f t="shared" si="58"/>
        <v>0.01</v>
      </c>
      <c r="W45">
        <f t="shared" si="34"/>
        <v>0.14993746485332382</v>
      </c>
      <c r="X45">
        <f t="shared" si="35"/>
        <v>3.094920866323005E-2</v>
      </c>
      <c r="Y45">
        <f t="shared" si="36"/>
        <v>1.4993746485332383E-3</v>
      </c>
      <c r="Z45">
        <f t="shared" si="37"/>
        <v>0.11748888154156054</v>
      </c>
      <c r="AB45">
        <f t="shared" si="38"/>
        <v>59.855119110649369</v>
      </c>
      <c r="AC45">
        <f t="shared" si="30"/>
        <v>28.534544131314604</v>
      </c>
      <c r="AE45">
        <f t="shared" si="43"/>
        <v>0</v>
      </c>
      <c r="AF45">
        <f t="shared" si="44"/>
        <v>0</v>
      </c>
      <c r="AG45">
        <f t="shared" si="45"/>
        <v>-2.9372220385390135</v>
      </c>
      <c r="AH45">
        <f t="shared" si="46"/>
        <v>-1547.4604331615026</v>
      </c>
      <c r="AI45">
        <f t="shared" si="39"/>
        <v>-1550.3976552000415</v>
      </c>
      <c r="AJ45">
        <f t="shared" si="47"/>
        <v>31.320574979334765</v>
      </c>
      <c r="AK45">
        <f t="shared" si="59"/>
        <v>4.1898583377454566</v>
      </c>
      <c r="AL45">
        <f t="shared" si="40"/>
        <v>-1514.8872218829613</v>
      </c>
      <c r="AN45">
        <f t="shared" si="48"/>
        <v>0</v>
      </c>
      <c r="AO45">
        <f t="shared" si="49"/>
        <v>0</v>
      </c>
      <c r="AP45">
        <f t="shared" si="50"/>
        <v>-6.4368615469962392E-2</v>
      </c>
      <c r="AQ45">
        <f t="shared" si="51"/>
        <v>-33.912276385717021</v>
      </c>
      <c r="AR45">
        <f t="shared" si="52"/>
        <v>-33.976645001186981</v>
      </c>
      <c r="AS45">
        <f t="shared" si="53"/>
        <v>0.6863839439750774</v>
      </c>
      <c r="AT45">
        <f t="shared" si="54"/>
        <v>9.18198817376778E-2</v>
      </c>
      <c r="AU45">
        <f t="shared" si="55"/>
        <v>-33.19844117547423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41"/>
        <v>50000</v>
      </c>
      <c r="S46">
        <f t="shared" si="42"/>
        <v>50.151764621031354</v>
      </c>
      <c r="U46">
        <f t="shared" si="57"/>
        <v>0.22879502199999999</v>
      </c>
      <c r="V46">
        <f t="shared" si="58"/>
        <v>0.01</v>
      </c>
      <c r="W46">
        <f t="shared" si="34"/>
        <v>0.11748888154156054</v>
      </c>
      <c r="X46">
        <f t="shared" si="35"/>
        <v>2.6880871237056736E-2</v>
      </c>
      <c r="Y46">
        <f t="shared" si="36"/>
        <v>1.1748888154156053E-3</v>
      </c>
      <c r="Z46">
        <f t="shared" si="37"/>
        <v>8.9433121489088191E-2</v>
      </c>
      <c r="AB46">
        <f t="shared" si="38"/>
        <v>28.534544131314604</v>
      </c>
      <c r="AC46">
        <f t="shared" si="30"/>
        <v>4.4852288582448523</v>
      </c>
      <c r="AE46">
        <f t="shared" si="43"/>
        <v>0</v>
      </c>
      <c r="AF46">
        <f t="shared" si="44"/>
        <v>0</v>
      </c>
      <c r="AG46">
        <f t="shared" si="45"/>
        <v>-2.2358280372272046</v>
      </c>
      <c r="AH46">
        <f t="shared" si="46"/>
        <v>-1344.0435618528368</v>
      </c>
      <c r="AI46">
        <f t="shared" si="39"/>
        <v>-1346.2793898900641</v>
      </c>
      <c r="AJ46">
        <f t="shared" si="47"/>
        <v>24.049315273069752</v>
      </c>
      <c r="AK46">
        <f t="shared" si="59"/>
        <v>1.9974180891920226</v>
      </c>
      <c r="AL46">
        <f t="shared" si="40"/>
        <v>-1320.2326565278022</v>
      </c>
      <c r="AN46">
        <f t="shared" si="48"/>
        <v>0</v>
      </c>
      <c r="AO46">
        <f t="shared" si="49"/>
        <v>0</v>
      </c>
      <c r="AP46">
        <f t="shared" si="50"/>
        <v>-4.3747955823842118E-2</v>
      </c>
      <c r="AQ46">
        <f t="shared" si="51"/>
        <v>-26.298604986713542</v>
      </c>
      <c r="AR46">
        <f t="shared" si="52"/>
        <v>-26.342352942537385</v>
      </c>
      <c r="AS46">
        <f t="shared" si="53"/>
        <v>0.47056766649401838</v>
      </c>
      <c r="AT46">
        <f t="shared" si="54"/>
        <v>3.9083040767341398E-2</v>
      </c>
      <c r="AU46">
        <f t="shared" si="55"/>
        <v>-25.832702235276024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41"/>
        <v>50000</v>
      </c>
      <c r="S47">
        <f t="shared" si="42"/>
        <v>-197.20364588051825</v>
      </c>
      <c r="U47">
        <f t="shared" si="57"/>
        <v>0.25248784600000002</v>
      </c>
      <c r="V47">
        <f t="shared" si="58"/>
        <v>0.01</v>
      </c>
      <c r="W47">
        <f t="shared" si="34"/>
        <v>8.9433121489088191E-2</v>
      </c>
      <c r="X47">
        <f t="shared" si="35"/>
        <v>2.2580776205836192E-2</v>
      </c>
      <c r="Y47">
        <f t="shared" si="36"/>
        <v>8.9433121489088194E-4</v>
      </c>
      <c r="Z47">
        <f t="shared" si="37"/>
        <v>6.5958014068361118E-2</v>
      </c>
      <c r="AB47">
        <f t="shared" si="38"/>
        <v>4.4852288582448523</v>
      </c>
      <c r="AC47">
        <f t="shared" si="30"/>
        <v>-13.007160849319327</v>
      </c>
      <c r="AE47">
        <f t="shared" si="43"/>
        <v>0</v>
      </c>
      <c r="AF47">
        <f t="shared" si="44"/>
        <v>0</v>
      </c>
      <c r="AG47">
        <f t="shared" si="45"/>
        <v>-1.648950351709028</v>
      </c>
      <c r="AH47">
        <f t="shared" si="46"/>
        <v>-1129.0388102918096</v>
      </c>
      <c r="AI47">
        <f t="shared" si="39"/>
        <v>-1130.6877606435187</v>
      </c>
      <c r="AJ47">
        <f t="shared" si="47"/>
        <v>17.492389707564179</v>
      </c>
      <c r="AK47">
        <f t="shared" si="59"/>
        <v>0.3139660200771397</v>
      </c>
      <c r="AL47">
        <f t="shared" si="40"/>
        <v>-1112.8814049158775</v>
      </c>
      <c r="AN47">
        <f t="shared" si="48"/>
        <v>0</v>
      </c>
      <c r="AO47">
        <f t="shared" si="49"/>
        <v>0</v>
      </c>
      <c r="AP47">
        <f t="shared" si="50"/>
        <v>-2.8807722439945217E-2</v>
      </c>
      <c r="AQ47">
        <f t="shared" si="51"/>
        <v>-19.724691308687593</v>
      </c>
      <c r="AR47">
        <f t="shared" si="52"/>
        <v>-19.753499031127539</v>
      </c>
      <c r="AS47">
        <f t="shared" si="53"/>
        <v>0.3055979866128703</v>
      </c>
      <c r="AT47">
        <f t="shared" si="54"/>
        <v>5.4850929578215196E-3</v>
      </c>
      <c r="AU47">
        <f t="shared" si="55"/>
        <v>-19.44241595155685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41"/>
        <v>50000</v>
      </c>
      <c r="S48">
        <f t="shared" si="42"/>
        <v>-528.53211461655974</v>
      </c>
      <c r="U48">
        <f t="shared" si="57"/>
        <v>0.27661797300000002</v>
      </c>
      <c r="V48">
        <f t="shared" si="58"/>
        <v>0.01</v>
      </c>
      <c r="W48">
        <f t="shared" si="34"/>
        <v>6.5958014068361118E-2</v>
      </c>
      <c r="X48">
        <f t="shared" si="35"/>
        <v>1.8245172154695538E-2</v>
      </c>
      <c r="Y48">
        <f t="shared" si="36"/>
        <v>6.5958014068361124E-4</v>
      </c>
      <c r="Z48">
        <f t="shared" si="37"/>
        <v>4.7053261772981969E-2</v>
      </c>
      <c r="AB48">
        <f t="shared" si="38"/>
        <v>-13.007160849319327</v>
      </c>
      <c r="AC48">
        <f t="shared" si="30"/>
        <v>-24.869159944480696</v>
      </c>
      <c r="AE48">
        <f t="shared" si="43"/>
        <v>0</v>
      </c>
      <c r="AF48">
        <f t="shared" si="44"/>
        <v>0</v>
      </c>
      <c r="AG48">
        <f t="shared" si="45"/>
        <v>-1.1763315443245492</v>
      </c>
      <c r="AH48">
        <f t="shared" si="46"/>
        <v>-912.25860773477689</v>
      </c>
      <c r="AI48">
        <f t="shared" si="39"/>
        <v>-913.4349392791014</v>
      </c>
      <c r="AJ48">
        <f t="shared" si="47"/>
        <v>11.861999095161369</v>
      </c>
      <c r="AK48">
        <f t="shared" si="59"/>
        <v>-0.91050125945235294</v>
      </c>
      <c r="AL48">
        <f t="shared" si="40"/>
        <v>-902.48344144339228</v>
      </c>
      <c r="AN48">
        <f t="shared" si="48"/>
        <v>0</v>
      </c>
      <c r="AO48">
        <f t="shared" si="49"/>
        <v>0</v>
      </c>
      <c r="AP48">
        <f t="shared" si="50"/>
        <v>-1.8349028060233485E-2</v>
      </c>
      <c r="AQ48">
        <f t="shared" si="51"/>
        <v>-14.229881764436179</v>
      </c>
      <c r="AR48">
        <f t="shared" si="52"/>
        <v>-14.248230792496413</v>
      </c>
      <c r="AS48">
        <f t="shared" si="53"/>
        <v>0.18502959926366555</v>
      </c>
      <c r="AT48">
        <f t="shared" si="54"/>
        <v>-1.420246973667804E-2</v>
      </c>
      <c r="AU48">
        <f t="shared" si="55"/>
        <v>-14.077403662969424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41"/>
        <v>50000</v>
      </c>
      <c r="S49">
        <f t="shared" si="42"/>
        <v>-990.68513979007537</v>
      </c>
      <c r="U49">
        <f t="shared" si="57"/>
        <v>0.30183517399999998</v>
      </c>
      <c r="V49">
        <f t="shared" si="58"/>
        <v>0.01</v>
      </c>
      <c r="W49">
        <f t="shared" si="34"/>
        <v>4.7053261772981969E-2</v>
      </c>
      <c r="X49">
        <f t="shared" si="35"/>
        <v>1.420232945451556E-2</v>
      </c>
      <c r="Y49">
        <f t="shared" si="36"/>
        <v>4.7053261772981968E-4</v>
      </c>
      <c r="Z49">
        <f t="shared" si="37"/>
        <v>3.2380399700736584E-2</v>
      </c>
      <c r="AB49">
        <f t="shared" si="38"/>
        <v>-24.869159944480696</v>
      </c>
      <c r="AC49">
        <f t="shared" si="30"/>
        <v>-32.078780803982738</v>
      </c>
      <c r="AE49">
        <f t="shared" si="43"/>
        <v>0</v>
      </c>
      <c r="AF49">
        <f t="shared" si="44"/>
        <v>0</v>
      </c>
      <c r="AG49">
        <f t="shared" si="45"/>
        <v>-0.8095099925184146</v>
      </c>
      <c r="AH49">
        <f t="shared" si="46"/>
        <v>-710.11647272577807</v>
      </c>
      <c r="AI49">
        <f t="shared" si="39"/>
        <v>-710.9259827182965</v>
      </c>
      <c r="AJ49">
        <f t="shared" si="47"/>
        <v>7.2096208595020421</v>
      </c>
      <c r="AK49">
        <f t="shared" si="59"/>
        <v>-1.740841196113649</v>
      </c>
      <c r="AL49">
        <f t="shared" si="40"/>
        <v>-705.45720305490806</v>
      </c>
      <c r="AN49">
        <f t="shared" si="48"/>
        <v>0</v>
      </c>
      <c r="AO49">
        <f t="shared" si="49"/>
        <v>0</v>
      </c>
      <c r="AP49">
        <f t="shared" si="50"/>
        <v>-1.1274246162803295E-2</v>
      </c>
      <c r="AQ49">
        <f t="shared" si="51"/>
        <v>-9.8899679951633139</v>
      </c>
      <c r="AR49">
        <f t="shared" si="52"/>
        <v>-9.9012422413261181</v>
      </c>
      <c r="AS49">
        <f t="shared" si="53"/>
        <v>0.10041017536748749</v>
      </c>
      <c r="AT49">
        <f t="shared" si="54"/>
        <v>-2.4245126504584488E-2</v>
      </c>
      <c r="AU49">
        <f t="shared" si="55"/>
        <v>-9.8250771924632136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41"/>
        <v>50000</v>
      </c>
      <c r="S50">
        <f t="shared" si="42"/>
        <v>-1663.5133918813387</v>
      </c>
      <c r="U50">
        <f t="shared" si="57"/>
        <v>0.327222552</v>
      </c>
      <c r="V50">
        <f t="shared" si="58"/>
        <v>0.01</v>
      </c>
      <c r="W50">
        <f t="shared" si="34"/>
        <v>3.2380399700736584E-2</v>
      </c>
      <c r="X50">
        <f t="shared" si="35"/>
        <v>1.0595597024855061E-2</v>
      </c>
      <c r="Y50">
        <f t="shared" si="36"/>
        <v>3.2380399700736583E-4</v>
      </c>
      <c r="Z50">
        <f t="shared" si="37"/>
        <v>2.1460998678874157E-2</v>
      </c>
      <c r="AB50">
        <f t="shared" si="38"/>
        <v>-32.078780803982738</v>
      </c>
      <c r="AC50">
        <f t="shared" si="30"/>
        <v>-35.700658705454877</v>
      </c>
      <c r="AE50">
        <f t="shared" si="43"/>
        <v>0</v>
      </c>
      <c r="AF50">
        <f t="shared" si="44"/>
        <v>0</v>
      </c>
      <c r="AG50">
        <f t="shared" si="45"/>
        <v>-0.53652496697185392</v>
      </c>
      <c r="AH50">
        <f t="shared" si="46"/>
        <v>-529.77985124275301</v>
      </c>
      <c r="AI50">
        <f t="shared" si="39"/>
        <v>-530.31637620972492</v>
      </c>
      <c r="AJ50">
        <f t="shared" si="47"/>
        <v>3.6218779014721392</v>
      </c>
      <c r="AK50">
        <f t="shared" si="59"/>
        <v>-2.2455146562787918</v>
      </c>
      <c r="AL50">
        <f t="shared" si="40"/>
        <v>-528.94001296453166</v>
      </c>
      <c r="AN50">
        <f t="shared" si="48"/>
        <v>0</v>
      </c>
      <c r="AO50">
        <f t="shared" si="49"/>
        <v>0</v>
      </c>
      <c r="AP50">
        <f t="shared" si="50"/>
        <v>-6.6717108034880001E-3</v>
      </c>
      <c r="AQ50">
        <f t="shared" si="51"/>
        <v>-6.5878350022655372</v>
      </c>
      <c r="AR50">
        <f t="shared" si="52"/>
        <v>-6.594506713069026</v>
      </c>
      <c r="AS50">
        <f t="shared" si="53"/>
        <v>4.5038205883592669E-2</v>
      </c>
      <c r="AT50">
        <f t="shared" si="54"/>
        <v>-2.7923070339561255E-2</v>
      </c>
      <c r="AU50">
        <f t="shared" si="55"/>
        <v>-6.5773915775249954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41"/>
        <v>50000</v>
      </c>
      <c r="S51">
        <f t="shared" si="42"/>
        <v>-2680.6052807523283</v>
      </c>
      <c r="U51">
        <f t="shared" si="57"/>
        <v>0.35219428400000002</v>
      </c>
      <c r="V51">
        <f t="shared" si="58"/>
        <v>0.01</v>
      </c>
      <c r="W51">
        <f t="shared" si="34"/>
        <v>2.1460998678874157E-2</v>
      </c>
      <c r="X51">
        <f t="shared" si="35"/>
        <v>7.5584410636310301E-3</v>
      </c>
      <c r="Y51">
        <f t="shared" si="36"/>
        <v>2.1460998678874159E-4</v>
      </c>
      <c r="Z51">
        <f t="shared" si="37"/>
        <v>1.3687947628454385E-2</v>
      </c>
      <c r="AB51">
        <f t="shared" si="38"/>
        <v>-35.700658705454877</v>
      </c>
      <c r="AC51">
        <f t="shared" si="30"/>
        <v>-36.691984695496132</v>
      </c>
      <c r="AE51">
        <f t="shared" si="43"/>
        <v>0</v>
      </c>
      <c r="AF51">
        <f t="shared" si="44"/>
        <v>0</v>
      </c>
      <c r="AG51">
        <f t="shared" si="45"/>
        <v>-0.34219869071135961</v>
      </c>
      <c r="AH51">
        <f t="shared" si="46"/>
        <v>-377.92205318155152</v>
      </c>
      <c r="AI51">
        <f t="shared" si="39"/>
        <v>-378.26425187226289</v>
      </c>
      <c r="AJ51">
        <f t="shared" si="47"/>
        <v>0.9913259900412541</v>
      </c>
      <c r="AK51">
        <f t="shared" si="59"/>
        <v>-2.4990461093818417</v>
      </c>
      <c r="AL51">
        <f t="shared" si="40"/>
        <v>-379.77197199160344</v>
      </c>
      <c r="AN51">
        <f t="shared" si="48"/>
        <v>0</v>
      </c>
      <c r="AO51">
        <f t="shared" si="49"/>
        <v>0</v>
      </c>
      <c r="AP51">
        <f t="shared" si="50"/>
        <v>-3.7993350767532128E-3</v>
      </c>
      <c r="AQ51">
        <f t="shared" si="51"/>
        <v>-4.1959614455170016</v>
      </c>
      <c r="AR51">
        <f t="shared" si="52"/>
        <v>-4.1997607805937545</v>
      </c>
      <c r="AS51">
        <f t="shared" si="53"/>
        <v>1.1006411505056685E-2</v>
      </c>
      <c r="AT51">
        <f t="shared" si="54"/>
        <v>-2.7746200670904237E-2</v>
      </c>
      <c r="AU51">
        <f t="shared" si="55"/>
        <v>-4.2165005697596021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41"/>
        <v>50000</v>
      </c>
      <c r="S52">
        <f t="shared" si="42"/>
        <v>-4282.8074201216032</v>
      </c>
      <c r="U52">
        <f t="shared" si="57"/>
        <v>0.377763185</v>
      </c>
      <c r="V52">
        <f t="shared" si="58"/>
        <v>0.01</v>
      </c>
      <c r="W52">
        <f t="shared" si="34"/>
        <v>1.3687947628454385E-2</v>
      </c>
      <c r="X52">
        <f t="shared" si="35"/>
        <v>5.1708026922381248E-3</v>
      </c>
      <c r="Y52">
        <f t="shared" si="36"/>
        <v>1.3687947628454386E-4</v>
      </c>
      <c r="Z52">
        <f t="shared" si="37"/>
        <v>8.3802654599317156E-3</v>
      </c>
      <c r="AB52">
        <f t="shared" si="38"/>
        <v>-36.691984695496132</v>
      </c>
      <c r="AC52">
        <f t="shared" si="30"/>
        <v>-35.891063094384329</v>
      </c>
      <c r="AE52">
        <f t="shared" si="43"/>
        <v>0</v>
      </c>
      <c r="AF52">
        <f t="shared" si="44"/>
        <v>0</v>
      </c>
      <c r="AG52">
        <f t="shared" si="45"/>
        <v>-0.20950663649829288</v>
      </c>
      <c r="AH52">
        <f t="shared" si="46"/>
        <v>-258.54013461190624</v>
      </c>
      <c r="AI52">
        <f t="shared" si="39"/>
        <v>-258.74964124840454</v>
      </c>
      <c r="AJ52">
        <f t="shared" si="47"/>
        <v>-0.80092160111180277</v>
      </c>
      <c r="AK52">
        <f t="shared" si="59"/>
        <v>-2.5684389286847296</v>
      </c>
      <c r="AL52">
        <f t="shared" si="40"/>
        <v>-262.11900177820104</v>
      </c>
      <c r="AN52">
        <f t="shared" si="48"/>
        <v>0</v>
      </c>
      <c r="AO52">
        <f t="shared" si="49"/>
        <v>0</v>
      </c>
      <c r="AP52">
        <f t="shared" si="50"/>
        <v>-2.076868577240328E-3</v>
      </c>
      <c r="AQ52">
        <f t="shared" si="51"/>
        <v>-2.5629444990652015</v>
      </c>
      <c r="AR52">
        <f t="shared" si="52"/>
        <v>-2.565021367642442</v>
      </c>
      <c r="AS52">
        <f t="shared" si="53"/>
        <v>-7.9396478029738655E-3</v>
      </c>
      <c r="AT52">
        <f t="shared" si="54"/>
        <v>-2.5461294175230537E-2</v>
      </c>
      <c r="AU52">
        <f t="shared" si="55"/>
        <v>-2.5984223096206462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41"/>
        <v>50000</v>
      </c>
      <c r="S53">
        <f t="shared" si="42"/>
        <v>-6919.3379419970124</v>
      </c>
      <c r="U53">
        <f t="shared" si="57"/>
        <v>0.40377970400000002</v>
      </c>
      <c r="V53">
        <f t="shared" si="58"/>
        <v>0.01</v>
      </c>
      <c r="W53">
        <f t="shared" si="34"/>
        <v>8.3802654599317156E-3</v>
      </c>
      <c r="X53">
        <f t="shared" si="35"/>
        <v>3.3837811068526519E-3</v>
      </c>
      <c r="Y53">
        <f t="shared" si="36"/>
        <v>8.3802654599317156E-5</v>
      </c>
      <c r="Z53">
        <f t="shared" si="37"/>
        <v>4.9126816984797457E-3</v>
      </c>
      <c r="AB53">
        <f t="shared" si="38"/>
        <v>-35.891063094384329</v>
      </c>
      <c r="AC53">
        <f t="shared" si="30"/>
        <v>-33.992504873245231</v>
      </c>
      <c r="AE53">
        <f t="shared" si="43"/>
        <v>0</v>
      </c>
      <c r="AF53">
        <f t="shared" si="44"/>
        <v>0</v>
      </c>
      <c r="AG53">
        <f t="shared" si="45"/>
        <v>-0.12281704246199364</v>
      </c>
      <c r="AH53">
        <f t="shared" si="46"/>
        <v>-169.1890553426326</v>
      </c>
      <c r="AI53">
        <f t="shared" si="39"/>
        <v>-169.3118723850946</v>
      </c>
      <c r="AJ53">
        <f t="shared" si="47"/>
        <v>-1.8985582211390977</v>
      </c>
      <c r="AK53">
        <f t="shared" si="59"/>
        <v>-2.5123744166069031</v>
      </c>
      <c r="AL53">
        <f t="shared" si="40"/>
        <v>-173.72280502284059</v>
      </c>
      <c r="AN53">
        <f t="shared" si="48"/>
        <v>0</v>
      </c>
      <c r="AO53">
        <f t="shared" si="49"/>
        <v>0</v>
      </c>
      <c r="AP53">
        <f t="shared" si="50"/>
        <v>-1.0870558143776102E-3</v>
      </c>
      <c r="AQ53">
        <f t="shared" si="51"/>
        <v>-1.4974953202946439</v>
      </c>
      <c r="AR53">
        <f t="shared" si="52"/>
        <v>-1.4985823761090216</v>
      </c>
      <c r="AS53">
        <f t="shared" si="53"/>
        <v>-1.6804172383994138E-2</v>
      </c>
      <c r="AT53">
        <f t="shared" si="54"/>
        <v>-2.2237070383055679E-2</v>
      </c>
      <c r="AU53">
        <f t="shared" si="55"/>
        <v>-1.5376236188760712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41"/>
        <v>50000</v>
      </c>
      <c r="S54">
        <f t="shared" si="42"/>
        <v>-11453.875398664213</v>
      </c>
      <c r="U54">
        <f t="shared" si="57"/>
        <v>0.43007572599999999</v>
      </c>
      <c r="V54">
        <f t="shared" si="58"/>
        <v>0.01</v>
      </c>
      <c r="W54">
        <f t="shared" si="34"/>
        <v>4.9126816984797457E-3</v>
      </c>
      <c r="X54">
        <f t="shared" si="35"/>
        <v>2.1128251480805895E-3</v>
      </c>
      <c r="Y54">
        <f t="shared" si="36"/>
        <v>4.9126816984797458E-5</v>
      </c>
      <c r="Z54">
        <f t="shared" si="37"/>
        <v>2.7507297334143587E-3</v>
      </c>
      <c r="AB54">
        <f t="shared" si="38"/>
        <v>-33.992504873245231</v>
      </c>
      <c r="AC54">
        <f t="shared" si="30"/>
        <v>-31.506515621928891</v>
      </c>
      <c r="AE54">
        <f t="shared" si="43"/>
        <v>0</v>
      </c>
      <c r="AF54">
        <f t="shared" si="44"/>
        <v>0</v>
      </c>
      <c r="AG54">
        <f t="shared" si="45"/>
        <v>-6.8768243335358969E-2</v>
      </c>
      <c r="AH54">
        <f t="shared" si="46"/>
        <v>-105.64125740402947</v>
      </c>
      <c r="AI54">
        <f t="shared" si="39"/>
        <v>-105.71002564736483</v>
      </c>
      <c r="AJ54">
        <f t="shared" si="47"/>
        <v>-2.4859892513163402</v>
      </c>
      <c r="AK54">
        <f t="shared" si="59"/>
        <v>-2.3794753411271663</v>
      </c>
      <c r="AL54">
        <f t="shared" si="40"/>
        <v>-110.57549023980833</v>
      </c>
      <c r="AN54">
        <f t="shared" si="48"/>
        <v>0</v>
      </c>
      <c r="AO54">
        <f t="shared" si="49"/>
        <v>0</v>
      </c>
      <c r="AP54">
        <f t="shared" si="50"/>
        <v>-5.4345440862755558E-4</v>
      </c>
      <c r="AQ54">
        <f t="shared" si="51"/>
        <v>-0.83485056887673559</v>
      </c>
      <c r="AR54">
        <f t="shared" si="52"/>
        <v>-0.83539402328536316</v>
      </c>
      <c r="AS54">
        <f t="shared" si="53"/>
        <v>-1.9646013230847189E-2</v>
      </c>
      <c r="AT54">
        <f t="shared" si="54"/>
        <v>-1.8804266353728651E-2</v>
      </c>
      <c r="AU54">
        <f t="shared" si="55"/>
        <v>-0.87384430286993897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41"/>
        <v>50000</v>
      </c>
      <c r="S55">
        <f t="shared" si="42"/>
        <v>-19614.040410852649</v>
      </c>
      <c r="U55">
        <f t="shared" si="57"/>
        <v>0.45648519999999998</v>
      </c>
      <c r="V55">
        <f t="shared" si="58"/>
        <v>0.01</v>
      </c>
      <c r="W55">
        <f t="shared" si="34"/>
        <v>2.7507297334143587E-3</v>
      </c>
      <c r="X55">
        <f t="shared" si="35"/>
        <v>1.2556674125036001E-3</v>
      </c>
      <c r="Y55">
        <f t="shared" si="36"/>
        <v>2.7507297334143586E-5</v>
      </c>
      <c r="Z55">
        <f t="shared" si="37"/>
        <v>1.467555023576615E-3</v>
      </c>
      <c r="AB55">
        <f t="shared" si="38"/>
        <v>-31.506515621928891</v>
      </c>
      <c r="AC55">
        <f t="shared" si="30"/>
        <v>-28.78468353758154</v>
      </c>
      <c r="AE55">
        <f t="shared" si="43"/>
        <v>0</v>
      </c>
      <c r="AF55">
        <f t="shared" si="44"/>
        <v>0</v>
      </c>
      <c r="AG55">
        <f t="shared" si="45"/>
        <v>-3.6688875589415373E-2</v>
      </c>
      <c r="AH55">
        <f t="shared" si="46"/>
        <v>-62.783370625180005</v>
      </c>
      <c r="AI55">
        <f t="shared" si="39"/>
        <v>-62.820059500769418</v>
      </c>
      <c r="AJ55">
        <f t="shared" si="47"/>
        <v>-2.7218320843473514</v>
      </c>
      <c r="AK55">
        <f t="shared" si="59"/>
        <v>-2.2054560935350227</v>
      </c>
      <c r="AL55">
        <f t="shared" si="40"/>
        <v>-67.747347678651792</v>
      </c>
      <c r="AN55">
        <f t="shared" si="48"/>
        <v>0</v>
      </c>
      <c r="AO55">
        <f t="shared" si="49"/>
        <v>0</v>
      </c>
      <c r="AP55">
        <f t="shared" si="50"/>
        <v>-2.5887586618575766E-4</v>
      </c>
      <c r="AQ55">
        <f t="shared" si="51"/>
        <v>-0.44299802573791319</v>
      </c>
      <c r="AR55">
        <f t="shared" si="52"/>
        <v>-0.44325690160409892</v>
      </c>
      <c r="AS55">
        <f t="shared" si="53"/>
        <v>-1.9205184872192881E-2</v>
      </c>
      <c r="AT55">
        <f t="shared" si="54"/>
        <v>-1.5561647703186918E-2</v>
      </c>
      <c r="AU55">
        <f t="shared" si="55"/>
        <v>-0.47802373417947874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41"/>
        <v>50000</v>
      </c>
      <c r="S56">
        <f t="shared" si="42"/>
        <v>-35016.267334512951</v>
      </c>
      <c r="U56">
        <f t="shared" si="57"/>
        <v>0.483034941</v>
      </c>
      <c r="V56">
        <f t="shared" si="58"/>
        <v>0.01</v>
      </c>
      <c r="W56">
        <f t="shared" si="34"/>
        <v>1.467555023576615E-3</v>
      </c>
      <c r="X56">
        <f t="shared" si="35"/>
        <v>7.0888035422758385E-4</v>
      </c>
      <c r="Y56">
        <f t="shared" si="36"/>
        <v>1.4675550235766149E-5</v>
      </c>
      <c r="Z56">
        <f t="shared" si="37"/>
        <v>7.43999119113265E-4</v>
      </c>
      <c r="AB56">
        <f t="shared" si="38"/>
        <v>-28.78468353758154</v>
      </c>
      <c r="AC56">
        <f t="shared" si="30"/>
        <v>-26.052072051512233</v>
      </c>
      <c r="AE56">
        <f t="shared" si="43"/>
        <v>0</v>
      </c>
      <c r="AF56">
        <f t="shared" si="44"/>
        <v>0</v>
      </c>
      <c r="AG56">
        <f t="shared" si="45"/>
        <v>-1.8599977977831625E-2</v>
      </c>
      <c r="AH56">
        <f t="shared" si="46"/>
        <v>-35.444017711379189</v>
      </c>
      <c r="AI56">
        <f t="shared" si="39"/>
        <v>-35.462617689357018</v>
      </c>
      <c r="AJ56">
        <f t="shared" si="47"/>
        <v>-2.732611486069306</v>
      </c>
      <c r="AK56">
        <f t="shared" si="59"/>
        <v>-2.014927847630708</v>
      </c>
      <c r="AL56">
        <f t="shared" si="40"/>
        <v>-40.210157023057029</v>
      </c>
      <c r="AN56">
        <f t="shared" si="48"/>
        <v>0</v>
      </c>
      <c r="AO56">
        <f t="shared" si="49"/>
        <v>0</v>
      </c>
      <c r="AP56">
        <f t="shared" si="50"/>
        <v>-1.1717948104869529E-4</v>
      </c>
      <c r="AQ56">
        <f t="shared" si="51"/>
        <v>-0.22329658705243094</v>
      </c>
      <c r="AR56">
        <f t="shared" si="52"/>
        <v>-0.22341376653347961</v>
      </c>
      <c r="AS56">
        <f t="shared" si="53"/>
        <v>-1.7215396503530416E-2</v>
      </c>
      <c r="AT56">
        <f t="shared" si="54"/>
        <v>-1.2694004251904834E-2</v>
      </c>
      <c r="AU56">
        <f t="shared" si="55"/>
        <v>-0.25332316728891485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41"/>
        <v>50000</v>
      </c>
      <c r="S57">
        <f t="shared" si="42"/>
        <v>-65605.319077622436</v>
      </c>
      <c r="U57">
        <f t="shared" si="57"/>
        <v>0.509773425</v>
      </c>
      <c r="V57">
        <f t="shared" si="58"/>
        <v>0.01</v>
      </c>
      <c r="W57">
        <f t="shared" si="34"/>
        <v>7.43999119113265E-4</v>
      </c>
      <c r="X57">
        <f t="shared" si="35"/>
        <v>3.7927097914735208E-4</v>
      </c>
      <c r="Y57">
        <f t="shared" si="36"/>
        <v>7.4399911911326503E-6</v>
      </c>
      <c r="Z57">
        <f t="shared" si="37"/>
        <v>3.5728814877478029E-4</v>
      </c>
      <c r="AB57">
        <f t="shared" si="38"/>
        <v>-26.052072051512233</v>
      </c>
      <c r="AC57">
        <f t="shared" si="30"/>
        <v>-23.440003003022497</v>
      </c>
      <c r="AE57">
        <f t="shared" si="43"/>
        <v>0</v>
      </c>
      <c r="AF57">
        <f t="shared" si="44"/>
        <v>0</v>
      </c>
      <c r="AG57">
        <f t="shared" si="45"/>
        <v>-8.9322037193695081E-3</v>
      </c>
      <c r="AH57">
        <f t="shared" si="46"/>
        <v>-18.963548957367603</v>
      </c>
      <c r="AI57">
        <f t="shared" si="39"/>
        <v>-18.972481161086971</v>
      </c>
      <c r="AJ57">
        <f t="shared" si="47"/>
        <v>-2.6120690484897366</v>
      </c>
      <c r="AK57">
        <f t="shared" si="59"/>
        <v>-1.8236450436058564</v>
      </c>
      <c r="AL57">
        <f t="shared" si="40"/>
        <v>-23.408195253182566</v>
      </c>
      <c r="AN57">
        <f t="shared" si="48"/>
        <v>0</v>
      </c>
      <c r="AO57">
        <f t="shared" si="49"/>
        <v>0</v>
      </c>
      <c r="AP57">
        <f t="shared" si="50"/>
        <v>-5.0243482896689595E-5</v>
      </c>
      <c r="AQ57">
        <f t="shared" si="51"/>
        <v>-0.10666961677484997</v>
      </c>
      <c r="AR57">
        <f t="shared" si="52"/>
        <v>-0.10671986025774666</v>
      </c>
      <c r="AS57">
        <f t="shared" si="53"/>
        <v>-1.4692840723971985E-2</v>
      </c>
      <c r="AT57">
        <f t="shared" si="54"/>
        <v>-1.0257970086301521E-2</v>
      </c>
      <c r="AU57">
        <f t="shared" si="55"/>
        <v>-0.13167067106802016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41"/>
        <v>50000</v>
      </c>
      <c r="S58">
        <f t="shared" si="42"/>
        <v>-129712.68317848776</v>
      </c>
      <c r="U58">
        <f t="shared" si="57"/>
        <v>0.53654903799999998</v>
      </c>
      <c r="V58">
        <f t="shared" si="58"/>
        <v>0.01</v>
      </c>
      <c r="W58">
        <f t="shared" si="34"/>
        <v>3.5728814877478029E-4</v>
      </c>
      <c r="X58">
        <f t="shared" si="35"/>
        <v>1.9170261251390925E-4</v>
      </c>
      <c r="Y58">
        <f t="shared" si="36"/>
        <v>3.572881487747803E-6</v>
      </c>
      <c r="Z58">
        <f t="shared" si="37"/>
        <v>1.6201265477312323E-4</v>
      </c>
      <c r="AB58">
        <f t="shared" si="38"/>
        <v>-23.440003003022497</v>
      </c>
      <c r="AC58">
        <f t="shared" si="30"/>
        <v>-21.015096159491847</v>
      </c>
      <c r="AE58">
        <f t="shared" si="43"/>
        <v>0</v>
      </c>
      <c r="AF58">
        <f t="shared" si="44"/>
        <v>0</v>
      </c>
      <c r="AG58">
        <f t="shared" si="45"/>
        <v>-4.0503163693280811E-3</v>
      </c>
      <c r="AH58">
        <f t="shared" si="46"/>
        <v>-9.5851306256954629</v>
      </c>
      <c r="AI58">
        <f t="shared" si="39"/>
        <v>-9.5891809420647913</v>
      </c>
      <c r="AJ58">
        <f t="shared" si="47"/>
        <v>-2.4249068435306498</v>
      </c>
      <c r="AK58">
        <f t="shared" si="59"/>
        <v>-1.6408002102115748</v>
      </c>
      <c r="AL58">
        <f t="shared" si="40"/>
        <v>-13.654887995807016</v>
      </c>
      <c r="AN58">
        <f t="shared" si="48"/>
        <v>0</v>
      </c>
      <c r="AO58">
        <f t="shared" si="49"/>
        <v>0</v>
      </c>
      <c r="AP58">
        <f t="shared" si="50"/>
        <v>-2.0341924690834324E-5</v>
      </c>
      <c r="AQ58">
        <f t="shared" si="51"/>
        <v>-4.813945073926474E-2</v>
      </c>
      <c r="AR58">
        <f t="shared" si="52"/>
        <v>-4.8159792663955578E-2</v>
      </c>
      <c r="AS58">
        <f t="shared" si="53"/>
        <v>-1.2178622086642651E-2</v>
      </c>
      <c r="AT58">
        <f t="shared" si="54"/>
        <v>-8.2405993175209656E-3</v>
      </c>
      <c r="AU58">
        <f t="shared" si="55"/>
        <v>-6.8579014068119198E-2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41"/>
        <v>50000</v>
      </c>
      <c r="S59">
        <f t="shared" si="42"/>
        <v>-271930.3140961891</v>
      </c>
      <c r="U59">
        <f t="shared" si="57"/>
        <v>0.56320604299999999</v>
      </c>
      <c r="V59">
        <f t="shared" si="58"/>
        <v>0.01</v>
      </c>
      <c r="W59">
        <f t="shared" si="34"/>
        <v>1.6201265477312323E-4</v>
      </c>
      <c r="X59">
        <f t="shared" si="35"/>
        <v>9.1246506210695798E-5</v>
      </c>
      <c r="Y59">
        <f t="shared" si="36"/>
        <v>1.6201265477312323E-6</v>
      </c>
      <c r="Z59">
        <f t="shared" si="37"/>
        <v>6.914602201469621E-5</v>
      </c>
      <c r="AB59">
        <f t="shared" si="38"/>
        <v>-21.015096159491847</v>
      </c>
      <c r="AC59">
        <f t="shared" si="30"/>
        <v>-18.802899484958346</v>
      </c>
      <c r="AE59">
        <f t="shared" si="43"/>
        <v>0</v>
      </c>
      <c r="AF59">
        <f t="shared" si="44"/>
        <v>0</v>
      </c>
      <c r="AG59">
        <f t="shared" si="45"/>
        <v>-1.7286505503674053E-3</v>
      </c>
      <c r="AH59">
        <f t="shared" si="46"/>
        <v>-4.5623253105347903</v>
      </c>
      <c r="AI59">
        <f t="shared" si="39"/>
        <v>-4.5640539610851576</v>
      </c>
      <c r="AJ59">
        <f t="shared" si="47"/>
        <v>-2.2121966745335016</v>
      </c>
      <c r="AK59">
        <f t="shared" si="59"/>
        <v>-1.4710567311644294</v>
      </c>
      <c r="AL59">
        <f t="shared" si="40"/>
        <v>-8.2473073667830885</v>
      </c>
      <c r="AN59">
        <f t="shared" si="48"/>
        <v>0</v>
      </c>
      <c r="AO59">
        <f t="shared" si="49"/>
        <v>0</v>
      </c>
      <c r="AP59">
        <f t="shared" si="50"/>
        <v>-7.7516165462474845E-6</v>
      </c>
      <c r="AQ59">
        <f t="shared" si="51"/>
        <v>-2.0458383771658564E-2</v>
      </c>
      <c r="AR59">
        <f t="shared" si="52"/>
        <v>-2.0466135388204812E-2</v>
      </c>
      <c r="AS59">
        <f t="shared" si="53"/>
        <v>-9.9199345652728442E-3</v>
      </c>
      <c r="AT59">
        <f t="shared" si="54"/>
        <v>-6.5965140816571241E-3</v>
      </c>
      <c r="AU59">
        <f t="shared" si="55"/>
        <v>-3.6982584035134783E-2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41"/>
        <v>50000</v>
      </c>
      <c r="S60">
        <f t="shared" si="42"/>
        <v>-613975.31829893158</v>
      </c>
      <c r="U60">
        <f t="shared" si="57"/>
        <v>0.59415461300000005</v>
      </c>
      <c r="V60">
        <f t="shared" si="58"/>
        <v>0.01</v>
      </c>
      <c r="W60">
        <f t="shared" si="34"/>
        <v>6.914602201469621E-5</v>
      </c>
      <c r="X60">
        <f t="shared" si="35"/>
        <v>4.1083427950631312E-5</v>
      </c>
      <c r="Y60">
        <f t="shared" si="36"/>
        <v>6.914602201469621E-7</v>
      </c>
      <c r="Z60">
        <f t="shared" si="37"/>
        <v>2.7371133843917936E-5</v>
      </c>
      <c r="AB60">
        <f t="shared" si="38"/>
        <v>-18.802899484958346</v>
      </c>
      <c r="AC60">
        <f t="shared" si="30"/>
        <v>-16.805200614022173</v>
      </c>
      <c r="AE60">
        <f t="shared" si="43"/>
        <v>0</v>
      </c>
      <c r="AF60">
        <f t="shared" si="44"/>
        <v>0</v>
      </c>
      <c r="AG60">
        <f t="shared" si="45"/>
        <v>-6.8427834609794845E-4</v>
      </c>
      <c r="AH60">
        <f t="shared" si="46"/>
        <v>-2.0541713975315656</v>
      </c>
      <c r="AI60">
        <f t="shared" si="39"/>
        <v>-2.0548556758776635</v>
      </c>
      <c r="AJ60">
        <f t="shared" si="47"/>
        <v>-1.9976988709361727</v>
      </c>
      <c r="AK60">
        <f t="shared" si="59"/>
        <v>-1.3162029639470842</v>
      </c>
      <c r="AL60">
        <f t="shared" si="40"/>
        <v>-5.3687575107609202</v>
      </c>
      <c r="AN60">
        <f t="shared" si="48"/>
        <v>0</v>
      </c>
      <c r="AO60">
        <f t="shared" si="49"/>
        <v>0</v>
      </c>
      <c r="AP60">
        <f t="shared" si="50"/>
        <v>-2.7396800460936946E-6</v>
      </c>
      <c r="AQ60">
        <f t="shared" si="51"/>
        <v>-8.2243905877858407E-3</v>
      </c>
      <c r="AR60">
        <f t="shared" si="52"/>
        <v>-8.2271302678319346E-3</v>
      </c>
      <c r="AS60">
        <f t="shared" si="53"/>
        <v>-7.9982886584347886E-3</v>
      </c>
      <c r="AT60">
        <f t="shared" si="54"/>
        <v>-5.2697488054357366E-3</v>
      </c>
      <c r="AU60">
        <f t="shared" si="55"/>
        <v>-2.1495167731702458E-2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41"/>
        <v>50000</v>
      </c>
      <c r="S61">
        <f t="shared" si="42"/>
        <v>-1502315.5176930267</v>
      </c>
      <c r="U61">
        <f t="shared" si="57"/>
        <v>0.62493506799999998</v>
      </c>
      <c r="V61">
        <f t="shared" si="58"/>
        <v>0.01</v>
      </c>
      <c r="W61">
        <f t="shared" si="34"/>
        <v>2.7371133843917936E-5</v>
      </c>
      <c r="X61">
        <f t="shared" si="35"/>
        <v>1.7105181389985958E-5</v>
      </c>
      <c r="Y61">
        <f t="shared" si="36"/>
        <v>2.7371133843917935E-7</v>
      </c>
      <c r="Z61">
        <f t="shared" si="37"/>
        <v>9.9922411154927995E-6</v>
      </c>
      <c r="AB61">
        <f t="shared" si="38"/>
        <v>-16.805200614022173</v>
      </c>
      <c r="AC61">
        <f t="shared" si="30"/>
        <v>-15.011498884335111</v>
      </c>
      <c r="AE61">
        <f t="shared" si="43"/>
        <v>0</v>
      </c>
      <c r="AF61">
        <f t="shared" si="44"/>
        <v>0</v>
      </c>
      <c r="AG61">
        <f t="shared" si="45"/>
        <v>-2.4980602788731999E-4</v>
      </c>
      <c r="AH61">
        <f t="shared" si="46"/>
        <v>-0.85525906949929786</v>
      </c>
      <c r="AI61">
        <f t="shared" si="39"/>
        <v>-0.85550887552718513</v>
      </c>
      <c r="AJ61">
        <f t="shared" si="47"/>
        <v>-1.7937017296870614</v>
      </c>
      <c r="AK61">
        <f t="shared" si="59"/>
        <v>-1.1763640429815523</v>
      </c>
      <c r="AL61">
        <f t="shared" si="40"/>
        <v>-3.8255746481957988</v>
      </c>
      <c r="AN61">
        <f t="shared" si="48"/>
        <v>0</v>
      </c>
      <c r="AO61">
        <f t="shared" si="49"/>
        <v>0</v>
      </c>
      <c r="AP61">
        <f t="shared" si="50"/>
        <v>-8.9300099082942086E-7</v>
      </c>
      <c r="AQ61">
        <f t="shared" si="51"/>
        <v>-3.0573609569710825E-3</v>
      </c>
      <c r="AR61">
        <f t="shared" si="52"/>
        <v>-3.0582539579619115E-3</v>
      </c>
      <c r="AS61">
        <f t="shared" si="53"/>
        <v>-6.4120847499544954E-3</v>
      </c>
      <c r="AT61">
        <f t="shared" si="54"/>
        <v>-4.205239820844019E-3</v>
      </c>
      <c r="AU61">
        <f t="shared" si="55"/>
        <v>-1.3675578528760427E-2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41"/>
        <v>50000</v>
      </c>
      <c r="S62">
        <f t="shared" si="42"/>
        <v>-4010904.0256228484</v>
      </c>
      <c r="U62">
        <f t="shared" si="57"/>
        <v>0.65550924799999999</v>
      </c>
      <c r="V62">
        <f t="shared" si="58"/>
        <v>0.01</v>
      </c>
      <c r="W62">
        <f t="shared" si="34"/>
        <v>9.9922411154927995E-6</v>
      </c>
      <c r="X62">
        <f t="shared" si="35"/>
        <v>6.5500064594513659E-6</v>
      </c>
      <c r="Y62">
        <f t="shared" si="36"/>
        <v>9.9922411154927999E-8</v>
      </c>
      <c r="Z62">
        <f t="shared" si="37"/>
        <v>3.3423122448865056E-6</v>
      </c>
      <c r="AB62">
        <f t="shared" si="38"/>
        <v>-15.011498884335111</v>
      </c>
      <c r="AC62">
        <f t="shared" si="30"/>
        <v>-13.405693637903825</v>
      </c>
      <c r="AE62">
        <f t="shared" si="43"/>
        <v>0</v>
      </c>
      <c r="AF62">
        <f t="shared" si="44"/>
        <v>0</v>
      </c>
      <c r="AG62">
        <f t="shared" si="45"/>
        <v>-8.3557806122162647E-5</v>
      </c>
      <c r="AH62">
        <f t="shared" si="46"/>
        <v>-0.32750032297256831</v>
      </c>
      <c r="AI62">
        <f t="shared" si="39"/>
        <v>-0.32758388077869049</v>
      </c>
      <c r="AJ62">
        <f t="shared" si="47"/>
        <v>-1.6058052464312862</v>
      </c>
      <c r="AK62">
        <f t="shared" si="59"/>
        <v>-1.0508049219034579</v>
      </c>
      <c r="AL62">
        <f t="shared" si="40"/>
        <v>-2.9841940491134347</v>
      </c>
      <c r="AN62">
        <f t="shared" si="48"/>
        <v>0</v>
      </c>
      <c r="AO62">
        <f t="shared" si="49"/>
        <v>0</v>
      </c>
      <c r="AP62">
        <f t="shared" si="50"/>
        <v>-2.6669694014221259E-7</v>
      </c>
      <c r="AQ62">
        <f t="shared" si="51"/>
        <v>-1.0453042999318722E-3</v>
      </c>
      <c r="AR62">
        <f t="shared" si="52"/>
        <v>-1.0455709968720146E-3</v>
      </c>
      <c r="AS62">
        <f t="shared" si="53"/>
        <v>-5.1253541178595428E-3</v>
      </c>
      <c r="AT62">
        <f t="shared" si="54"/>
        <v>-3.3539231145957179E-3</v>
      </c>
      <c r="AU62">
        <f t="shared" si="55"/>
        <v>-9.5248482293272766E-3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41"/>
        <v>50000</v>
      </c>
      <c r="S63">
        <f t="shared" si="42"/>
        <v>-11774780.576000102</v>
      </c>
      <c r="U63">
        <f t="shared" si="57"/>
        <v>0.68583899100000001</v>
      </c>
      <c r="V63">
        <f t="shared" si="58"/>
        <v>0.01</v>
      </c>
      <c r="W63">
        <f t="shared" si="34"/>
        <v>3.3423122448865056E-6</v>
      </c>
      <c r="X63">
        <f t="shared" si="35"/>
        <v>2.2922880576399061E-6</v>
      </c>
      <c r="Y63">
        <f t="shared" si="36"/>
        <v>3.342312244886506E-8</v>
      </c>
      <c r="Z63">
        <f t="shared" si="37"/>
        <v>1.0166010647977346E-6</v>
      </c>
      <c r="AB63">
        <f t="shared" si="38"/>
        <v>-13.405693637903825</v>
      </c>
      <c r="AC63">
        <f t="shared" si="30"/>
        <v>-11.970254471321386</v>
      </c>
      <c r="AE63">
        <f t="shared" si="43"/>
        <v>0</v>
      </c>
      <c r="AF63">
        <f t="shared" si="44"/>
        <v>0</v>
      </c>
      <c r="AG63">
        <f t="shared" si="45"/>
        <v>-2.5415026619943364E-5</v>
      </c>
      <c r="AH63">
        <f t="shared" si="46"/>
        <v>-0.1146144028819953</v>
      </c>
      <c r="AI63">
        <f t="shared" si="39"/>
        <v>-0.11463981790861524</v>
      </c>
      <c r="AJ63">
        <f t="shared" si="47"/>
        <v>-1.4354391665824391</v>
      </c>
      <c r="AK63">
        <f t="shared" si="59"/>
        <v>-0.93839855465326782</v>
      </c>
      <c r="AL63">
        <f t="shared" si="40"/>
        <v>-2.4884775391443221</v>
      </c>
      <c r="AN63">
        <f t="shared" si="48"/>
        <v>0</v>
      </c>
      <c r="AO63">
        <f t="shared" si="49"/>
        <v>0</v>
      </c>
      <c r="AP63">
        <f t="shared" si="50"/>
        <v>-7.2427509295417826E-8</v>
      </c>
      <c r="AQ63">
        <f t="shared" si="51"/>
        <v>-3.2662707201771868E-4</v>
      </c>
      <c r="AR63">
        <f t="shared" si="52"/>
        <v>-3.2669949952701411E-4</v>
      </c>
      <c r="AS63">
        <f t="shared" si="53"/>
        <v>-4.0907013451276135E-3</v>
      </c>
      <c r="AT63">
        <f t="shared" si="54"/>
        <v>-2.6742395770942406E-3</v>
      </c>
      <c r="AU63">
        <f t="shared" si="55"/>
        <v>-7.0916404217488682E-3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41"/>
        <v>50000</v>
      </c>
      <c r="S64">
        <f t="shared" si="42"/>
        <v>-38354537.260402523</v>
      </c>
      <c r="U64">
        <f t="shared" si="57"/>
        <v>0.71588716699999999</v>
      </c>
      <c r="V64">
        <f t="shared" si="58"/>
        <v>0.01</v>
      </c>
      <c r="W64">
        <f t="shared" si="34"/>
        <v>1.0166010647977346E-6</v>
      </c>
      <c r="X64">
        <f t="shared" si="35"/>
        <v>7.277716562472336E-7</v>
      </c>
      <c r="Y64">
        <f t="shared" si="36"/>
        <v>1.0166010647977346E-8</v>
      </c>
      <c r="Z64">
        <f t="shared" si="37"/>
        <v>2.7866339790252358E-7</v>
      </c>
      <c r="AB64">
        <f t="shared" si="38"/>
        <v>-11.970254471321386</v>
      </c>
      <c r="AC64">
        <f t="shared" si="30"/>
        <v>-10.688005677962716</v>
      </c>
      <c r="AE64">
        <f t="shared" si="43"/>
        <v>0</v>
      </c>
      <c r="AF64">
        <f t="shared" si="44"/>
        <v>0</v>
      </c>
      <c r="AG64">
        <f t="shared" si="45"/>
        <v>-6.9665849475630898E-6</v>
      </c>
      <c r="AH64">
        <f t="shared" si="46"/>
        <v>-3.6388582812361681E-2</v>
      </c>
      <c r="AI64">
        <f t="shared" si="39"/>
        <v>-3.639554939730924E-2</v>
      </c>
      <c r="AJ64">
        <f t="shared" si="47"/>
        <v>-1.2822487933586704</v>
      </c>
      <c r="AK64">
        <f t="shared" si="59"/>
        <v>-0.83791781299249712</v>
      </c>
      <c r="AL64">
        <f t="shared" si="40"/>
        <v>-2.1565621557484764</v>
      </c>
      <c r="AN64">
        <f t="shared" si="48"/>
        <v>0</v>
      </c>
      <c r="AO64">
        <f t="shared" si="49"/>
        <v>0</v>
      </c>
      <c r="AP64">
        <f t="shared" si="50"/>
        <v>-1.7726169428661441E-8</v>
      </c>
      <c r="AQ64">
        <f t="shared" si="51"/>
        <v>-9.2589150789933644E-5</v>
      </c>
      <c r="AR64">
        <f t="shared" si="52"/>
        <v>-9.2606876959362293E-5</v>
      </c>
      <c r="AS64">
        <f t="shared" si="53"/>
        <v>-3.2626257387018891E-3</v>
      </c>
      <c r="AT64">
        <f t="shared" si="54"/>
        <v>-2.132045074049382E-3</v>
      </c>
      <c r="AU64">
        <f t="shared" si="55"/>
        <v>-5.4872776897106328E-3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41"/>
        <v>50000</v>
      </c>
      <c r="S65">
        <f t="shared" si="42"/>
        <v>-140225150.26786414</v>
      </c>
      <c r="U65">
        <f t="shared" si="57"/>
        <v>0.74578270000000002</v>
      </c>
      <c r="V65">
        <f t="shared" si="58"/>
        <v>0.01</v>
      </c>
      <c r="W65">
        <f t="shared" si="34"/>
        <v>2.7866339790252358E-7</v>
      </c>
      <c r="X65">
        <f t="shared" si="35"/>
        <v>2.0782234127891838E-7</v>
      </c>
      <c r="Y65">
        <f t="shared" si="36"/>
        <v>2.7866339790252358E-9</v>
      </c>
      <c r="Z65">
        <f t="shared" si="37"/>
        <v>6.8054422644579967E-8</v>
      </c>
      <c r="AB65">
        <f t="shared" si="38"/>
        <v>-10.688005677962716</v>
      </c>
      <c r="AC65">
        <f t="shared" si="30"/>
        <v>-9.5429416417289623</v>
      </c>
      <c r="AE65">
        <f t="shared" si="43"/>
        <v>0</v>
      </c>
      <c r="AF65">
        <f t="shared" si="44"/>
        <v>0</v>
      </c>
      <c r="AG65">
        <f t="shared" si="45"/>
        <v>-1.7013605661144992E-6</v>
      </c>
      <c r="AH65">
        <f t="shared" si="46"/>
        <v>-1.039111706394592E-2</v>
      </c>
      <c r="AI65">
        <f t="shared" si="39"/>
        <v>-1.0392818424512035E-2</v>
      </c>
      <c r="AJ65">
        <f t="shared" si="47"/>
        <v>-1.1450640362337534</v>
      </c>
      <c r="AK65">
        <f t="shared" si="59"/>
        <v>-0.74816039745739016</v>
      </c>
      <c r="AL65">
        <f t="shared" si="40"/>
        <v>-1.9036172521156556</v>
      </c>
      <c r="AN65">
        <f t="shared" si="48"/>
        <v>0</v>
      </c>
      <c r="AO65">
        <f t="shared" si="49"/>
        <v>0</v>
      </c>
      <c r="AP65">
        <f t="shared" si="50"/>
        <v>-3.8652118189377144E-9</v>
      </c>
      <c r="AQ65">
        <f t="shared" si="51"/>
        <v>-2.3606911602079624E-5</v>
      </c>
      <c r="AR65">
        <f t="shared" si="52"/>
        <v>-2.3610776813898562E-5</v>
      </c>
      <c r="AS65">
        <f t="shared" si="53"/>
        <v>-2.6013974547435047E-3</v>
      </c>
      <c r="AT65">
        <f t="shared" si="54"/>
        <v>-1.6996975645895086E-3</v>
      </c>
      <c r="AU65">
        <f t="shared" si="55"/>
        <v>-4.3247057961469122E-3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41"/>
        <v>50000</v>
      </c>
      <c r="S66">
        <f t="shared" si="42"/>
        <v>-584171758.1539917</v>
      </c>
      <c r="U66">
        <f t="shared" si="57"/>
        <v>0.77567720100000004</v>
      </c>
      <c r="V66">
        <f t="shared" si="58"/>
        <v>0.01</v>
      </c>
      <c r="W66">
        <f t="shared" si="34"/>
        <v>6.8054422644579967E-8</v>
      </c>
      <c r="X66">
        <f t="shared" si="35"/>
        <v>5.2788264072618809E-8</v>
      </c>
      <c r="Y66">
        <f t="shared" si="36"/>
        <v>6.8054422644579964E-10</v>
      </c>
      <c r="Z66">
        <f t="shared" si="37"/>
        <v>1.4585614345515359E-8</v>
      </c>
      <c r="AB66">
        <f t="shared" si="38"/>
        <v>-9.5429416417289623</v>
      </c>
      <c r="AC66">
        <f t="shared" si="30"/>
        <v>-8.5205039759757906</v>
      </c>
      <c r="AE66">
        <f t="shared" si="43"/>
        <v>0</v>
      </c>
      <c r="AF66">
        <f t="shared" si="44"/>
        <v>0</v>
      </c>
      <c r="AG66">
        <f t="shared" si="45"/>
        <v>-3.6464035863788399E-7</v>
      </c>
      <c r="AH66">
        <f t="shared" si="46"/>
        <v>-2.6394132036309404E-3</v>
      </c>
      <c r="AI66">
        <f t="shared" si="39"/>
        <v>-2.6397778439895781E-3</v>
      </c>
      <c r="AJ66">
        <f t="shared" si="47"/>
        <v>-1.0224376657531717</v>
      </c>
      <c r="AK66">
        <f t="shared" si="59"/>
        <v>-0.66800591492102745</v>
      </c>
      <c r="AL66">
        <f t="shared" si="40"/>
        <v>-1.6930833585181886</v>
      </c>
      <c r="AN66">
        <f t="shared" si="48"/>
        <v>0</v>
      </c>
      <c r="AO66">
        <f t="shared" si="49"/>
        <v>0</v>
      </c>
      <c r="AP66">
        <f t="shared" si="50"/>
        <v>-7.3964554978804629E-10</v>
      </c>
      <c r="AQ66">
        <f t="shared" si="51"/>
        <v>-5.3538512231887938E-6</v>
      </c>
      <c r="AR66">
        <f t="shared" si="52"/>
        <v>-5.3545908687385812E-6</v>
      </c>
      <c r="AS66">
        <f t="shared" si="53"/>
        <v>-2.0739379267696958E-3</v>
      </c>
      <c r="AT66">
        <f t="shared" si="54"/>
        <v>-1.3549997703191637E-3</v>
      </c>
      <c r="AU66">
        <f t="shared" si="55"/>
        <v>-3.4342922879575977E-3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41"/>
        <v>50000</v>
      </c>
      <c r="S67">
        <f t="shared" si="42"/>
        <v>-2828118946.8353171</v>
      </c>
      <c r="U67">
        <f t="shared" si="57"/>
        <v>0.80557273399999996</v>
      </c>
      <c r="V67">
        <f t="shared" si="58"/>
        <v>0.01</v>
      </c>
      <c r="W67">
        <f t="shared" si="34"/>
        <v>1.4585614345515359E-8</v>
      </c>
      <c r="X67">
        <f t="shared" si="35"/>
        <v>1.1749773225386428E-8</v>
      </c>
      <c r="Y67">
        <f t="shared" si="36"/>
        <v>1.4585614345515358E-10</v>
      </c>
      <c r="Z67">
        <f t="shared" si="37"/>
        <v>2.6899849766737774E-9</v>
      </c>
      <c r="AB67">
        <f t="shared" si="38"/>
        <v>-8.5205039759757906</v>
      </c>
      <c r="AC67">
        <f t="shared" si="30"/>
        <v>-7.6075974792334682</v>
      </c>
      <c r="AE67">
        <f t="shared" si="43"/>
        <v>0</v>
      </c>
      <c r="AF67">
        <f t="shared" si="44"/>
        <v>0</v>
      </c>
      <c r="AG67">
        <f t="shared" si="45"/>
        <v>-6.7249624416844431E-8</v>
      </c>
      <c r="AH67">
        <f t="shared" si="46"/>
        <v>-5.8748866126932136E-4</v>
      </c>
      <c r="AI67">
        <f t="shared" si="39"/>
        <v>-5.8755591089373817E-4</v>
      </c>
      <c r="AJ67">
        <f t="shared" si="47"/>
        <v>-0.91290649674232238</v>
      </c>
      <c r="AK67">
        <f t="shared" si="59"/>
        <v>-0.59643527831830545</v>
      </c>
      <c r="AL67">
        <f t="shared" si="40"/>
        <v>-1.5099293309715216</v>
      </c>
      <c r="AN67">
        <f t="shared" si="48"/>
        <v>0</v>
      </c>
      <c r="AO67">
        <f t="shared" si="49"/>
        <v>0</v>
      </c>
      <c r="AP67">
        <f t="shared" si="50"/>
        <v>-1.2179536299685379E-10</v>
      </c>
      <c r="AQ67">
        <f t="shared" si="51"/>
        <v>-1.0639969423815884E-6</v>
      </c>
      <c r="AR67">
        <f t="shared" si="52"/>
        <v>-1.0641187377445852E-6</v>
      </c>
      <c r="AS67">
        <f t="shared" si="53"/>
        <v>-1.6533590948214633E-3</v>
      </c>
      <c r="AT67">
        <f t="shared" si="54"/>
        <v>-1.0802001030761471E-3</v>
      </c>
      <c r="AU67">
        <f t="shared" si="55"/>
        <v>-2.7346233166353549E-3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41"/>
        <v>50000</v>
      </c>
      <c r="S68">
        <f t="shared" si="42"/>
        <v>-16340375521.833055</v>
      </c>
      <c r="U68">
        <f t="shared" si="57"/>
        <v>0.83546826699999999</v>
      </c>
      <c r="V68">
        <f t="shared" si="58"/>
        <v>0.01</v>
      </c>
      <c r="W68">
        <f t="shared" si="34"/>
        <v>2.6899849766737774E-9</v>
      </c>
      <c r="X68">
        <f t="shared" si="35"/>
        <v>2.2473970867176762E-9</v>
      </c>
      <c r="Y68">
        <f t="shared" si="36"/>
        <v>2.6899849766737775E-11</v>
      </c>
      <c r="Z68">
        <f>MAX(0, W68-X68-Y68)</f>
        <v>4.1568804018936345E-10</v>
      </c>
      <c r="AB68">
        <f t="shared" si="38"/>
        <v>-7.6075974792334682</v>
      </c>
      <c r="AC68">
        <f t="shared" ref="AC68:AC69" si="62">S68*Z68</f>
        <v>-6.7924986766290303</v>
      </c>
      <c r="AE68">
        <f t="shared" si="43"/>
        <v>0</v>
      </c>
      <c r="AF68">
        <f t="shared" si="44"/>
        <v>0</v>
      </c>
      <c r="AG68">
        <f t="shared" si="45"/>
        <v>-1.0392201004734086E-8</v>
      </c>
      <c r="AH68">
        <f t="shared" si="46"/>
        <v>-1.1236985433588381E-4</v>
      </c>
      <c r="AI68">
        <f t="shared" si="39"/>
        <v>-1.1238024653688855E-4</v>
      </c>
      <c r="AJ68">
        <f t="shared" si="47"/>
        <v>-0.8150988026044379</v>
      </c>
      <c r="AK68">
        <f t="shared" si="59"/>
        <v>-0.53253182354634288</v>
      </c>
      <c r="AL68">
        <f t="shared" si="40"/>
        <v>-1.3477430063973177</v>
      </c>
      <c r="AN68">
        <f t="shared" si="48"/>
        <v>0</v>
      </c>
      <c r="AO68">
        <f t="shared" si="49"/>
        <v>0</v>
      </c>
      <c r="AP68">
        <f t="shared" si="50"/>
        <v>-1.6804686174346334E-11</v>
      </c>
      <c r="AQ68">
        <f t="shared" si="51"/>
        <v>-1.8170743009217386E-7</v>
      </c>
      <c r="AR68">
        <f t="shared" si="52"/>
        <v>-1.8172423477834823E-7</v>
      </c>
      <c r="AS68">
        <f t="shared" si="53"/>
        <v>-1.3180537571023951E-3</v>
      </c>
      <c r="AT68">
        <f t="shared" si="54"/>
        <v>-8.6112943432021844E-4</v>
      </c>
      <c r="AU68">
        <f t="shared" si="55"/>
        <v>-2.179364915657392E-3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4.1568804018936345E-10</v>
      </c>
      <c r="X69">
        <f t="shared" si="35"/>
        <v>4.1568804018936345E-10</v>
      </c>
      <c r="Y69">
        <f t="shared" si="36"/>
        <v>4.1568804018936343E-12</v>
      </c>
      <c r="Z69">
        <f t="shared" si="37"/>
        <v>0</v>
      </c>
      <c r="AB69">
        <f t="shared" si="38"/>
        <v>-6.7924986766290303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-2.0784402009468174E-5</v>
      </c>
      <c r="AI69">
        <f t="shared" si="39"/>
        <v>-2.0784402009468174E-5</v>
      </c>
      <c r="AJ69">
        <f t="shared" si="47"/>
        <v>-6.7924986766290303</v>
      </c>
      <c r="AK69">
        <f t="shared" si="59"/>
        <v>-0.47547490736403214</v>
      </c>
      <c r="AL69">
        <f t="shared" si="40"/>
        <v>-7.2679943683950716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-3.0008368168475592E-8</v>
      </c>
      <c r="AR69">
        <f t="shared" si="52"/>
        <v>-3.0008368168475592E-8</v>
      </c>
      <c r="AS69">
        <f t="shared" si="53"/>
        <v>-9.8069600934062567E-3</v>
      </c>
      <c r="AT69">
        <f t="shared" si="54"/>
        <v>-6.8648720653843799E-4</v>
      </c>
      <c r="AU69">
        <f t="shared" si="55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5782.0753988437737</v>
      </c>
      <c r="AO71" s="6">
        <f t="shared" si="63"/>
        <v>-578.20753988437741</v>
      </c>
      <c r="AP71" s="6">
        <f t="shared" si="63"/>
        <v>-509.94497627045365</v>
      </c>
      <c r="AQ71" s="6">
        <f t="shared" si="63"/>
        <v>-4200.5553117601148</v>
      </c>
      <c r="AR71" s="6">
        <f t="shared" si="63"/>
        <v>493.36757092882999</v>
      </c>
      <c r="AS71" s="6">
        <f t="shared" si="63"/>
        <v>-591.25329266707729</v>
      </c>
      <c r="AT71" s="6">
        <f t="shared" si="63"/>
        <v>194.90335316114587</v>
      </c>
      <c r="AU71" s="6">
        <f t="shared" si="63"/>
        <v>97.017631422896656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4126.1582691499034</v>
      </c>
      <c r="K3">
        <v>1</v>
      </c>
      <c r="L3" s="2">
        <v>0</v>
      </c>
      <c r="O3">
        <f>$C$3</f>
        <v>4126.1582691499034</v>
      </c>
      <c r="P3">
        <f>O3*C5</f>
        <v>412.61582691499035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4126.1582691499034</v>
      </c>
      <c r="AF3">
        <f t="shared" ref="AF3:AF34" si="4">-$Z3*P3</f>
        <v>-412.61582691499035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3440.392700434913</v>
      </c>
      <c r="AJ3">
        <f t="shared" ref="AJ3:AJ34" si="8">AB3-AC3</f>
        <v>0</v>
      </c>
      <c r="AL3">
        <f t="shared" ref="AL3:AL34" si="9">SUM(AI3:AK3)</f>
        <v>3440.392700434913</v>
      </c>
      <c r="AN3">
        <f t="shared" ref="AN3:AN34" si="10">AE3*$K3</f>
        <v>4126.1582691499034</v>
      </c>
      <c r="AO3">
        <f t="shared" ref="AO3:AO34" si="11">AF3*$K3</f>
        <v>-412.61582691499035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3440.392700434913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3440.392700434913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-205.5484397271357</v>
      </c>
      <c r="AK4">
        <f>G4*SUM(AB4, AE4:AF4)</f>
        <v>0</v>
      </c>
      <c r="AL4">
        <f t="shared" si="9"/>
        <v>-452.2291397271357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-230.1340610131542</v>
      </c>
      <c r="AR4">
        <f t="shared" si="14"/>
        <v>-230.1340610131542</v>
      </c>
      <c r="AS4">
        <f t="shared" si="15"/>
        <v>-191.76083564430982</v>
      </c>
      <c r="AT4">
        <f t="shared" si="16"/>
        <v>0</v>
      </c>
      <c r="AU4">
        <f t="shared" si="17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100000</v>
      </c>
      <c r="S5">
        <f t="shared" si="1"/>
        <v>219.30163080958366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-243.98083944245369</v>
      </c>
      <c r="AI5">
        <f t="shared" si="7"/>
        <v>-268.36129075934309</v>
      </c>
      <c r="AJ5">
        <f t="shared" si="8"/>
        <v>-8.3184696195644392</v>
      </c>
      <c r="AK5">
        <f>G5*SUM(AB5, AE5:AF5)</f>
        <v>8.4274860288125648</v>
      </c>
      <c r="AL5">
        <f t="shared" si="9"/>
        <v>-268.25227435009498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-208.62997196567161</v>
      </c>
      <c r="AR5">
        <f t="shared" si="14"/>
        <v>-229.47789136121406</v>
      </c>
      <c r="AS5">
        <f t="shared" si="15"/>
        <v>-7.1131900664533854</v>
      </c>
      <c r="AT5">
        <f t="shared" si="16"/>
        <v>7.2064108720593074</v>
      </c>
      <c r="AU5">
        <f t="shared" si="17"/>
        <v>-229.38467055560815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100000</v>
      </c>
      <c r="S6">
        <f t="shared" si="1"/>
        <v>271.75828775078668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-241.30912521570761</v>
      </c>
      <c r="AI6">
        <f t="shared" si="7"/>
        <v>-265.38544473812419</v>
      </c>
      <c r="AJ6">
        <f t="shared" si="8"/>
        <v>-47.850665403410403</v>
      </c>
      <c r="AK6">
        <f>G6*SUM(AB6, AE6:AF6)</f>
        <v>12.511214196781959</v>
      </c>
      <c r="AL6">
        <f t="shared" si="9"/>
        <v>-300.72489594475263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-186.14827939508501</v>
      </c>
      <c r="AR6">
        <f t="shared" si="14"/>
        <v>-204.7209937475069</v>
      </c>
      <c r="AS6">
        <f t="shared" si="15"/>
        <v>-36.912483209213349</v>
      </c>
      <c r="AT6">
        <f t="shared" si="16"/>
        <v>9.6512761122998096</v>
      </c>
      <c r="AU6">
        <f t="shared" si="17"/>
        <v>-231.98220084442045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100000</v>
      </c>
      <c r="S7">
        <f t="shared" si="1"/>
        <v>303.57199267924881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-238.75667475516744</v>
      </c>
      <c r="AI7">
        <f t="shared" si="7"/>
        <v>-262.53254191367103</v>
      </c>
      <c r="AJ7">
        <f t="shared" si="8"/>
        <v>-26.989920089251427</v>
      </c>
      <c r="AK7">
        <f>G7*SUM(AB7, AE7:AF7)</f>
        <v>12.850332920230427</v>
      </c>
      <c r="AL7">
        <f t="shared" si="9"/>
        <v>-276.67212908269204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-167.57282641259928</v>
      </c>
      <c r="AR7">
        <f t="shared" si="14"/>
        <v>-184.26006359349284</v>
      </c>
      <c r="AS7">
        <f t="shared" si="15"/>
        <v>-18.943039806715053</v>
      </c>
      <c r="AT7">
        <f t="shared" si="16"/>
        <v>9.0190844297611736</v>
      </c>
      <c r="AU7">
        <f t="shared" si="17"/>
        <v>-194.18401897044672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100000</v>
      </c>
      <c r="S8">
        <f t="shared" si="1"/>
        <v>281.39615305018015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-236.31956589766611</v>
      </c>
      <c r="AI8">
        <f t="shared" si="7"/>
        <v>-259.79859449311027</v>
      </c>
      <c r="AJ8">
        <f t="shared" si="8"/>
        <v>24.431161874835652</v>
      </c>
      <c r="AK8">
        <f>G8*SUM(AB8, AE8:AF8)</f>
        <v>6.1494696400784097</v>
      </c>
      <c r="AL8">
        <f t="shared" si="9"/>
        <v>-229.2179629781962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-154.82341707911007</v>
      </c>
      <c r="AR8">
        <f t="shared" si="14"/>
        <v>-170.20556888290494</v>
      </c>
      <c r="AS8">
        <f t="shared" si="15"/>
        <v>16.005936496654208</v>
      </c>
      <c r="AT8">
        <f t="shared" si="16"/>
        <v>4.0287899958036748</v>
      </c>
      <c r="AU8">
        <f t="shared" si="17"/>
        <v>-150.17084239044704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100000</v>
      </c>
      <c r="S9">
        <f t="shared" si="1"/>
        <v>232.61816137154327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-234.26191389492968</v>
      </c>
      <c r="AI9">
        <f t="shared" si="7"/>
        <v>-257.44758672594565</v>
      </c>
      <c r="AJ9">
        <f t="shared" si="8"/>
        <v>48.539989600003082</v>
      </c>
      <c r="AK9">
        <f t="shared" ref="AK9:AK40" si="30">G9*SUM(AB9:AB9, AE9:AF9)</f>
        <v>1.5592303644907053</v>
      </c>
      <c r="AL9">
        <f t="shared" si="9"/>
        <v>-207.34836676145187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-145.35027757719098</v>
      </c>
      <c r="AR9">
        <f t="shared" si="14"/>
        <v>-159.73607305615062</v>
      </c>
      <c r="AS9">
        <f t="shared" si="15"/>
        <v>30.117148983589495</v>
      </c>
      <c r="AT9">
        <f t="shared" si="16"/>
        <v>0.96744094043028273</v>
      </c>
      <c r="AU9">
        <f t="shared" si="17"/>
        <v>-128.65148313213083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100000</v>
      </c>
      <c r="S10">
        <f t="shared" si="1"/>
        <v>183.40524225184424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-232.30476825194631</v>
      </c>
      <c r="AI10">
        <f t="shared" si="7"/>
        <v>-255.20050816258913</v>
      </c>
      <c r="AJ10">
        <f t="shared" si="8"/>
        <v>47.768394370656551</v>
      </c>
      <c r="AK10">
        <f t="shared" si="30"/>
        <v>0.8845190077945454</v>
      </c>
      <c r="AL10">
        <f t="shared" si="9"/>
        <v>-206.54759478413803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-136.73839854039619</v>
      </c>
      <c r="AR10">
        <f t="shared" si="14"/>
        <v>-150.2152067537485</v>
      </c>
      <c r="AS10">
        <f t="shared" si="15"/>
        <v>28.117260770151795</v>
      </c>
      <c r="AT10">
        <f t="shared" si="16"/>
        <v>0.52064240228247238</v>
      </c>
      <c r="AU10">
        <f t="shared" si="17"/>
        <v>-121.57730358131423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26">
        <f>AU100</f>
        <v>78.680799796609307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100000</v>
      </c>
      <c r="S11">
        <f t="shared" si="1"/>
        <v>133.83846417129945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-230.44452320510439</v>
      </c>
      <c r="AI11">
        <f t="shared" si="7"/>
        <v>-253.05369458583951</v>
      </c>
      <c r="AJ11">
        <f t="shared" si="8"/>
        <v>46.928878042535203</v>
      </c>
      <c r="AK11">
        <f t="shared" si="30"/>
        <v>0.40312307758527999</v>
      </c>
      <c r="AL11">
        <f t="shared" si="9"/>
        <v>-205.721693465719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-128.88961210623029</v>
      </c>
      <c r="AR11">
        <f t="shared" si="14"/>
        <v>-141.53511692785099</v>
      </c>
      <c r="AS11">
        <f t="shared" si="15"/>
        <v>26.247726799301827</v>
      </c>
      <c r="AT11">
        <f t="shared" si="16"/>
        <v>0.22547021894198624</v>
      </c>
      <c r="AU11">
        <f t="shared" si="17"/>
        <v>-115.06191990960717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100000</v>
      </c>
      <c r="S12">
        <f t="shared" si="1"/>
        <v>86.595112065987593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-228.7638465544976</v>
      </c>
      <c r="AI12">
        <f t="shared" si="7"/>
        <v>-251.08973525978675</v>
      </c>
      <c r="AJ12">
        <f t="shared" si="8"/>
        <v>43.706557575040264</v>
      </c>
      <c r="AK12">
        <f t="shared" si="30"/>
        <v>0.27838986318806241</v>
      </c>
      <c r="AL12">
        <f t="shared" si="9"/>
        <v>-207.10478782155843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-121.59041636421631</v>
      </c>
      <c r="AR12">
        <f t="shared" si="14"/>
        <v>-133.45686355096865</v>
      </c>
      <c r="AS12">
        <f t="shared" si="15"/>
        <v>23.230499982564911</v>
      </c>
      <c r="AT12">
        <f t="shared" si="16"/>
        <v>0.14796717176439797</v>
      </c>
      <c r="AU12">
        <f t="shared" si="17"/>
        <v>-110.07839639663935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100000</v>
      </c>
      <c r="S13">
        <f t="shared" si="1"/>
        <v>41.107662230388733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-227.17091857538708</v>
      </c>
      <c r="AI13">
        <f t="shared" si="7"/>
        <v>-249.21675566397948</v>
      </c>
      <c r="AJ13">
        <f t="shared" si="8"/>
        <v>41.082400391329884</v>
      </c>
      <c r="AK13">
        <f t="shared" si="30"/>
        <v>0.15466502675258242</v>
      </c>
      <c r="AL13">
        <f t="shared" si="9"/>
        <v>-207.97969024589702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-114.77543556024227</v>
      </c>
      <c r="AR13">
        <f t="shared" si="14"/>
        <v>-125.91383553679405</v>
      </c>
      <c r="AS13">
        <f t="shared" si="15"/>
        <v>20.756399755501235</v>
      </c>
      <c r="AT13">
        <f t="shared" si="16"/>
        <v>7.8142686232847286E-2</v>
      </c>
      <c r="AU13">
        <f t="shared" si="17"/>
        <v>-105.07929309505997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100000</v>
      </c>
      <c r="S14">
        <f t="shared" si="1"/>
        <v>-2.6145446448938245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-225.74637355334224</v>
      </c>
      <c r="AI14">
        <f t="shared" si="7"/>
        <v>-247.5153156776604</v>
      </c>
      <c r="AJ14">
        <f t="shared" si="8"/>
        <v>38.526747827206918</v>
      </c>
      <c r="AK14">
        <f t="shared" si="30"/>
        <v>6.5250203372930402E-2</v>
      </c>
      <c r="AL14">
        <f t="shared" si="9"/>
        <v>-208.92331764708055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-108.43858237069158</v>
      </c>
      <c r="AR14">
        <f t="shared" si="14"/>
        <v>-118.89542022156806</v>
      </c>
      <c r="AS14">
        <f t="shared" si="15"/>
        <v>18.506547201513559</v>
      </c>
      <c r="AT14">
        <f t="shared" si="16"/>
        <v>3.1343314365526086E-2</v>
      </c>
      <c r="AU14">
        <f t="shared" si="17"/>
        <v>-100.35752970568898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100000</v>
      </c>
      <c r="S15">
        <f t="shared" si="1"/>
        <v>-40.902563725289525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-224.89755335938574</v>
      </c>
      <c r="AI15">
        <f t="shared" si="7"/>
        <v>-246.39258167412086</v>
      </c>
      <c r="AJ15">
        <f t="shared" si="8"/>
        <v>32.891435774568663</v>
      </c>
      <c r="AK15">
        <f t="shared" si="30"/>
        <v>-9.334202853206899E-3</v>
      </c>
      <c r="AL15">
        <f t="shared" si="9"/>
        <v>-213.51048010240541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-102.48633588648806</v>
      </c>
      <c r="AR15">
        <f t="shared" si="14"/>
        <v>-112.28167006797297</v>
      </c>
      <c r="AS15">
        <f t="shared" si="15"/>
        <v>14.988703452876463</v>
      </c>
      <c r="AT15">
        <f t="shared" si="16"/>
        <v>-4.2536178564721331E-3</v>
      </c>
      <c r="AU15">
        <f t="shared" si="17"/>
        <v>-97.297220232952981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100000</v>
      </c>
      <c r="S16">
        <f t="shared" si="1"/>
        <v>-73.295569962449349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-224.35624959753954</v>
      </c>
      <c r="AI16">
        <f t="shared" si="7"/>
        <v>-245.58023856672793</v>
      </c>
      <c r="AJ16">
        <f t="shared" si="8"/>
        <v>27.056904118121786</v>
      </c>
      <c r="AK16">
        <f t="shared" si="30"/>
        <v>-0.24969330137938117</v>
      </c>
      <c r="AL16">
        <f t="shared" si="9"/>
        <v>-218.77302774998552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-96.717115229076356</v>
      </c>
      <c r="AR16">
        <f t="shared" si="14"/>
        <v>-105.86650594333507</v>
      </c>
      <c r="AS16">
        <f t="shared" si="15"/>
        <v>11.663885976114809</v>
      </c>
      <c r="AT16">
        <f t="shared" si="16"/>
        <v>-0.10763959481743335</v>
      </c>
      <c r="AU16">
        <f t="shared" si="17"/>
        <v>-94.310259562037686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100000</v>
      </c>
      <c r="S17">
        <f t="shared" si="1"/>
        <v>-95.100762393372079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-223.78692823450467</v>
      </c>
      <c r="AI17">
        <f t="shared" si="7"/>
        <v>-244.74273058194257</v>
      </c>
      <c r="AJ17">
        <f t="shared" si="8"/>
        <v>17.49153645731031</v>
      </c>
      <c r="AK17">
        <f t="shared" si="30"/>
        <v>-0.85870465134211726</v>
      </c>
      <c r="AL17">
        <f t="shared" si="9"/>
        <v>-228.10989877597439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-90.685925979529884</v>
      </c>
      <c r="AR17">
        <f t="shared" si="14"/>
        <v>-99.17791590724363</v>
      </c>
      <c r="AS17">
        <f t="shared" si="15"/>
        <v>7.0881538655988257</v>
      </c>
      <c r="AT17">
        <f t="shared" si="16"/>
        <v>-0.3479757600867881</v>
      </c>
      <c r="AU17">
        <f t="shared" si="17"/>
        <v>-92.4377378017316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100000</v>
      </c>
      <c r="S18">
        <f t="shared" si="1"/>
        <v>-105.64267177014042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-223.26990788956374</v>
      </c>
      <c r="AI18">
        <f t="shared" si="7"/>
        <v>-243.96033473655484</v>
      </c>
      <c r="AJ18">
        <f t="shared" si="8"/>
        <v>7.7151676949849843</v>
      </c>
      <c r="AK18">
        <f t="shared" si="30"/>
        <v>-1.7218766417525211</v>
      </c>
      <c r="AL18">
        <f t="shared" si="9"/>
        <v>-237.96704368332237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-84.431142305523252</v>
      </c>
      <c r="AR18">
        <f t="shared" si="14"/>
        <v>-92.255377958204235</v>
      </c>
      <c r="AS18">
        <f t="shared" si="15"/>
        <v>2.9175468728569367</v>
      </c>
      <c r="AT18">
        <f t="shared" si="16"/>
        <v>-0.65114019684315483</v>
      </c>
      <c r="AU18">
        <f t="shared" si="17"/>
        <v>-89.988971282190448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100000</v>
      </c>
      <c r="S19">
        <f t="shared" si="1"/>
        <v>-114.70919137087664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-223.19607609264668</v>
      </c>
      <c r="AI19">
        <f t="shared" si="7"/>
        <v>-243.62379965214473</v>
      </c>
      <c r="AJ19">
        <f t="shared" si="8"/>
        <v>6.2982271550816904</v>
      </c>
      <c r="AK19">
        <f t="shared" si="30"/>
        <v>-1.9497264391852587</v>
      </c>
      <c r="AL19">
        <f t="shared" si="9"/>
        <v>-239.2752989362483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-78.712321433942108</v>
      </c>
      <c r="AR19">
        <f t="shared" si="14"/>
        <v>-85.916361805653182</v>
      </c>
      <c r="AS19">
        <f t="shared" si="15"/>
        <v>2.2211325977298646</v>
      </c>
      <c r="AT19">
        <f t="shared" si="16"/>
        <v>-0.68759046698340032</v>
      </c>
      <c r="AU19">
        <f t="shared" si="17"/>
        <v>-84.382819674906727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100000</v>
      </c>
      <c r="S20">
        <f t="shared" si="1"/>
        <v>-144.76585306059792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-223.00316636018371</v>
      </c>
      <c r="AI20">
        <f t="shared" si="7"/>
        <v>-243.17086189249673</v>
      </c>
      <c r="AJ20">
        <f t="shared" si="8"/>
        <v>23.053839877755067</v>
      </c>
      <c r="AK20">
        <f t="shared" si="30"/>
        <v>-0.40303859598194597</v>
      </c>
      <c r="AL20">
        <f t="shared" si="9"/>
        <v>-220.52006061072362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-74.593844155871395</v>
      </c>
      <c r="AR20">
        <f t="shared" si="14"/>
        <v>-81.339873649867954</v>
      </c>
      <c r="AS20">
        <f t="shared" si="15"/>
        <v>7.7114355240057044</v>
      </c>
      <c r="AT20">
        <f t="shared" si="16"/>
        <v>-0.13481511813567831</v>
      </c>
      <c r="AU20">
        <f t="shared" si="17"/>
        <v>-73.763253243997923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100000</v>
      </c>
      <c r="S21">
        <f t="shared" si="1"/>
        <v>-177.14752144003077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-223.15522838191495</v>
      </c>
      <c r="AI21">
        <f t="shared" si="7"/>
        <v>-243.06545815180937</v>
      </c>
      <c r="AJ21">
        <f t="shared" si="8"/>
        <v>24.298168281464214</v>
      </c>
      <c r="AK21">
        <f t="shared" si="30"/>
        <v>-0.18685399347210896</v>
      </c>
      <c r="AL21">
        <f t="shared" si="9"/>
        <v>-218.95414386381728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-70.982035388550798</v>
      </c>
      <c r="AR21">
        <f t="shared" si="14"/>
        <v>-77.315154466102101</v>
      </c>
      <c r="AS21">
        <f t="shared" si="15"/>
        <v>7.7288506898887963</v>
      </c>
      <c r="AT21">
        <f t="shared" si="16"/>
        <v>-5.9435205140836243E-2</v>
      </c>
      <c r="AU21">
        <f t="shared" si="17"/>
        <v>-69.645738981354143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100000</v>
      </c>
      <c r="S22">
        <f t="shared" si="1"/>
        <v>-187.54080139044771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-223.48603753445741</v>
      </c>
      <c r="AI22">
        <f t="shared" si="7"/>
        <v>-243.14129349726926</v>
      </c>
      <c r="AJ22">
        <f t="shared" si="8"/>
        <v>6.364583990472056</v>
      </c>
      <c r="AK22">
        <f t="shared" si="30"/>
        <v>-2.9627201982321787</v>
      </c>
      <c r="AL22">
        <f t="shared" si="9"/>
        <v>-239.73942970502938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-66.374659551713165</v>
      </c>
      <c r="AR22">
        <f t="shared" si="14"/>
        <v>-72.212209571956691</v>
      </c>
      <c r="AS22">
        <f t="shared" si="15"/>
        <v>1.8902616924814966</v>
      </c>
      <c r="AT22">
        <f t="shared" si="16"/>
        <v>-0.87991870397865579</v>
      </c>
      <c r="AU22">
        <f t="shared" si="17"/>
        <v>-71.20186658345385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100000</v>
      </c>
      <c r="S23">
        <f t="shared" si="1"/>
        <v>-149.86314489710105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-224.06197725264605</v>
      </c>
      <c r="AI23">
        <f t="shared" si="7"/>
        <v>-243.46466516151662</v>
      </c>
      <c r="AJ23">
        <f t="shared" si="8"/>
        <v>-31.136585012792352</v>
      </c>
      <c r="AK23">
        <f t="shared" si="30"/>
        <v>-10.321254873440306</v>
      </c>
      <c r="AL23">
        <f t="shared" si="9"/>
        <v>-284.92250504774927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-59.415814161221398</v>
      </c>
      <c r="AR23">
        <f t="shared" si="14"/>
        <v>-64.560937457717785</v>
      </c>
      <c r="AS23">
        <f t="shared" si="15"/>
        <v>-8.2566688530518828</v>
      </c>
      <c r="AT23">
        <f t="shared" si="16"/>
        <v>-2.736947022383236</v>
      </c>
      <c r="AU23">
        <f t="shared" si="17"/>
        <v>-75.554553333152896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100000</v>
      </c>
      <c r="S24">
        <f t="shared" si="1"/>
        <v>-115.73201151314541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-224.7978346756384</v>
      </c>
      <c r="AI24">
        <f t="shared" si="7"/>
        <v>-243.95029624675135</v>
      </c>
      <c r="AJ24">
        <f t="shared" si="8"/>
        <v>-27.647797057087246</v>
      </c>
      <c r="AK24">
        <f t="shared" si="30"/>
        <v>-8.1416939225448406</v>
      </c>
      <c r="AL24">
        <f t="shared" si="9"/>
        <v>-279.73978722638344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-53.224058698533</v>
      </c>
      <c r="AR24">
        <f t="shared" si="14"/>
        <v>-57.758674169154268</v>
      </c>
      <c r="AS24">
        <f t="shared" si="15"/>
        <v>-6.5460059950079694</v>
      </c>
      <c r="AT24">
        <f t="shared" si="16"/>
        <v>-1.9276608952407177</v>
      </c>
      <c r="AU24">
        <f t="shared" si="17"/>
        <v>-66.232341059402955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100000</v>
      </c>
      <c r="S25">
        <f t="shared" si="1"/>
        <v>-84.835705539599672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-226.04976225737315</v>
      </c>
      <c r="AI25">
        <f t="shared" si="7"/>
        <v>-244.95418677221062</v>
      </c>
      <c r="AJ25">
        <f t="shared" si="8"/>
        <v>-24.511308460671103</v>
      </c>
      <c r="AK25">
        <f t="shared" si="30"/>
        <v>-6.2063481285487336</v>
      </c>
      <c r="AL25">
        <f t="shared" si="9"/>
        <v>-275.67184336143043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-47.786134120622528</v>
      </c>
      <c r="AR25">
        <f t="shared" si="14"/>
        <v>-51.782463762016533</v>
      </c>
      <c r="AS25">
        <f t="shared" si="15"/>
        <v>-5.1816054211991291</v>
      </c>
      <c r="AT25">
        <f t="shared" si="16"/>
        <v>-1.3120004246340713</v>
      </c>
      <c r="AU25">
        <f t="shared" si="17"/>
        <v>-58.276069607849728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100000</v>
      </c>
      <c r="S26">
        <f t="shared" si="1"/>
        <v>-56.985503676948412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-227.86652256744111</v>
      </c>
      <c r="AI26">
        <f t="shared" si="7"/>
        <v>-246.52493620648835</v>
      </c>
      <c r="AJ26">
        <f t="shared" si="8"/>
        <v>-21.62044370009562</v>
      </c>
      <c r="AK26">
        <f t="shared" si="30"/>
        <v>-4.4905565363017566</v>
      </c>
      <c r="AL26">
        <f t="shared" si="9"/>
        <v>-272.63593644288574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-43.009099050128491</v>
      </c>
      <c r="AR26">
        <f t="shared" si="14"/>
        <v>-46.530816726241014</v>
      </c>
      <c r="AS26">
        <f t="shared" si="15"/>
        <v>-4.0807916587656088</v>
      </c>
      <c r="AT26">
        <f t="shared" si="16"/>
        <v>-0.84757861174118942</v>
      </c>
      <c r="AU26">
        <f t="shared" si="17"/>
        <v>-51.459186996747817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100000</v>
      </c>
      <c r="S27">
        <f t="shared" si="1"/>
        <v>-31.998503017196438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-229.7964999429239</v>
      </c>
      <c r="AI27">
        <f t="shared" si="7"/>
        <v>-248.21088032059492</v>
      </c>
      <c r="AJ27">
        <f t="shared" si="8"/>
        <v>-18.961059718369654</v>
      </c>
      <c r="AK27">
        <f t="shared" si="30"/>
        <v>-2.9771254772950626</v>
      </c>
      <c r="AL27">
        <f t="shared" si="9"/>
        <v>-270.14906551625967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-38.7262288311669</v>
      </c>
      <c r="AR27">
        <f t="shared" si="14"/>
        <v>-41.82949414838</v>
      </c>
      <c r="AS27">
        <f t="shared" si="15"/>
        <v>-3.1953939146914112</v>
      </c>
      <c r="AT27">
        <f t="shared" si="16"/>
        <v>-0.50171713895321135</v>
      </c>
      <c r="AU27">
        <f t="shared" si="17"/>
        <v>-45.526605202024626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100000</v>
      </c>
      <c r="S28">
        <f t="shared" si="1"/>
        <v>-9.5819864010085531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-232.1124544278068</v>
      </c>
      <c r="AI28">
        <f t="shared" si="7"/>
        <v>-250.28466288809418</v>
      </c>
      <c r="AJ28">
        <f t="shared" si="8"/>
        <v>-16.604270069277732</v>
      </c>
      <c r="AK28">
        <f t="shared" si="30"/>
        <v>-1.6498512970091868</v>
      </c>
      <c r="AL28">
        <f t="shared" si="9"/>
        <v>-268.53878425438114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-34.925466767676056</v>
      </c>
      <c r="AR28">
        <f t="shared" si="14"/>
        <v>-37.659800279592147</v>
      </c>
      <c r="AS28">
        <f t="shared" si="15"/>
        <v>-2.4984091609200823</v>
      </c>
      <c r="AT28">
        <f t="shared" si="16"/>
        <v>-0.24824961154001121</v>
      </c>
      <c r="AU28">
        <f t="shared" si="17"/>
        <v>-40.406459052052249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100000</v>
      </c>
      <c r="S29">
        <f t="shared" si="1"/>
        <v>10.472635440733864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-234.72590997383386</v>
      </c>
      <c r="AI29">
        <f t="shared" si="7"/>
        <v>-252.65771487202491</v>
      </c>
      <c r="AJ29">
        <f t="shared" si="8"/>
        <v>-14.476764393435474</v>
      </c>
      <c r="AK29">
        <f t="shared" si="30"/>
        <v>-0.48755239215974544</v>
      </c>
      <c r="AL29">
        <f t="shared" si="9"/>
        <v>-267.62203165762014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-31.534560588133196</v>
      </c>
      <c r="AR29">
        <f t="shared" si="14"/>
        <v>-33.943632462983423</v>
      </c>
      <c r="AS29">
        <f t="shared" si="15"/>
        <v>-1.9448999215119063</v>
      </c>
      <c r="AT29">
        <f t="shared" si="16"/>
        <v>-6.5500866317504847E-2</v>
      </c>
      <c r="AU29">
        <f t="shared" si="17"/>
        <v>-35.954033250812834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100000</v>
      </c>
      <c r="S30">
        <f t="shared" si="1"/>
        <v>28.381744253059416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-238.0300059434696</v>
      </c>
      <c r="AI30">
        <f t="shared" si="7"/>
        <v>-255.72298529119286</v>
      </c>
      <c r="AJ30">
        <f t="shared" si="8"/>
        <v>-12.574574377144927</v>
      </c>
      <c r="AK30">
        <f t="shared" si="30"/>
        <v>0.52582111538073784</v>
      </c>
      <c r="AL30">
        <f t="shared" si="9"/>
        <v>-267.77173855295706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-28.552190803303002</v>
      </c>
      <c r="AR30">
        <f t="shared" si="14"/>
        <v>-30.674500216407285</v>
      </c>
      <c r="AS30">
        <f t="shared" si="15"/>
        <v>-1.5083461661208981</v>
      </c>
      <c r="AT30">
        <f t="shared" si="16"/>
        <v>6.3073328739579118E-2</v>
      </c>
      <c r="AU30">
        <f t="shared" si="17"/>
        <v>-32.119773053788606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100000</v>
      </c>
      <c r="S31">
        <f t="shared" si="1"/>
        <v>44.280080522762255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-242.12552072497991</v>
      </c>
      <c r="AI31">
        <f t="shared" si="7"/>
        <v>-259.5810388990447</v>
      </c>
      <c r="AJ31">
        <f t="shared" si="8"/>
        <v>-10.830965415695402</v>
      </c>
      <c r="AK31">
        <f t="shared" si="30"/>
        <v>1.4060413217808827</v>
      </c>
      <c r="AL31">
        <f t="shared" si="9"/>
        <v>-269.00596299295921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-25.931657374632479</v>
      </c>
      <c r="AR31">
        <f t="shared" si="14"/>
        <v>-27.801144387943502</v>
      </c>
      <c r="AS31">
        <f t="shared" si="15"/>
        <v>-1.1599970269772988</v>
      </c>
      <c r="AT31">
        <f t="shared" si="16"/>
        <v>0.15058710747146603</v>
      </c>
      <c r="AU31">
        <f t="shared" si="17"/>
        <v>-28.810554307449333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100000</v>
      </c>
      <c r="S32">
        <f t="shared" si="1"/>
        <v>58.290954899065284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-246.70791522350822</v>
      </c>
      <c r="AI32">
        <f t="shared" si="7"/>
        <v>-263.92720123702651</v>
      </c>
      <c r="AJ32">
        <f t="shared" si="8"/>
        <v>-9.2318749637587985</v>
      </c>
      <c r="AK32">
        <f t="shared" si="30"/>
        <v>2.1642089008795611</v>
      </c>
      <c r="AL32">
        <f t="shared" si="9"/>
        <v>-270.99486729990576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-23.591457225331773</v>
      </c>
      <c r="AR32">
        <f t="shared" si="14"/>
        <v>-25.23805234600572</v>
      </c>
      <c r="AS32">
        <f t="shared" si="15"/>
        <v>-0.88279852358938005</v>
      </c>
      <c r="AT32">
        <f t="shared" si="16"/>
        <v>0.20695258871417585</v>
      </c>
      <c r="AU32">
        <f t="shared" si="17"/>
        <v>-25.913898280880925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100000</v>
      </c>
      <c r="S33">
        <f t="shared" si="1"/>
        <v>70.586408842150917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-252.20819603138392</v>
      </c>
      <c r="AI33">
        <f t="shared" si="7"/>
        <v>-269.19223713575917</v>
      </c>
      <c r="AJ33">
        <f t="shared" si="8"/>
        <v>-7.8045537910891198</v>
      </c>
      <c r="AK33">
        <f t="shared" si="30"/>
        <v>2.8104401483426771</v>
      </c>
      <c r="AL33">
        <f t="shared" si="9"/>
        <v>-274.18635077850564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-21.533412378278964</v>
      </c>
      <c r="AR33">
        <f t="shared" si="14"/>
        <v>-22.983501497922973</v>
      </c>
      <c r="AS33">
        <f t="shared" si="15"/>
        <v>-0.66634898411893728</v>
      </c>
      <c r="AT33">
        <f t="shared" si="16"/>
        <v>0.23995400479056467</v>
      </c>
      <c r="AU33">
        <f t="shared" si="17"/>
        <v>-23.409896477251348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100000</v>
      </c>
      <c r="S34">
        <f t="shared" si="1"/>
        <v>81.274529881231331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-258.64337217058198</v>
      </c>
      <c r="AI34">
        <f t="shared" si="7"/>
        <v>-275.39291202087082</v>
      </c>
      <c r="AJ34">
        <f t="shared" si="8"/>
        <v>-6.4987403149539276</v>
      </c>
      <c r="AK34">
        <f t="shared" si="30"/>
        <v>3.3567589137189153</v>
      </c>
      <c r="AL34">
        <f t="shared" si="9"/>
        <v>-278.53489342210582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-19.71682550757156</v>
      </c>
      <c r="AR34">
        <f t="shared" si="14"/>
        <v>-20.993671505165707</v>
      </c>
      <c r="AS34">
        <f t="shared" si="15"/>
        <v>-0.4954100610954732</v>
      </c>
      <c r="AT34">
        <f t="shared" si="16"/>
        <v>0.2558914586418663</v>
      </c>
      <c r="AU34">
        <f t="shared" si="17"/>
        <v>-21.233190107619315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90.465677035114936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54.452439082367</v>
      </c>
      <c r="AC35">
        <f t="shared" ref="AC35:AC66" si="33">S35*Z35</f>
        <v>59.764321336610465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-265.1986803612744</v>
      </c>
      <c r="AI35">
        <f t="shared" ref="AI35:AI66" si="38">SUM(AE35:AH35)</f>
        <v>-281.71442514297001</v>
      </c>
      <c r="AJ35">
        <f t="shared" ref="AJ35:AJ66" si="39">AB35-AC35</f>
        <v>-5.3118822542434643</v>
      </c>
      <c r="AK35">
        <f t="shared" si="30"/>
        <v>3.8116707357656905</v>
      </c>
      <c r="AL35">
        <f t="shared" ref="AL35:AL66" si="40">SUM(AI35:AK35)</f>
        <v>-283.2146366614478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-18.050489137803289</v>
      </c>
      <c r="AR35">
        <f t="shared" ref="AR35:AR66" si="45">AI35*$K35</f>
        <v>-19.174617174106523</v>
      </c>
      <c r="AS35">
        <f t="shared" ref="AS35:AS66" si="46">AJ35*$K35</f>
        <v>-0.36154807709032954</v>
      </c>
      <c r="AT35">
        <f t="shared" ref="AT35:AT66" si="47">AK35*$K35</f>
        <v>0.25943764546299058</v>
      </c>
      <c r="AU35">
        <f t="shared" ref="AU35:AU66" si="48">AL35*$K35</f>
        <v>-19.276727605733861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100000</v>
      </c>
      <c r="S36">
        <f t="shared" si="32"/>
        <v>98.358330913764533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59.764321336610465</v>
      </c>
      <c r="AC36">
        <f t="shared" si="33"/>
        <v>64.060892700427729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-272.23569359758085</v>
      </c>
      <c r="AI36">
        <f t="shared" si="38"/>
        <v>-288.51822200806015</v>
      </c>
      <c r="AJ36">
        <f t="shared" si="39"/>
        <v>-4.2965713638172645</v>
      </c>
      <c r="AK36">
        <f t="shared" si="30"/>
        <v>4.1835024935627327</v>
      </c>
      <c r="AL36">
        <f t="shared" si="40"/>
        <v>-288.63129087831464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-16.544157651886486</v>
      </c>
      <c r="AR36">
        <f t="shared" si="45"/>
        <v>-17.533670501705839</v>
      </c>
      <c r="AS36">
        <f t="shared" si="46"/>
        <v>-0.2611088688122174</v>
      </c>
      <c r="AT36">
        <f t="shared" si="47"/>
        <v>0.25423750969581571</v>
      </c>
      <c r="AU36">
        <f t="shared" si="48"/>
        <v>-17.540541860822238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100000</v>
      </c>
      <c r="S37">
        <f t="shared" si="32"/>
        <v>105.09452213807073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64.060892700427729</v>
      </c>
      <c r="AC37">
        <f t="shared" si="33"/>
        <v>67.469467639273859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-279.96915319262223</v>
      </c>
      <c r="AI37">
        <f t="shared" si="38"/>
        <v>-296.01886403069858</v>
      </c>
      <c r="AJ37">
        <f t="shared" si="39"/>
        <v>-3.4085749388461295</v>
      </c>
      <c r="AK37">
        <f t="shared" si="30"/>
        <v>4.4842624890299412</v>
      </c>
      <c r="AL37">
        <f t="shared" si="40"/>
        <v>-294.94317648051475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-15.191188571073246</v>
      </c>
      <c r="AR37">
        <f t="shared" si="45"/>
        <v>-16.062049453681514</v>
      </c>
      <c r="AS37">
        <f t="shared" si="46"/>
        <v>-0.18495003490266845</v>
      </c>
      <c r="AT37">
        <f t="shared" si="47"/>
        <v>0.24331708081488473</v>
      </c>
      <c r="AU37">
        <f t="shared" si="48"/>
        <v>-16.003682407769293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100000</v>
      </c>
      <c r="S38">
        <f t="shared" si="32"/>
        <v>110.78926469241649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67.469467639273859</v>
      </c>
      <c r="AC38">
        <f t="shared" si="33"/>
        <v>70.093218881354773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-289.69715222959104</v>
      </c>
      <c r="AI38">
        <f t="shared" si="38"/>
        <v>-305.51394167122919</v>
      </c>
      <c r="AJ38">
        <f t="shared" si="39"/>
        <v>-2.6237512420809139</v>
      </c>
      <c r="AK38">
        <f t="shared" si="30"/>
        <v>4.722862734749171</v>
      </c>
      <c r="AL38">
        <f t="shared" si="40"/>
        <v>-303.41483017856092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-14.034849968028681</v>
      </c>
      <c r="AR38">
        <f t="shared" si="45"/>
        <v>-14.801120071413621</v>
      </c>
      <c r="AS38">
        <f t="shared" si="46"/>
        <v>-0.12711189859005162</v>
      </c>
      <c r="AT38">
        <f t="shared" si="47"/>
        <v>0.22880677076613531</v>
      </c>
      <c r="AU38">
        <f t="shared" si="48"/>
        <v>-14.699425199237536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100000</v>
      </c>
      <c r="S39">
        <f t="shared" si="32"/>
        <v>115.44890354303365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70.093218881354773</v>
      </c>
      <c r="AC39">
        <f t="shared" si="33"/>
        <v>71.964565175070902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-299.92694532874572</v>
      </c>
      <c r="AI39">
        <f t="shared" si="38"/>
        <v>-315.51058513963534</v>
      </c>
      <c r="AJ39">
        <f t="shared" si="39"/>
        <v>-1.8713462937161296</v>
      </c>
      <c r="AK39">
        <f t="shared" si="30"/>
        <v>4.9065253216948346</v>
      </c>
      <c r="AL39">
        <f t="shared" si="40"/>
        <v>-312.47540611165664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-12.973615126610692</v>
      </c>
      <c r="AR39">
        <f t="shared" si="45"/>
        <v>-13.647699760642515</v>
      </c>
      <c r="AS39">
        <f t="shared" si="46"/>
        <v>-8.0946800417253342E-2</v>
      </c>
      <c r="AT39">
        <f t="shared" si="47"/>
        <v>0.21223625327449902</v>
      </c>
      <c r="AU39">
        <f t="shared" si="48"/>
        <v>-13.51641030778527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100000</v>
      </c>
      <c r="S40">
        <f t="shared" si="32"/>
        <v>119.20357932069336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71.964565175070902</v>
      </c>
      <c r="AC40">
        <f t="shared" si="33"/>
        <v>73.19291099644667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-309.60858728844153</v>
      </c>
      <c r="AI40">
        <f t="shared" si="38"/>
        <v>-324.95898855440009</v>
      </c>
      <c r="AJ40">
        <f t="shared" si="39"/>
        <v>-1.2283458213757683</v>
      </c>
      <c r="AK40">
        <f t="shared" si="30"/>
        <v>5.037519562254964</v>
      </c>
      <c r="AL40">
        <f t="shared" si="40"/>
        <v>-321.14981481352095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-11.957503062511236</v>
      </c>
      <c r="AR40">
        <f t="shared" si="45"/>
        <v>-12.550356354327308</v>
      </c>
      <c r="AS40">
        <f t="shared" si="46"/>
        <v>-4.7440379640503495E-2</v>
      </c>
      <c r="AT40">
        <f t="shared" si="47"/>
        <v>0.19455582973545246</v>
      </c>
      <c r="AU40">
        <f t="shared" si="48"/>
        <v>-12.40324090423236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100000</v>
      </c>
      <c r="S41">
        <f t="shared" si="32"/>
        <v>122.24090531150053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73.19291099644667</v>
      </c>
      <c r="AC41">
        <f t="shared" si="33"/>
        <v>73.915730208923307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-320.32560364628205</v>
      </c>
      <c r="AI41">
        <f t="shared" si="38"/>
        <v>-335.44241949866949</v>
      </c>
      <c r="AJ41">
        <f t="shared" si="39"/>
        <v>-0.72281921247663661</v>
      </c>
      <c r="AK41">
        <f t="shared" ref="AK41:AK72" si="61">G41*SUM(AB41:AB41, AE41:AF41)</f>
        <v>5.1235037697512675</v>
      </c>
      <c r="AL41">
        <f t="shared" si="40"/>
        <v>-331.04173494139485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-11.045900671793653</v>
      </c>
      <c r="AR41">
        <f t="shared" si="45"/>
        <v>-11.567179159927411</v>
      </c>
      <c r="AS41">
        <f t="shared" si="46"/>
        <v>-2.4925229621974087E-2</v>
      </c>
      <c r="AT41">
        <f t="shared" si="47"/>
        <v>0.17667558599132827</v>
      </c>
      <c r="AU41">
        <f t="shared" si="48"/>
        <v>-11.415428803558056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100000</v>
      </c>
      <c r="S42">
        <f t="shared" si="32"/>
        <v>124.62652736332127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73.915730208923307</v>
      </c>
      <c r="AC42">
        <f t="shared" si="33"/>
        <v>74.191545854083145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-331.48818941012672</v>
      </c>
      <c r="AI42">
        <f t="shared" si="38"/>
        <v>-346.37096505663777</v>
      </c>
      <c r="AJ42">
        <f t="shared" si="39"/>
        <v>-0.27581564515983814</v>
      </c>
      <c r="AK42">
        <f t="shared" si="61"/>
        <v>5.1741011146246318</v>
      </c>
      <c r="AL42">
        <f t="shared" si="40"/>
        <v>-341.47267958717299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-10.206092902081986</v>
      </c>
      <c r="AR42">
        <f t="shared" si="45"/>
        <v>-10.664314328188985</v>
      </c>
      <c r="AS42">
        <f t="shared" si="46"/>
        <v>-8.4920072216092997E-3</v>
      </c>
      <c r="AT42">
        <f t="shared" si="47"/>
        <v>0.15930388577220217</v>
      </c>
      <c r="AU42">
        <f t="shared" si="48"/>
        <v>-10.513502449638391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100000</v>
      </c>
      <c r="S43">
        <f t="shared" si="32"/>
        <v>126.4581098769164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74.191545854083145</v>
      </c>
      <c r="AC43">
        <f t="shared" si="33"/>
        <v>74.094128234995267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-343.9556493732087</v>
      </c>
      <c r="AI43">
        <f t="shared" si="38"/>
        <v>-358.60360835091132</v>
      </c>
      <c r="AJ43">
        <f t="shared" si="39"/>
        <v>9.7417619087877938E-2</v>
      </c>
      <c r="AK43">
        <f t="shared" si="61"/>
        <v>5.1934082097858205</v>
      </c>
      <c r="AL43">
        <f t="shared" si="40"/>
        <v>-353.31278252203759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-9.4553123929479579</v>
      </c>
      <c r="AR43">
        <f t="shared" si="45"/>
        <v>-9.8579835754264415</v>
      </c>
      <c r="AS43">
        <f t="shared" si="46"/>
        <v>2.6780023027144469E-3</v>
      </c>
      <c r="AT43">
        <f t="shared" si="47"/>
        <v>0.14276636274795965</v>
      </c>
      <c r="AU43">
        <f t="shared" si="48"/>
        <v>-9.712539210375768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100000</v>
      </c>
      <c r="S44">
        <f t="shared" si="32"/>
        <v>127.78435119964536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74.094128234995267</v>
      </c>
      <c r="AC44">
        <f t="shared" si="33"/>
        <v>73.664418773292113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-358.46848479616489</v>
      </c>
      <c r="AI44">
        <f t="shared" si="38"/>
        <v>-372.88034706289142</v>
      </c>
      <c r="AJ44">
        <f t="shared" si="39"/>
        <v>0.42970946170315472</v>
      </c>
      <c r="AK44">
        <f t="shared" si="61"/>
        <v>5.1865889764496691</v>
      </c>
      <c r="AL44">
        <f t="shared" si="40"/>
        <v>-367.26404862473856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-8.7984545000595702</v>
      </c>
      <c r="AR44">
        <f t="shared" si="45"/>
        <v>-9.1521874495182161</v>
      </c>
      <c r="AS44">
        <f t="shared" si="46"/>
        <v>1.0547033581460174E-2</v>
      </c>
      <c r="AT44">
        <f t="shared" si="47"/>
        <v>0.12730259159533003</v>
      </c>
      <c r="AU44">
        <f t="shared" si="48"/>
        <v>-9.0143378243414247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100000</v>
      </c>
      <c r="S45">
        <f t="shared" si="32"/>
        <v>128.62096499295063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73.664418773292113</v>
      </c>
      <c r="AC45">
        <f t="shared" si="33"/>
        <v>72.924538318986791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-373.73371586606714</v>
      </c>
      <c r="AI45">
        <f t="shared" si="38"/>
        <v>-387.9080260811599</v>
      </c>
      <c r="AJ45">
        <f t="shared" si="39"/>
        <v>0.73988045430532168</v>
      </c>
      <c r="AK45">
        <f t="shared" si="61"/>
        <v>5.1565093141304486</v>
      </c>
      <c r="AL45">
        <f t="shared" si="40"/>
        <v>-382.01163631272414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-8.1902973384705273</v>
      </c>
      <c r="AR45">
        <f t="shared" si="45"/>
        <v>-8.5009244248181055</v>
      </c>
      <c r="AS45">
        <f t="shared" si="46"/>
        <v>1.6214327630678288E-2</v>
      </c>
      <c r="AT45">
        <f t="shared" si="47"/>
        <v>0.11300383861127483</v>
      </c>
      <c r="AU45">
        <f t="shared" si="48"/>
        <v>-8.3717062585761521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100000</v>
      </c>
      <c r="S46">
        <f t="shared" si="32"/>
        <v>129.04272817557103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72.924538318986791</v>
      </c>
      <c r="AC46">
        <f t="shared" si="33"/>
        <v>71.929396378511157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-389.50925094937725</v>
      </c>
      <c r="AI46">
        <f t="shared" si="38"/>
        <v>-403.44444074958176</v>
      </c>
      <c r="AJ46">
        <f t="shared" si="39"/>
        <v>0.99514194047563365</v>
      </c>
      <c r="AK46">
        <f t="shared" si="61"/>
        <v>5.1047176823290759</v>
      </c>
      <c r="AL46">
        <f t="shared" si="40"/>
        <v>-397.34458112677709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-7.6214419086737495</v>
      </c>
      <c r="AR46">
        <f t="shared" si="45"/>
        <v>-7.894108704878815</v>
      </c>
      <c r="AS46">
        <f t="shared" si="46"/>
        <v>1.9471723641309932E-2</v>
      </c>
      <c r="AT46">
        <f t="shared" si="47"/>
        <v>9.9882888997435124E-2</v>
      </c>
      <c r="AU46">
        <f t="shared" si="48"/>
        <v>-7.7747540922400704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100000</v>
      </c>
      <c r="S47">
        <f t="shared" si="32"/>
        <v>129.12969414220191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71.929396378511157</v>
      </c>
      <c r="AC47">
        <f t="shared" si="33"/>
        <v>70.732200360904272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-407.25937783804687</v>
      </c>
      <c r="AI47">
        <f t="shared" si="38"/>
        <v>-420.9534008957898</v>
      </c>
      <c r="AJ47">
        <f t="shared" si="39"/>
        <v>1.1971960176068848</v>
      </c>
      <c r="AK47">
        <f t="shared" si="61"/>
        <v>5.0350577464957817</v>
      </c>
      <c r="AL47">
        <f t="shared" si="40"/>
        <v>-414.72114713168713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-7.1149595896950846</v>
      </c>
      <c r="AR47">
        <f t="shared" si="45"/>
        <v>-7.3541988214432088</v>
      </c>
      <c r="AS47">
        <f t="shared" si="46"/>
        <v>2.0915420858900854E-2</v>
      </c>
      <c r="AT47">
        <f t="shared" si="47"/>
        <v>8.7964168162985204E-2</v>
      </c>
      <c r="AU47">
        <f t="shared" si="48"/>
        <v>-7.2453192324213234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100000</v>
      </c>
      <c r="S48">
        <f t="shared" si="32"/>
        <v>128.90637164440918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70.732200360904272</v>
      </c>
      <c r="AC48">
        <f t="shared" si="33"/>
        <v>69.353174602518877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-427.13147826808921</v>
      </c>
      <c r="AI48">
        <f t="shared" si="38"/>
        <v>-440.58177822568769</v>
      </c>
      <c r="AJ48">
        <f t="shared" si="39"/>
        <v>1.3790257583853958</v>
      </c>
      <c r="AK48">
        <f t="shared" si="61"/>
        <v>4.9512540252632995</v>
      </c>
      <c r="AL48">
        <f t="shared" si="40"/>
        <v>-434.25149844203895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-6.6626177950965753</v>
      </c>
      <c r="AR48">
        <f t="shared" si="45"/>
        <v>-6.8724225329965902</v>
      </c>
      <c r="AS48">
        <f t="shared" si="46"/>
        <v>2.1510757284782196E-2</v>
      </c>
      <c r="AT48">
        <f t="shared" si="47"/>
        <v>7.7232222056126898E-2</v>
      </c>
      <c r="AU48">
        <f t="shared" si="48"/>
        <v>-6.7736795536556809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100000</v>
      </c>
      <c r="S49">
        <f t="shared" si="32"/>
        <v>128.39913756720304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69.353174602518877</v>
      </c>
      <c r="AC49">
        <f t="shared" si="33"/>
        <v>67.811926299663099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-449.80638381440411</v>
      </c>
      <c r="AI49">
        <f t="shared" si="38"/>
        <v>-463.009729176473</v>
      </c>
      <c r="AJ49">
        <f t="shared" si="39"/>
        <v>1.5412483028557773</v>
      </c>
      <c r="AK49">
        <f t="shared" si="61"/>
        <v>4.8547222221763215</v>
      </c>
      <c r="AL49">
        <f t="shared" si="40"/>
        <v>-456.61375865144089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-6.2645649140749953</v>
      </c>
      <c r="AR49">
        <f t="shared" si="45"/>
        <v>-6.4484511750973823</v>
      </c>
      <c r="AS49">
        <f t="shared" si="46"/>
        <v>2.1465346845614835E-2</v>
      </c>
      <c r="AT49">
        <f t="shared" si="47"/>
        <v>6.7612918791242982E-2</v>
      </c>
      <c r="AU49">
        <f t="shared" si="48"/>
        <v>-6.3593729094605242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100000</v>
      </c>
      <c r="S50">
        <f t="shared" si="32"/>
        <v>127.62162764334484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67.811926299663099</v>
      </c>
      <c r="AC50">
        <f t="shared" si="33"/>
        <v>66.120012717945983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-475.83731759871483</v>
      </c>
      <c r="AI50">
        <f t="shared" si="38"/>
        <v>-488.78967017776336</v>
      </c>
      <c r="AJ50">
        <f t="shared" si="39"/>
        <v>1.6919135817171167</v>
      </c>
      <c r="AK50">
        <f t="shared" si="61"/>
        <v>4.7468348409764172</v>
      </c>
      <c r="AL50">
        <f t="shared" si="40"/>
        <v>-482.35092175506981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-5.9170573001361149</v>
      </c>
      <c r="AR50">
        <f t="shared" si="45"/>
        <v>-6.078120355821941</v>
      </c>
      <c r="AS50">
        <f t="shared" si="46"/>
        <v>2.1039017411285409E-2</v>
      </c>
      <c r="AT50">
        <f t="shared" si="47"/>
        <v>5.9027093314330301E-2</v>
      </c>
      <c r="AU50">
        <f t="shared" si="48"/>
        <v>-5.9980542450963252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100000</v>
      </c>
      <c r="S51">
        <f t="shared" si="32"/>
        <v>126.58208495852986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66.120012717945983</v>
      </c>
      <c r="AC51">
        <f t="shared" si="33"/>
        <v>64.285679821700825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-505.55151120908374</v>
      </c>
      <c r="AI51">
        <f t="shared" si="38"/>
        <v>-518.24795238453953</v>
      </c>
      <c r="AJ51">
        <f t="shared" si="39"/>
        <v>1.8343328962451579</v>
      </c>
      <c r="AK51">
        <f t="shared" si="61"/>
        <v>4.628400890256219</v>
      </c>
      <c r="AL51">
        <f t="shared" si="40"/>
        <v>-511.78521859803811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-5.6129951451579458</v>
      </c>
      <c r="AR51">
        <f t="shared" si="45"/>
        <v>-5.7539601330939485</v>
      </c>
      <c r="AS51">
        <f t="shared" si="46"/>
        <v>2.0366078258975611E-2</v>
      </c>
      <c r="AT51">
        <f t="shared" si="47"/>
        <v>5.1387823299589568E-2</v>
      </c>
      <c r="AU51">
        <f t="shared" si="48"/>
        <v>-5.6822062315353836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100000</v>
      </c>
      <c r="S52">
        <f t="shared" si="32"/>
        <v>125.29496973848836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64.285679821700825</v>
      </c>
      <c r="AC52">
        <f t="shared" si="33"/>
        <v>62.317974322874065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-540.89490424359076</v>
      </c>
      <c r="AI52">
        <f t="shared" si="38"/>
        <v>-553.32915728123112</v>
      </c>
      <c r="AJ52">
        <f t="shared" si="39"/>
        <v>1.9677054988267599</v>
      </c>
      <c r="AK52">
        <f t="shared" si="61"/>
        <v>4.4999975875190579</v>
      </c>
      <c r="AL52">
        <f t="shared" si="40"/>
        <v>-546.86145419488537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-5.3619668044362081</v>
      </c>
      <c r="AR52">
        <f t="shared" si="45"/>
        <v>-5.4852292931428162</v>
      </c>
      <c r="AS52">
        <f t="shared" si="46"/>
        <v>1.9506139700780321E-2</v>
      </c>
      <c r="AT52">
        <f t="shared" si="47"/>
        <v>4.4609105197733277E-2</v>
      </c>
      <c r="AU52">
        <f t="shared" si="48"/>
        <v>-5.4211140482443039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100000</v>
      </c>
      <c r="S53">
        <f t="shared" si="32"/>
        <v>123.74066259068682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62.317974322874065</v>
      </c>
      <c r="AC53">
        <f t="shared" si="33"/>
        <v>60.21073041694784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-580.8348460727251</v>
      </c>
      <c r="AI53">
        <f t="shared" si="38"/>
        <v>-592.99954786847081</v>
      </c>
      <c r="AJ53">
        <f t="shared" si="39"/>
        <v>2.1072439059262251</v>
      </c>
      <c r="AK53">
        <f t="shared" si="61"/>
        <v>4.3622582026011854</v>
      </c>
      <c r="AL53">
        <f t="shared" si="40"/>
        <v>-586.53004575994339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-5.1409794924175118</v>
      </c>
      <c r="AR53">
        <f t="shared" si="45"/>
        <v>-5.2486494830975703</v>
      </c>
      <c r="AS53">
        <f t="shared" si="46"/>
        <v>1.8651253069847822E-2</v>
      </c>
      <c r="AT53">
        <f t="shared" si="47"/>
        <v>3.8610424480963086E-2</v>
      </c>
      <c r="AU53">
        <f t="shared" si="48"/>
        <v>-5.1913878055467588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100000</v>
      </c>
      <c r="S54">
        <f t="shared" si="32"/>
        <v>121.93489981802806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60.21073041694784</v>
      </c>
      <c r="AC54">
        <f t="shared" si="33"/>
        <v>57.975753512485667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-625.73848993072818</v>
      </c>
      <c r="AI54">
        <f t="shared" si="38"/>
        <v>-637.62511008603383</v>
      </c>
      <c r="AJ54">
        <f t="shared" si="39"/>
        <v>2.2349769044621723</v>
      </c>
      <c r="AK54">
        <f t="shared" si="61"/>
        <v>4.2147511291863493</v>
      </c>
      <c r="AL54">
        <f t="shared" si="40"/>
        <v>-631.17538205238532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-4.9450200340649495</v>
      </c>
      <c r="AR54">
        <f t="shared" si="45"/>
        <v>-5.0389563601039846</v>
      </c>
      <c r="AS54">
        <f t="shared" si="46"/>
        <v>1.766233937353192E-2</v>
      </c>
      <c r="AT54">
        <f t="shared" si="47"/>
        <v>3.3307889969708696E-2</v>
      </c>
      <c r="AU54">
        <f t="shared" si="48"/>
        <v>-4.9879861307607447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100000</v>
      </c>
      <c r="S55">
        <f t="shared" si="32"/>
        <v>119.8959175225733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57.975753512485667</v>
      </c>
      <c r="AC55">
        <f t="shared" si="33"/>
        <v>55.625378646238012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-676.29296236160076</v>
      </c>
      <c r="AI55">
        <f t="shared" si="38"/>
        <v>-687.8916430747629</v>
      </c>
      <c r="AJ55">
        <f t="shared" si="39"/>
        <v>2.3503748662476553</v>
      </c>
      <c r="AK55">
        <f t="shared" si="61"/>
        <v>4.0583027458739975</v>
      </c>
      <c r="AL55">
        <f t="shared" si="40"/>
        <v>-681.48296546264123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-4.771907659039849</v>
      </c>
      <c r="AR55">
        <f t="shared" si="45"/>
        <v>-4.8537476846060219</v>
      </c>
      <c r="AS55">
        <f t="shared" si="46"/>
        <v>1.6584191245605617E-2</v>
      </c>
      <c r="AT55">
        <f t="shared" si="47"/>
        <v>2.8635291262108443E-2</v>
      </c>
      <c r="AU55">
        <f t="shared" si="48"/>
        <v>-4.8085282020983078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100000</v>
      </c>
      <c r="S56">
        <f t="shared" si="32"/>
        <v>117.63279714998824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55.625378646238012</v>
      </c>
      <c r="AC56">
        <f t="shared" si="33"/>
        <v>53.170118458463591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-730.69558975142581</v>
      </c>
      <c r="AI56">
        <f t="shared" si="38"/>
        <v>-741.99560976001851</v>
      </c>
      <c r="AJ56">
        <f t="shared" si="39"/>
        <v>2.4552601877744209</v>
      </c>
      <c r="AK56">
        <f t="shared" si="61"/>
        <v>3.8937765052366613</v>
      </c>
      <c r="AL56">
        <f t="shared" si="40"/>
        <v>-735.64657306700735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-4.6033672789124589</v>
      </c>
      <c r="AR56">
        <f t="shared" si="45"/>
        <v>-4.6745571739771155</v>
      </c>
      <c r="AS56">
        <f t="shared" si="46"/>
        <v>1.5468088993752099E-2</v>
      </c>
      <c r="AT56">
        <f t="shared" si="47"/>
        <v>2.4530712388317898E-2</v>
      </c>
      <c r="AU56">
        <f t="shared" si="48"/>
        <v>-4.6345583725950457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100000</v>
      </c>
      <c r="S57">
        <f t="shared" si="32"/>
        <v>115.18609916377687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53.170118458463591</v>
      </c>
      <c r="AC57">
        <f t="shared" si="33"/>
        <v>50.635186421752408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-788.61989878463589</v>
      </c>
      <c r="AI57">
        <f t="shared" si="38"/>
        <v>-799.60976361844644</v>
      </c>
      <c r="AJ57">
        <f t="shared" si="39"/>
        <v>2.5349320367111829</v>
      </c>
      <c r="AK57">
        <f t="shared" si="61"/>
        <v>3.7219082920924516</v>
      </c>
      <c r="AL57">
        <f t="shared" si="40"/>
        <v>-793.35292328964272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-4.4359725372868875</v>
      </c>
      <c r="AR57">
        <f t="shared" si="45"/>
        <v>-4.4977903263972179</v>
      </c>
      <c r="AS57">
        <f t="shared" si="46"/>
        <v>1.4258946440572113E-2</v>
      </c>
      <c r="AT57">
        <f t="shared" si="47"/>
        <v>2.0935666213174327E-2</v>
      </c>
      <c r="AU57">
        <f t="shared" si="48"/>
        <v>-4.4625957137434709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100000</v>
      </c>
      <c r="S58">
        <f t="shared" si="32"/>
        <v>112.5952734855817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50.635186421752408</v>
      </c>
      <c r="AC58">
        <f t="shared" si="33"/>
        <v>48.046031065002367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-848.41897187287589</v>
      </c>
      <c r="AI58">
        <f t="shared" si="38"/>
        <v>-859.08683331538009</v>
      </c>
      <c r="AJ58">
        <f t="shared" si="39"/>
        <v>2.5891553567500409</v>
      </c>
      <c r="AK58">
        <f t="shared" si="61"/>
        <v>3.544463049522669</v>
      </c>
      <c r="AL58">
        <f t="shared" si="40"/>
        <v>-852.95321490910737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-4.2610189571379538</v>
      </c>
      <c r="AR58">
        <f t="shared" si="45"/>
        <v>-4.3145962124158359</v>
      </c>
      <c r="AS58">
        <f t="shared" si="46"/>
        <v>1.3003528237626762E-2</v>
      </c>
      <c r="AT58">
        <f t="shared" si="47"/>
        <v>1.7801374966369892E-2</v>
      </c>
      <c r="AU58">
        <f t="shared" si="48"/>
        <v>-4.2837913092118391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100000</v>
      </c>
      <c r="S59">
        <f t="shared" si="32"/>
        <v>109.91844090101991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48.046031065002367</v>
      </c>
      <c r="AC59">
        <f t="shared" si="33"/>
        <v>45.433956019058023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-910.48780719774277</v>
      </c>
      <c r="AI59">
        <f t="shared" si="38"/>
        <v>-920.82136807402253</v>
      </c>
      <c r="AJ59">
        <f t="shared" si="39"/>
        <v>2.6120750459443443</v>
      </c>
      <c r="AK59">
        <f t="shared" si="61"/>
        <v>3.3632221745501658</v>
      </c>
      <c r="AL59">
        <f t="shared" si="40"/>
        <v>-914.84607085352798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-4.0828103458680909</v>
      </c>
      <c r="AR59">
        <f t="shared" si="45"/>
        <v>-4.1291481100004663</v>
      </c>
      <c r="AS59">
        <f t="shared" si="46"/>
        <v>1.1713069562774785E-2</v>
      </c>
      <c r="AT59">
        <f t="shared" si="47"/>
        <v>1.5081364276550015E-2</v>
      </c>
      <c r="AU59">
        <f t="shared" si="48"/>
        <v>-4.1023536761611412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100000</v>
      </c>
      <c r="S60">
        <f t="shared" si="32"/>
        <v>107.20796136766185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45.433956019058023</v>
      </c>
      <c r="AC60">
        <f t="shared" si="33"/>
        <v>42.823417022469968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-976.65021764271421</v>
      </c>
      <c r="AI60">
        <f t="shared" si="38"/>
        <v>-986.63628035582053</v>
      </c>
      <c r="AJ60">
        <f t="shared" si="39"/>
        <v>2.6105389965880548</v>
      </c>
      <c r="AK60">
        <f t="shared" si="61"/>
        <v>3.1803769213340618</v>
      </c>
      <c r="AL60">
        <f t="shared" si="40"/>
        <v>-980.84536443789841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-3.9102641908031441</v>
      </c>
      <c r="AR60">
        <f t="shared" si="45"/>
        <v>-3.9502458984081685</v>
      </c>
      <c r="AS60">
        <f t="shared" si="46"/>
        <v>1.0451947864908761E-2</v>
      </c>
      <c r="AT60">
        <f t="shared" si="47"/>
        <v>1.2733436970674803E-2</v>
      </c>
      <c r="AU60">
        <f t="shared" si="48"/>
        <v>-3.9270605135725849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100000</v>
      </c>
      <c r="S61">
        <f t="shared" si="32"/>
        <v>104.49253739328147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42.823417022469968</v>
      </c>
      <c r="AC61">
        <f t="shared" si="33"/>
        <v>40.227680822095394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-1046.6707489745943</v>
      </c>
      <c r="AI61">
        <f t="shared" si="38"/>
        <v>-1056.2952833733259</v>
      </c>
      <c r="AJ61">
        <f t="shared" si="39"/>
        <v>2.5957362003745743</v>
      </c>
      <c r="AK61">
        <f t="shared" si="61"/>
        <v>2.9976391915728979</v>
      </c>
      <c r="AL61">
        <f t="shared" si="40"/>
        <v>-1050.7019079813783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-3.7416151395997939</v>
      </c>
      <c r="AR61">
        <f t="shared" si="45"/>
        <v>-3.7760207095014775</v>
      </c>
      <c r="AS61">
        <f t="shared" si="46"/>
        <v>9.2791796037518717E-3</v>
      </c>
      <c r="AT61">
        <f t="shared" si="47"/>
        <v>1.071589341083142E-2</v>
      </c>
      <c r="AU61">
        <f t="shared" si="48"/>
        <v>-3.756025636486894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100000</v>
      </c>
      <c r="S62">
        <f t="shared" si="32"/>
        <v>101.80363768846551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40.227680822095394</v>
      </c>
      <c r="AC62">
        <f t="shared" si="33"/>
        <v>37.659751388235428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-1120.61622401156</v>
      </c>
      <c r="AI62">
        <f t="shared" si="38"/>
        <v>-1129.8643590103013</v>
      </c>
      <c r="AJ62">
        <f t="shared" si="39"/>
        <v>2.5679294338599661</v>
      </c>
      <c r="AK62">
        <f t="shared" si="61"/>
        <v>2.8159376575466779</v>
      </c>
      <c r="AL62">
        <f t="shared" si="40"/>
        <v>-1124.4804919188946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-3.5767444346331776</v>
      </c>
      <c r="AR62">
        <f t="shared" si="45"/>
        <v>-3.6062623147769006</v>
      </c>
      <c r="AS62">
        <f t="shared" si="46"/>
        <v>8.1962291052771804E-3</v>
      </c>
      <c r="AT62">
        <f t="shared" si="47"/>
        <v>8.9878132487221322E-3</v>
      </c>
      <c r="AU62">
        <f t="shared" si="48"/>
        <v>-3.5890782724229009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100000</v>
      </c>
      <c r="S63">
        <f t="shared" si="32"/>
        <v>99.156533504618338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37.659751388235428</v>
      </c>
      <c r="AC63">
        <f t="shared" si="33"/>
        <v>35.130940619441361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-1192.8356608772829</v>
      </c>
      <c r="AI63">
        <f t="shared" si="38"/>
        <v>-1201.6931056108176</v>
      </c>
      <c r="AJ63">
        <f t="shared" si="39"/>
        <v>2.5288107687940666</v>
      </c>
      <c r="AK63">
        <f t="shared" si="61"/>
        <v>2.6361825971764801</v>
      </c>
      <c r="AL63">
        <f t="shared" si="40"/>
        <v>-1196.5281122448471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-3.3993321041143889</v>
      </c>
      <c r="AR63">
        <f t="shared" si="45"/>
        <v>-3.4245739687154013</v>
      </c>
      <c r="AS63">
        <f t="shared" si="46"/>
        <v>7.2065816889391524E-3</v>
      </c>
      <c r="AT63">
        <f t="shared" si="47"/>
        <v>7.5125689387077928E-3</v>
      </c>
      <c r="AU63">
        <f t="shared" si="48"/>
        <v>-3.4098548180877541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100000</v>
      </c>
      <c r="S64">
        <f t="shared" si="32"/>
        <v>96.600379642978069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35.130940619441361</v>
      </c>
      <c r="AC64">
        <f t="shared" si="33"/>
        <v>32.6672635741119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-1258.5710096138168</v>
      </c>
      <c r="AI64">
        <f t="shared" si="38"/>
        <v>-1267.0252371476126</v>
      </c>
      <c r="AJ64">
        <f t="shared" si="39"/>
        <v>2.4636770453294616</v>
      </c>
      <c r="AK64">
        <f t="shared" si="61"/>
        <v>2.4591658433608954</v>
      </c>
      <c r="AL64">
        <f t="shared" si="40"/>
        <v>-1262.1023942589222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-3.2023786578845805</v>
      </c>
      <c r="AR64">
        <f t="shared" si="45"/>
        <v>-3.223890068537075</v>
      </c>
      <c r="AS64">
        <f t="shared" si="46"/>
        <v>6.2687180378515816E-3</v>
      </c>
      <c r="AT64">
        <f t="shared" si="47"/>
        <v>6.2572394825732612E-3</v>
      </c>
      <c r="AU64">
        <f t="shared" si="48"/>
        <v>-3.2113641110166502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100000</v>
      </c>
      <c r="S65">
        <f t="shared" si="32"/>
        <v>95.123001811594165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32.6672635741119</v>
      </c>
      <c r="AC65">
        <f t="shared" si="33"/>
        <v>30.300291218713863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-1624.9405422025548</v>
      </c>
      <c r="AI65">
        <f t="shared" si="38"/>
        <v>-1632.903992325462</v>
      </c>
      <c r="AJ65">
        <f t="shared" si="39"/>
        <v>2.3669723553980369</v>
      </c>
      <c r="AK65">
        <f t="shared" si="61"/>
        <v>2.2867084501878332</v>
      </c>
      <c r="AL65">
        <f t="shared" si="40"/>
        <v>-1628.250311519876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-3.6915980738498479</v>
      </c>
      <c r="AR65">
        <f t="shared" si="45"/>
        <v>-3.7096897248188587</v>
      </c>
      <c r="AS65">
        <f t="shared" si="46"/>
        <v>5.377372501395819E-3</v>
      </c>
      <c r="AT65">
        <f t="shared" si="47"/>
        <v>5.195026089217545E-3</v>
      </c>
      <c r="AU65">
        <f t="shared" si="48"/>
        <v>-3.6991173262282451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100000</v>
      </c>
      <c r="S66">
        <f t="shared" si="32"/>
        <v>92.496710581067148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30.300291218713863</v>
      </c>
      <c r="AC66">
        <f t="shared" si="33"/>
        <v>27.354591629226992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-1961.6793210146027</v>
      </c>
      <c r="AI66">
        <f t="shared" si="38"/>
        <v>-1969.0727168060273</v>
      </c>
      <c r="AJ66">
        <f t="shared" si="39"/>
        <v>2.9456995894868712</v>
      </c>
      <c r="AK66">
        <f t="shared" si="61"/>
        <v>2.1210203853099707</v>
      </c>
      <c r="AL66">
        <f t="shared" si="40"/>
        <v>-1964.0059968312305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-3.9791190018562643</v>
      </c>
      <c r="AR66">
        <f t="shared" si="45"/>
        <v>-3.9941159493016225</v>
      </c>
      <c r="AS66">
        <f t="shared" si="46"/>
        <v>5.9751301268879276E-3</v>
      </c>
      <c r="AT66">
        <f t="shared" si="47"/>
        <v>4.3023303697498549E-3</v>
      </c>
      <c r="AU66">
        <f t="shared" si="48"/>
        <v>-3.9838384888049849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88.990999526124853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27.354591629226992</v>
      </c>
      <c r="AC67">
        <f t="shared" ref="AC67:AC98" si="64">S67*Z67</f>
        <v>24.041453416980534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-2262.2462676403261</v>
      </c>
      <c r="AI67">
        <f t="shared" ref="AI67:AI98" si="69">SUM(AE67:AH67)</f>
        <v>-2269.0001679069264</v>
      </c>
      <c r="AJ67">
        <f t="shared" ref="AJ67:AJ98" si="70">AB67-AC67</f>
        <v>3.3131382122464572</v>
      </c>
      <c r="AK67">
        <f t="shared" si="61"/>
        <v>1.9148214140458897</v>
      </c>
      <c r="AL67">
        <f t="shared" ref="AL67:AL98" si="71">SUM(AI67:AK67)</f>
        <v>-2263.772208280634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-4.0971396902927122</v>
      </c>
      <c r="AR67">
        <f t="shared" ref="AR67:AR98" si="76">AI67*$K67</f>
        <v>-4.1093716357013035</v>
      </c>
      <c r="AS67">
        <f t="shared" ref="AS67:AS98" si="77">AJ67*$K67</f>
        <v>6.0004033437877627E-3</v>
      </c>
      <c r="AT67">
        <f t="shared" ref="AT67:AT98" si="78">AK67*$K67</f>
        <v>3.4679207686318745E-3</v>
      </c>
      <c r="AU67">
        <f t="shared" ref="AU67:AU98" si="79">AL67*$K67</f>
        <v>-4.0999033115888839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100000</v>
      </c>
      <c r="S68">
        <f t="shared" si="63"/>
        <v>84.754792109169216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24.041453416980534</v>
      </c>
      <c r="AC68">
        <f t="shared" si="64"/>
        <v>20.538939431696576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-2512.0785161301765</v>
      </c>
      <c r="AI68">
        <f t="shared" si="69"/>
        <v>-2518.1368577650783</v>
      </c>
      <c r="AJ68">
        <f t="shared" si="70"/>
        <v>3.502513985283958</v>
      </c>
      <c r="AK68">
        <f t="shared" si="61"/>
        <v>1.6829017391886376</v>
      </c>
      <c r="AL68">
        <f t="shared" si="71"/>
        <v>-2512.9514420406053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-4.0621511352267587</v>
      </c>
      <c r="AR68">
        <f t="shared" si="76"/>
        <v>-4.0719477634737604</v>
      </c>
      <c r="AS68">
        <f t="shared" si="77"/>
        <v>5.6637326700227798E-3</v>
      </c>
      <c r="AT68">
        <f t="shared" si="78"/>
        <v>2.7213326201488666E-3</v>
      </c>
      <c r="AU68">
        <f t="shared" si="79"/>
        <v>-4.0635626981835884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100000</v>
      </c>
      <c r="S69">
        <f t="shared" si="63"/>
        <v>79.695858549694506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20.538939431696576</v>
      </c>
      <c r="AC69">
        <f t="shared" si="64"/>
        <v>17.007704104513351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-2650.2701118542759</v>
      </c>
      <c r="AI69">
        <f t="shared" si="69"/>
        <v>-2655.605302544865</v>
      </c>
      <c r="AJ69">
        <f t="shared" si="70"/>
        <v>3.5312353271832251</v>
      </c>
      <c r="AK69">
        <f t="shared" si="61"/>
        <v>1.4377257602187605</v>
      </c>
      <c r="AL69">
        <f t="shared" si="71"/>
        <v>-2650.636341457463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-3.8264406753776559</v>
      </c>
      <c r="AR69">
        <f t="shared" si="76"/>
        <v>-3.8341435848200005</v>
      </c>
      <c r="AS69">
        <f t="shared" si="77"/>
        <v>5.0983718338092829E-3</v>
      </c>
      <c r="AT69">
        <f t="shared" si="78"/>
        <v>2.0757779761136357E-3</v>
      </c>
      <c r="AU69">
        <f t="shared" si="79"/>
        <v>-3.8269694350100778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100000</v>
      </c>
      <c r="S70">
        <f t="shared" si="63"/>
        <v>74.149266396912211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17.007704104513351</v>
      </c>
      <c r="AC70">
        <f t="shared" si="64"/>
        <v>13.655295400603132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-2711.4003125933482</v>
      </c>
      <c r="AI70">
        <f t="shared" si="69"/>
        <v>-2716.0043012988831</v>
      </c>
      <c r="AJ70">
        <f t="shared" si="70"/>
        <v>3.3524087039102195</v>
      </c>
      <c r="AK70">
        <f t="shared" si="61"/>
        <v>1.1905392873159346</v>
      </c>
      <c r="AL70">
        <f t="shared" si="71"/>
        <v>-2711.4613533076567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-3.4952678694269639</v>
      </c>
      <c r="AR70">
        <f t="shared" si="76"/>
        <v>-3.5012028741988224</v>
      </c>
      <c r="AS70">
        <f t="shared" si="77"/>
        <v>4.3215921948306073E-3</v>
      </c>
      <c r="AT70">
        <f t="shared" si="78"/>
        <v>1.5347249533455229E-3</v>
      </c>
      <c r="AU70">
        <f t="shared" si="79"/>
        <v>-3.4953465570506461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100000</v>
      </c>
      <c r="S71">
        <f t="shared" si="63"/>
        <v>68.056637462280207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13.655295400603132</v>
      </c>
      <c r="AC71">
        <f t="shared" si="64"/>
        <v>10.583270362843527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-2681.114609288898</v>
      </c>
      <c r="AI71">
        <f t="shared" si="69"/>
        <v>-2685.0022794550555</v>
      </c>
      <c r="AJ71">
        <f t="shared" si="70"/>
        <v>3.0720250377596052</v>
      </c>
      <c r="AK71">
        <f t="shared" si="61"/>
        <v>0.95587067804221926</v>
      </c>
      <c r="AL71">
        <f t="shared" si="71"/>
        <v>-2680.9743837392539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-3.0859165625116187</v>
      </c>
      <c r="AR71">
        <f t="shared" si="76"/>
        <v>-3.0903912036604018</v>
      </c>
      <c r="AS71">
        <f t="shared" si="77"/>
        <v>3.5358477073783486E-3</v>
      </c>
      <c r="AT71">
        <f t="shared" si="78"/>
        <v>1.1001906247387326E-3</v>
      </c>
      <c r="AU71">
        <f t="shared" si="79"/>
        <v>-3.0857551653282851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100000</v>
      </c>
      <c r="S72">
        <f t="shared" si="63"/>
        <v>61.365186748383692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10.583270362843527</v>
      </c>
      <c r="AC72">
        <f t="shared" si="64"/>
        <v>7.8752491857491815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-2561.7586871952531</v>
      </c>
      <c r="AI72">
        <f t="shared" si="69"/>
        <v>-2564.96704098795</v>
      </c>
      <c r="AJ72">
        <f t="shared" si="70"/>
        <v>2.708021177094345</v>
      </c>
      <c r="AK72">
        <f t="shared" si="61"/>
        <v>0.74082892539904688</v>
      </c>
      <c r="AL72">
        <f t="shared" si="71"/>
        <v>-2561.5181908854565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-2.6326249640012338</v>
      </c>
      <c r="AR72">
        <f t="shared" si="76"/>
        <v>-2.6359220709185327</v>
      </c>
      <c r="AS72">
        <f t="shared" si="77"/>
        <v>2.7829335329269452E-3</v>
      </c>
      <c r="AT72">
        <f t="shared" si="78"/>
        <v>7.6132257609129287E-4</v>
      </c>
      <c r="AU72">
        <f t="shared" si="79"/>
        <v>-2.6323778148095145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100000</v>
      </c>
      <c r="S73">
        <f t="shared" si="63"/>
        <v>54.032032280947739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7.8752491857491815</v>
      </c>
      <c r="AC73">
        <f t="shared" si="64"/>
        <v>5.5800308158705203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-2377.8166532747632</v>
      </c>
      <c r="AI73">
        <f t="shared" si="69"/>
        <v>-2380.3984693662146</v>
      </c>
      <c r="AJ73">
        <f t="shared" si="70"/>
        <v>2.2952183698786612</v>
      </c>
      <c r="AK73">
        <f t="shared" ref="AK73:AK98" si="92">G73*SUM(AB73:AB73, AE73:AF73)</f>
        <v>0.55126744300244279</v>
      </c>
      <c r="AL73">
        <f t="shared" si="71"/>
        <v>-2377.5519835533337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-2.1817808185135448</v>
      </c>
      <c r="AR73">
        <f t="shared" si="76"/>
        <v>-2.1841497803161718</v>
      </c>
      <c r="AS73">
        <f t="shared" si="77"/>
        <v>2.1059922373764871E-3</v>
      </c>
      <c r="AT73">
        <f t="shared" si="78"/>
        <v>5.0581895427357748E-4</v>
      </c>
      <c r="AU73">
        <f t="shared" si="79"/>
        <v>-2.1815379691245216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100000</v>
      </c>
      <c r="S74">
        <f t="shared" si="63"/>
        <v>45.716378735975333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5.5800308158705203</v>
      </c>
      <c r="AC74">
        <f t="shared" si="64"/>
        <v>3.6995058849664182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-2131.6931034568634</v>
      </c>
      <c r="AI74">
        <f t="shared" si="69"/>
        <v>-2133.716178111536</v>
      </c>
      <c r="AJ74">
        <f t="shared" si="70"/>
        <v>1.8805249309041021</v>
      </c>
      <c r="AK74">
        <f t="shared" si="92"/>
        <v>0.39060215711093643</v>
      </c>
      <c r="AL74">
        <f t="shared" si="71"/>
        <v>-2131.445051023521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-1.7463826673254932</v>
      </c>
      <c r="AR74">
        <f t="shared" si="76"/>
        <v>-1.7480400646806269</v>
      </c>
      <c r="AS74">
        <f t="shared" si="77"/>
        <v>1.5406139558638637E-3</v>
      </c>
      <c r="AT74">
        <f t="shared" si="78"/>
        <v>3.1999955147966365E-4</v>
      </c>
      <c r="AU74">
        <f t="shared" si="79"/>
        <v>-1.7461794511732833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100000</v>
      </c>
      <c r="S75">
        <f t="shared" si="63"/>
        <v>36.073676733012519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3.6995058849664182</v>
      </c>
      <c r="AC75">
        <f t="shared" si="64"/>
        <v>2.2221016887207812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-1851.4776404937465</v>
      </c>
      <c r="AI75">
        <f t="shared" si="69"/>
        <v>-1853.0176149917488</v>
      </c>
      <c r="AJ75">
        <f t="shared" si="70"/>
        <v>1.477404196245637</v>
      </c>
      <c r="AK75">
        <f t="shared" si="92"/>
        <v>0.25896541194764927</v>
      </c>
      <c r="AL75">
        <f t="shared" si="71"/>
        <v>-1851.2812453835554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-1.354300944037474</v>
      </c>
      <c r="AR75">
        <f t="shared" si="76"/>
        <v>-1.3554273896778772</v>
      </c>
      <c r="AS75">
        <f t="shared" si="77"/>
        <v>1.0806773216914525E-3</v>
      </c>
      <c r="AT75">
        <f t="shared" si="78"/>
        <v>1.8942551300820819E-4</v>
      </c>
      <c r="AU75">
        <f t="shared" si="79"/>
        <v>-1.3541572868431775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100000</v>
      </c>
      <c r="S76">
        <f t="shared" si="63"/>
        <v>24.388293693846986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2.2221016887207812</v>
      </c>
      <c r="AC76">
        <f t="shared" si="64"/>
        <v>1.1079600938617498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-1555.2993755821656</v>
      </c>
      <c r="AI76">
        <f t="shared" si="69"/>
        <v>-1556.4351254912924</v>
      </c>
      <c r="AJ76">
        <f t="shared" si="70"/>
        <v>1.1141415948590314</v>
      </c>
      <c r="AK76">
        <f t="shared" si="92"/>
        <v>0.15554711821045469</v>
      </c>
      <c r="AL76">
        <f t="shared" si="71"/>
        <v>-1555.1654367782228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-1.0157636906482028</v>
      </c>
      <c r="AR76">
        <f t="shared" si="76"/>
        <v>-1.0165054472112542</v>
      </c>
      <c r="AS76">
        <f t="shared" si="77"/>
        <v>7.2764420539619577E-4</v>
      </c>
      <c r="AT76">
        <f t="shared" si="78"/>
        <v>1.0158758972304153E-4</v>
      </c>
      <c r="AU76">
        <f t="shared" si="79"/>
        <v>-1.015676215416135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100000</v>
      </c>
      <c r="S77">
        <f t="shared" si="63"/>
        <v>9.4611044414157757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1.1079600938617498</v>
      </c>
      <c r="AC77">
        <f t="shared" si="64"/>
        <v>0.306624393551443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-1256.6753507903277</v>
      </c>
      <c r="AI77">
        <f t="shared" si="69"/>
        <v>-1257.4855743626656</v>
      </c>
      <c r="AJ77">
        <f t="shared" si="70"/>
        <v>0.80133570031030676</v>
      </c>
      <c r="AK77">
        <f t="shared" si="92"/>
        <v>7.7557206570322487E-2</v>
      </c>
      <c r="AL77">
        <f t="shared" si="71"/>
        <v>-1256.6066814557848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-0.73279713189554485</v>
      </c>
      <c r="AR77">
        <f t="shared" si="76"/>
        <v>-0.73326959243169687</v>
      </c>
      <c r="AS77">
        <f t="shared" si="77"/>
        <v>4.6727780767212324E-4</v>
      </c>
      <c r="AT77">
        <f t="shared" si="78"/>
        <v>4.5225442272596267E-5</v>
      </c>
      <c r="AU77">
        <f t="shared" si="79"/>
        <v>-0.73275708918175209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100000</v>
      </c>
      <c r="S78">
        <f t="shared" si="63"/>
        <v>-10.524251903556957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0.306624393551443</v>
      </c>
      <c r="AC78">
        <f t="shared" si="64"/>
        <v>-0.23471917554240851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-978.21589174207372</v>
      </c>
      <c r="AI78">
        <f t="shared" si="69"/>
        <v>-978.77345910575275</v>
      </c>
      <c r="AJ78">
        <f t="shared" si="70"/>
        <v>0.54134356909385151</v>
      </c>
      <c r="AK78">
        <f t="shared" si="92"/>
        <v>2.146370754860101E-2</v>
      </c>
      <c r="AL78">
        <f t="shared" si="71"/>
        <v>-978.21065182911025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-0.50930431477703619</v>
      </c>
      <c r="AR78">
        <f t="shared" si="76"/>
        <v>-0.50959461006511908</v>
      </c>
      <c r="AS78">
        <f t="shared" si="77"/>
        <v>2.8184843227735591E-4</v>
      </c>
      <c r="AT78">
        <f t="shared" si="78"/>
        <v>1.1174996192453251E-5</v>
      </c>
      <c r="AU78">
        <f t="shared" si="79"/>
        <v>-0.50930158663664926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100000</v>
      </c>
      <c r="S79">
        <f t="shared" si="63"/>
        <v>-38.769689446671073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-0.23471917554240851</v>
      </c>
      <c r="AC79">
        <f t="shared" si="64"/>
        <v>-0.57308280924650412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-729.79446261985061</v>
      </c>
      <c r="AI79">
        <f t="shared" si="69"/>
        <v>-730.16400569423786</v>
      </c>
      <c r="AJ79">
        <f t="shared" si="70"/>
        <v>0.33836363370409561</v>
      </c>
      <c r="AK79">
        <f t="shared" si="92"/>
        <v>-1.6430342287968597E-2</v>
      </c>
      <c r="AL79">
        <f t="shared" si="71"/>
        <v>-729.84207240282171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-0.3392541607145636</v>
      </c>
      <c r="AR79">
        <f t="shared" si="76"/>
        <v>-0.33942594747367255</v>
      </c>
      <c r="AS79">
        <f t="shared" si="77"/>
        <v>1.5729260284673833E-4</v>
      </c>
      <c r="AT79">
        <f t="shared" si="78"/>
        <v>-7.637851845501484E-6</v>
      </c>
      <c r="AU79">
        <f t="shared" si="79"/>
        <v>-0.33927629272267129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100000</v>
      </c>
      <c r="S80">
        <f t="shared" si="63"/>
        <v>-80.581464411448366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-0.57308280924650412</v>
      </c>
      <c r="AC80">
        <f t="shared" si="64"/>
        <v>-0.75971136186022814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-520.60383396393604</v>
      </c>
      <c r="AI80">
        <f t="shared" si="69"/>
        <v>-520.83953064908849</v>
      </c>
      <c r="AJ80">
        <f t="shared" si="70"/>
        <v>0.18662855261372402</v>
      </c>
      <c r="AK80">
        <f t="shared" si="92"/>
        <v>-4.0115796647255293E-2</v>
      </c>
      <c r="AL80">
        <f t="shared" si="71"/>
        <v>-520.69301789312203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-0.21607969508950975</v>
      </c>
      <c r="AR80">
        <f t="shared" si="76"/>
        <v>-0.21617752239030691</v>
      </c>
      <c r="AS80">
        <f t="shared" si="77"/>
        <v>7.7461282673849018E-5</v>
      </c>
      <c r="AT80">
        <f t="shared" si="78"/>
        <v>-1.6650298254261754E-5</v>
      </c>
      <c r="AU80">
        <f t="shared" si="79"/>
        <v>-0.21611671140588734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100000</v>
      </c>
      <c r="S81">
        <f t="shared" si="63"/>
        <v>-145.44446713435158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-0.75971136186022814</v>
      </c>
      <c r="AC81">
        <f t="shared" si="64"/>
        <v>-0.83951819257398852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-356.15012190847449</v>
      </c>
      <c r="AI81">
        <f t="shared" si="69"/>
        <v>-356.29442409629826</v>
      </c>
      <c r="AJ81">
        <f t="shared" si="70"/>
        <v>7.9806830713760379E-2</v>
      </c>
      <c r="AK81">
        <f t="shared" si="92"/>
        <v>-5.3179795330215975E-2</v>
      </c>
      <c r="AL81">
        <f t="shared" si="71"/>
        <v>-356.26779706091469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-0.13198411688959388</v>
      </c>
      <c r="AR81">
        <f t="shared" si="76"/>
        <v>-0.13203759320661182</v>
      </c>
      <c r="AS81">
        <f t="shared" si="77"/>
        <v>2.9575264545942997E-5</v>
      </c>
      <c r="AT81">
        <f t="shared" si="78"/>
        <v>-1.9707667894134987E-5</v>
      </c>
      <c r="AU81">
        <f t="shared" si="79"/>
        <v>-0.13202772560996001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100000</v>
      </c>
      <c r="S82">
        <f t="shared" si="63"/>
        <v>-251.15299211239926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-0.83951819257398852</v>
      </c>
      <c r="AC82">
        <f t="shared" si="64"/>
        <v>-0.84983010912809154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-233.06517874414112</v>
      </c>
      <c r="AI82">
        <f t="shared" si="69"/>
        <v>-233.14977161540062</v>
      </c>
      <c r="AJ82">
        <f t="shared" si="70"/>
        <v>1.0311916554103018E-2</v>
      </c>
      <c r="AK82">
        <f t="shared" si="92"/>
        <v>-5.8766273480179203E-2</v>
      </c>
      <c r="AL82">
        <f t="shared" si="71"/>
        <v>-233.1982259723267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-7.7116612344698299E-2</v>
      </c>
      <c r="AR82">
        <f t="shared" si="76"/>
        <v>-7.7144602436119064E-2</v>
      </c>
      <c r="AS82">
        <f t="shared" si="77"/>
        <v>3.412007214971533E-6</v>
      </c>
      <c r="AT82">
        <f t="shared" si="78"/>
        <v>-1.9444586082456247E-5</v>
      </c>
      <c r="AU82">
        <f t="shared" si="79"/>
        <v>-7.7160635014986545E-2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100000</v>
      </c>
      <c r="S83">
        <f t="shared" si="63"/>
        <v>-431.91197478851592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-0.84983010912809154</v>
      </c>
      <c r="AC83">
        <f t="shared" si="64"/>
        <v>-0.8183108283161018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-145.52536208541517</v>
      </c>
      <c r="AI83">
        <f t="shared" si="69"/>
        <v>-145.57272768744073</v>
      </c>
      <c r="AJ83">
        <f t="shared" si="70"/>
        <v>-3.1519280811989736E-2</v>
      </c>
      <c r="AK83">
        <f t="shared" si="92"/>
        <v>-5.9488107638966413E-2</v>
      </c>
      <c r="AL83">
        <f t="shared" si="71"/>
        <v>-145.66373507589168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-4.299235317353154E-2</v>
      </c>
      <c r="AR83">
        <f t="shared" si="76"/>
        <v>-4.3006346326761868E-2</v>
      </c>
      <c r="AS83">
        <f t="shared" si="77"/>
        <v>-9.3116968274534758E-6</v>
      </c>
      <c r="AT83">
        <f t="shared" si="78"/>
        <v>-1.7574488024557365E-5</v>
      </c>
      <c r="AU83">
        <f t="shared" si="79"/>
        <v>-4.3033232511613874E-2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100000</v>
      </c>
      <c r="S84">
        <f t="shared" si="63"/>
        <v>-756.13305927271381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-0.8183108283161018</v>
      </c>
      <c r="AC84">
        <f t="shared" si="64"/>
        <v>-0.76430684831401907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-86.486785255015718</v>
      </c>
      <c r="AI84">
        <f t="shared" si="69"/>
        <v>-86.512055504707263</v>
      </c>
      <c r="AJ84">
        <f t="shared" si="70"/>
        <v>-5.400398000208273E-2</v>
      </c>
      <c r="AK84">
        <f t="shared" si="92"/>
        <v>-5.7281757982127132E-2</v>
      </c>
      <c r="AL84">
        <f t="shared" si="71"/>
        <v>-86.623341242691467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-2.2813097682051909E-2</v>
      </c>
      <c r="AR84">
        <f t="shared" si="76"/>
        <v>-2.2819763355576058E-2</v>
      </c>
      <c r="AS84">
        <f t="shared" si="77"/>
        <v>-1.4244928486755643E-5</v>
      </c>
      <c r="AT84">
        <f t="shared" si="78"/>
        <v>-1.510952611306752E-5</v>
      </c>
      <c r="AU84">
        <f t="shared" si="79"/>
        <v>-2.284911781017588E-2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100000</v>
      </c>
      <c r="S85">
        <f t="shared" si="63"/>
        <v>-1367.0064210352039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-0.76430684831401907</v>
      </c>
      <c r="AC85">
        <f t="shared" si="64"/>
        <v>-0.70051607708927233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-48.825654275235678</v>
      </c>
      <c r="AI85">
        <f t="shared" si="69"/>
        <v>-48.838465408861495</v>
      </c>
      <c r="AJ85">
        <f t="shared" si="70"/>
        <v>-6.3790771224746745E-2</v>
      </c>
      <c r="AK85">
        <f t="shared" si="92"/>
        <v>-5.350147938198134E-2</v>
      </c>
      <c r="AL85">
        <f t="shared" si="71"/>
        <v>-48.955757659468219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-1.1499118633792023E-2</v>
      </c>
      <c r="AR85">
        <f t="shared" si="76"/>
        <v>-1.1502135833409385E-2</v>
      </c>
      <c r="AS85">
        <f t="shared" si="77"/>
        <v>-1.502361119257953E-5</v>
      </c>
      <c r="AT85">
        <f t="shared" si="78"/>
        <v>-1.2600340284816629E-5</v>
      </c>
      <c r="AU85">
        <f t="shared" si="79"/>
        <v>-1.1529759784886779E-2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100000</v>
      </c>
      <c r="S86">
        <f t="shared" si="63"/>
        <v>-2579.0996811054197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-0.70051607708927233</v>
      </c>
      <c r="AC86">
        <f t="shared" si="64"/>
        <v>-0.63469031277056576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-26.123101866261536</v>
      </c>
      <c r="AI86">
        <f t="shared" si="69"/>
        <v>-26.129254113084528</v>
      </c>
      <c r="AJ86">
        <f t="shared" si="70"/>
        <v>-6.582576431870657E-2</v>
      </c>
      <c r="AK86">
        <f t="shared" si="92"/>
        <v>-4.9036125396249068E-2</v>
      </c>
      <c r="AL86">
        <f t="shared" si="71"/>
        <v>-26.244116002799483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-5.4931720816096463E-3</v>
      </c>
      <c r="AR86">
        <f t="shared" si="76"/>
        <v>-5.4944657775367316E-3</v>
      </c>
      <c r="AS86">
        <f t="shared" si="77"/>
        <v>-1.3841857397231159E-5</v>
      </c>
      <c r="AT86">
        <f t="shared" si="78"/>
        <v>-1.0311328126192912E-5</v>
      </c>
      <c r="AU86">
        <f t="shared" si="79"/>
        <v>-5.5186189630601562E-3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100000</v>
      </c>
      <c r="S87">
        <f t="shared" si="63"/>
        <v>-5118.2453572864652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-0.63469031277056576</v>
      </c>
      <c r="AC87">
        <f t="shared" si="64"/>
        <v>-0.57114341078744435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-13.203928457662689</v>
      </c>
      <c r="AI87">
        <f t="shared" si="69"/>
        <v>-13.206718199903037</v>
      </c>
      <c r="AJ87">
        <f t="shared" si="70"/>
        <v>-6.3546901983121407E-2</v>
      </c>
      <c r="AK87">
        <f t="shared" si="92"/>
        <v>-4.442832189393961E-2</v>
      </c>
      <c r="AL87">
        <f t="shared" si="71"/>
        <v>-13.314693423780097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-2.4790403755092501E-3</v>
      </c>
      <c r="AR87">
        <f t="shared" si="76"/>
        <v>-2.4795641502080648E-3</v>
      </c>
      <c r="AS87">
        <f t="shared" si="77"/>
        <v>-1.1930944359461723E-5</v>
      </c>
      <c r="AT87">
        <f t="shared" si="78"/>
        <v>-8.3414268824881529E-6</v>
      </c>
      <c r="AU87">
        <f t="shared" si="79"/>
        <v>-2.4998365214500148E-3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100000</v>
      </c>
      <c r="S88">
        <f t="shared" si="63"/>
        <v>-10750.044557579382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-0.57114341078744435</v>
      </c>
      <c r="AC88">
        <f t="shared" si="64"/>
        <v>-0.51197952789087242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-6.2847987527049751</v>
      </c>
      <c r="AI88">
        <f t="shared" si="69"/>
        <v>-6.2859893978347436</v>
      </c>
      <c r="AJ88">
        <f t="shared" si="70"/>
        <v>-5.9163882896571929E-2</v>
      </c>
      <c r="AK88">
        <f t="shared" si="92"/>
        <v>-3.9980038755121107E-2</v>
      </c>
      <c r="AL88">
        <f t="shared" si="71"/>
        <v>-6.3851333194864361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-1.0535466983680722E-3</v>
      </c>
      <c r="AR88">
        <f t="shared" si="76"/>
        <v>-1.053746291114754E-3</v>
      </c>
      <c r="AS88">
        <f t="shared" si="77"/>
        <v>-9.9178853517769328E-6</v>
      </c>
      <c r="AT88">
        <f t="shared" si="78"/>
        <v>-6.7020185511837778E-6</v>
      </c>
      <c r="AU88">
        <f t="shared" si="79"/>
        <v>-1.0703661950177148E-3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100000</v>
      </c>
      <c r="S89">
        <f t="shared" si="63"/>
        <v>-24293.639383789312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-0.51197952789087242</v>
      </c>
      <c r="AC89">
        <f t="shared" si="64"/>
        <v>-0.45799475023916802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-2.8297091851907679</v>
      </c>
      <c r="AI89">
        <f t="shared" si="69"/>
        <v>-2.8301804965729405</v>
      </c>
      <c r="AJ89">
        <f t="shared" si="70"/>
        <v>-5.3984777651704396E-2</v>
      </c>
      <c r="AK89">
        <f t="shared" si="92"/>
        <v>-3.5838566952361074E-2</v>
      </c>
      <c r="AL89">
        <f t="shared" si="71"/>
        <v>-2.9200038411770062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-4.2353196843705331E-4</v>
      </c>
      <c r="AR89">
        <f t="shared" si="76"/>
        <v>-4.2360251117638602E-4</v>
      </c>
      <c r="AS89">
        <f t="shared" si="77"/>
        <v>-8.0800809016427566E-6</v>
      </c>
      <c r="AT89">
        <f t="shared" si="78"/>
        <v>-5.3640773004994575E-6</v>
      </c>
      <c r="AU89">
        <f t="shared" si="79"/>
        <v>-4.3704666937852832E-4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100000</v>
      </c>
      <c r="S90">
        <f t="shared" si="63"/>
        <v>-59467.436784645244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-0.45799475023916802</v>
      </c>
      <c r="AC90">
        <f t="shared" si="64"/>
        <v>-0.40927692118075465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-1.178156042669114</v>
      </c>
      <c r="AI90">
        <f t="shared" si="69"/>
        <v>-1.1783281019267977</v>
      </c>
      <c r="AJ90">
        <f t="shared" si="70"/>
        <v>-4.8717829058413376E-2</v>
      </c>
      <c r="AK90">
        <f t="shared" si="92"/>
        <v>-3.2059632516741765E-2</v>
      </c>
      <c r="AL90">
        <f t="shared" si="71"/>
        <v>-1.2591055635019528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-1.574451128636346E-4</v>
      </c>
      <c r="AR90">
        <f t="shared" si="76"/>
        <v>-1.5746810632822174E-4</v>
      </c>
      <c r="AS90">
        <f t="shared" si="77"/>
        <v>-6.5104993029581094E-6</v>
      </c>
      <c r="AT90">
        <f t="shared" si="78"/>
        <v>-4.2843496762361291E-6</v>
      </c>
      <c r="AU90">
        <f t="shared" si="79"/>
        <v>-1.6826295530741599E-4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100000</v>
      </c>
      <c r="S91">
        <f t="shared" si="63"/>
        <v>-158794.08494300806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-0.40927692118075465</v>
      </c>
      <c r="AC91">
        <f t="shared" si="64"/>
        <v>-0.3655581510910732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-0.45114573846274147</v>
      </c>
      <c r="AI91">
        <f t="shared" si="69"/>
        <v>-0.45120329069323267</v>
      </c>
      <c r="AJ91">
        <f t="shared" si="70"/>
        <v>-4.3718770089681447E-2</v>
      </c>
      <c r="AK91">
        <f t="shared" si="92"/>
        <v>-2.8649384482652827E-2</v>
      </c>
      <c r="AL91">
        <f t="shared" si="71"/>
        <v>-0.52357144526556698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-5.3830102430124303E-5</v>
      </c>
      <c r="AR91">
        <f t="shared" si="76"/>
        <v>-5.3836969484821488E-5</v>
      </c>
      <c r="AS91">
        <f t="shared" si="77"/>
        <v>-5.2164648170359808E-6</v>
      </c>
      <c r="AT91">
        <f t="shared" si="78"/>
        <v>-3.4184060044902325E-6</v>
      </c>
      <c r="AU91">
        <f t="shared" si="79"/>
        <v>-6.2471840306347704E-5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100000</v>
      </c>
      <c r="S92">
        <f t="shared" si="63"/>
        <v>-466201.22032628371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-0.3655581510910732</v>
      </c>
      <c r="AC92">
        <f t="shared" si="64"/>
        <v>-0.32643678904837387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-0.15788625475949539</v>
      </c>
      <c r="AI92">
        <f t="shared" si="69"/>
        <v>-0.15790375990399177</v>
      </c>
      <c r="AJ92">
        <f t="shared" si="70"/>
        <v>-3.9121362042699337E-2</v>
      </c>
      <c r="AK92">
        <f t="shared" si="92"/>
        <v>-2.5589070576375127E-2</v>
      </c>
      <c r="AL92">
        <f t="shared" si="71"/>
        <v>-0.22261419252306625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-1.6820335230909619E-5</v>
      </c>
      <c r="AR92">
        <f t="shared" si="76"/>
        <v>-1.6822200132950288E-5</v>
      </c>
      <c r="AS92">
        <f t="shared" si="77"/>
        <v>-4.1677752458588313E-6</v>
      </c>
      <c r="AT92">
        <f t="shared" si="78"/>
        <v>-2.7261191672301018E-6</v>
      </c>
      <c r="AU92">
        <f t="shared" si="79"/>
        <v>-2.3716094546039222E-5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100000</v>
      </c>
      <c r="S93">
        <f t="shared" si="63"/>
        <v>-1518613.9421973894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-0.32643678904837387</v>
      </c>
      <c r="AC93">
        <f t="shared" si="64"/>
        <v>-0.2914757592540248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-5.0126833205812134E-2</v>
      </c>
      <c r="AI93">
        <f t="shared" si="69"/>
        <v>-5.0131631590562116E-2</v>
      </c>
      <c r="AJ93">
        <f t="shared" si="70"/>
        <v>-3.4961029794349063E-2</v>
      </c>
      <c r="AK93">
        <f t="shared" si="92"/>
        <v>-2.2850575233386173E-2</v>
      </c>
      <c r="AL93">
        <f t="shared" si="71"/>
        <v>-0.10794323661829734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-4.7680694236742262E-6</v>
      </c>
      <c r="AR93">
        <f t="shared" si="76"/>
        <v>-4.7685258465149724E-6</v>
      </c>
      <c r="AS93">
        <f t="shared" si="77"/>
        <v>-3.3254966755663941E-6</v>
      </c>
      <c r="AT93">
        <f t="shared" si="78"/>
        <v>-2.1735490178749849E-6</v>
      </c>
      <c r="AU93">
        <f t="shared" si="79"/>
        <v>-1.026757153995635E-5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100000</v>
      </c>
      <c r="S94">
        <f t="shared" si="63"/>
        <v>-5552131.7152185403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-0.2914757592540248</v>
      </c>
      <c r="AC94">
        <f t="shared" si="64"/>
        <v>-0.26025030399346644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-1.4314209337922823E-2</v>
      </c>
      <c r="AI94">
        <f t="shared" si="69"/>
        <v>-1.4315381186490825E-2</v>
      </c>
      <c r="AJ94">
        <f t="shared" si="70"/>
        <v>-3.1225455260558366E-2</v>
      </c>
      <c r="AK94">
        <f t="shared" si="92"/>
        <v>-2.0403303147781739E-2</v>
      </c>
      <c r="AL94">
        <f t="shared" si="71"/>
        <v>-6.5944139594830933E-2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-1.215686637548184E-6</v>
      </c>
      <c r="AR94">
        <f t="shared" si="76"/>
        <v>-1.2157861610783852E-6</v>
      </c>
      <c r="AS94">
        <f t="shared" si="77"/>
        <v>-2.651936115748325E-6</v>
      </c>
      <c r="AT94">
        <f t="shared" si="78"/>
        <v>-1.7328252237369084E-6</v>
      </c>
      <c r="AU94">
        <f t="shared" si="79"/>
        <v>-5.600547500563619E-6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100000</v>
      </c>
      <c r="S95">
        <f t="shared" si="63"/>
        <v>-23129983.647270825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-0.26025030399346644</v>
      </c>
      <c r="AC95">
        <f t="shared" si="64"/>
        <v>-0.23236739170690571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-3.6359048688942219E-3</v>
      </c>
      <c r="AI95">
        <f t="shared" si="69"/>
        <v>-3.6361560227593202E-3</v>
      </c>
      <c r="AJ95">
        <f t="shared" si="70"/>
        <v>-2.7882912286560729E-2</v>
      </c>
      <c r="AK95">
        <f t="shared" si="92"/>
        <v>-1.8217521279542653E-2</v>
      </c>
      <c r="AL95">
        <f t="shared" si="71"/>
        <v>-4.9736589588862706E-2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-2.757076190719606E-7</v>
      </c>
      <c r="AR95">
        <f t="shared" si="76"/>
        <v>-2.7572666385906697E-7</v>
      </c>
      <c r="AS95">
        <f t="shared" si="77"/>
        <v>-2.1143378709074871E-6</v>
      </c>
      <c r="AT95">
        <f t="shared" si="78"/>
        <v>-1.3814193711022548E-6</v>
      </c>
      <c r="AU95">
        <f t="shared" si="79"/>
        <v>-3.7714839058688095E-6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100000</v>
      </c>
      <c r="S96">
        <f t="shared" si="63"/>
        <v>-111977991.99953753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-0.23236739170690571</v>
      </c>
      <c r="AC96">
        <f t="shared" si="64"/>
        <v>-0.20747112458131201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-8.0929082304763292E-4</v>
      </c>
      <c r="AI96">
        <f t="shared" si="69"/>
        <v>-8.0933714266831838E-4</v>
      </c>
      <c r="AJ96">
        <f t="shared" si="70"/>
        <v>-2.4896267125593702E-2</v>
      </c>
      <c r="AK96">
        <f t="shared" si="92"/>
        <v>-1.6265717419483402E-2</v>
      </c>
      <c r="AL96">
        <f t="shared" si="71"/>
        <v>-4.1971321687745422E-2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-5.479271863463382E-8</v>
      </c>
      <c r="AR96">
        <f t="shared" si="76"/>
        <v>-5.4795854686435232E-8</v>
      </c>
      <c r="AS96">
        <f t="shared" si="77"/>
        <v>-1.6855920280033247E-6</v>
      </c>
      <c r="AT96">
        <f t="shared" si="78"/>
        <v>-1.1012640358381523E-6</v>
      </c>
      <c r="AU96">
        <f t="shared" si="79"/>
        <v>-2.8416519185279121E-6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100000</v>
      </c>
      <c r="S97">
        <f t="shared" si="63"/>
        <v>-646989287.13701987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-0.20747112458131201</v>
      </c>
      <c r="AC97">
        <f t="shared" si="64"/>
        <v>-0.18524212327294787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-1.5479429288855771E-4</v>
      </c>
      <c r="AI97">
        <f t="shared" si="69"/>
        <v>-1.5480145073981414E-4</v>
      </c>
      <c r="AJ97">
        <f t="shared" si="70"/>
        <v>-2.2229001308364138E-2</v>
      </c>
      <c r="AK97">
        <f t="shared" si="92"/>
        <v>-1.4522978720691842E-2</v>
      </c>
      <c r="AL97">
        <f t="shared" si="71"/>
        <v>-3.6906781479795793E-2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-9.3573991562206957E-9</v>
      </c>
      <c r="AR97">
        <f t="shared" si="76"/>
        <v>-9.357831852220383E-9</v>
      </c>
      <c r="AS97">
        <f t="shared" si="77"/>
        <v>-1.3437552134836552E-6</v>
      </c>
      <c r="AT97">
        <f t="shared" si="78"/>
        <v>-8.7792195881957089E-7</v>
      </c>
      <c r="AU97">
        <f t="shared" si="79"/>
        <v>-2.2310350041554465E-6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-0.18524212327294787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-2.8631405025678138E-5</v>
      </c>
      <c r="AI98">
        <f t="shared" si="69"/>
        <v>-2.8631405025678138E-5</v>
      </c>
      <c r="AJ98">
        <f t="shared" si="70"/>
        <v>-0.18524212327294787</v>
      </c>
      <c r="AK98">
        <f t="shared" si="92"/>
        <v>-1.2966948629106353E-2</v>
      </c>
      <c r="AL98">
        <f t="shared" si="71"/>
        <v>-0.1982377033070799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-1.5453428560230766E-9</v>
      </c>
      <c r="AR98">
        <f t="shared" si="76"/>
        <v>-1.5453428560230766E-9</v>
      </c>
      <c r="AS98">
        <f t="shared" si="77"/>
        <v>-9.998202728006567E-6</v>
      </c>
      <c r="AT98">
        <f t="shared" si="78"/>
        <v>-6.998741909604598E-7</v>
      </c>
      <c r="AU98">
        <f t="shared" si="79"/>
        <v>-1.0699622261823051E-5</v>
      </c>
      <c r="AW98">
        <v>95</v>
      </c>
    </row>
    <row r="100" spans="5:50" x14ac:dyDescent="0.25">
      <c r="AN100" s="6">
        <f t="shared" ref="AN100:AU100" si="93">SUM(AN3:AN98)</f>
        <v>4126.1582691499034</v>
      </c>
      <c r="AO100" s="6">
        <f t="shared" si="93"/>
        <v>-412.61582691499035</v>
      </c>
      <c r="AP100" s="6">
        <f t="shared" si="93"/>
        <v>-522.94674794974628</v>
      </c>
      <c r="AQ100" s="6">
        <f t="shared" si="93"/>
        <v>-3064.3584498402843</v>
      </c>
      <c r="AR100" s="6">
        <f t="shared" si="93"/>
        <v>126.23724444488262</v>
      </c>
      <c r="AS100" s="6">
        <f t="shared" si="93"/>
        <v>-72.683691314503236</v>
      </c>
      <c r="AT100" s="6">
        <f t="shared" si="93"/>
        <v>25.127246666229777</v>
      </c>
      <c r="AU100" s="6">
        <f t="shared" si="93"/>
        <v>78.680799796609307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4863.9223800082473</v>
      </c>
      <c r="K3">
        <v>1</v>
      </c>
      <c r="L3" s="2">
        <v>0</v>
      </c>
      <c r="O3">
        <f>$C$3</f>
        <v>4863.9223800082473</v>
      </c>
      <c r="P3">
        <f>O3*C5</f>
        <v>486.39223800082476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4863.9223800082473</v>
      </c>
      <c r="AF3">
        <f t="shared" ref="AF3:AF34" si="4">-$Z3*P3</f>
        <v>-486.39223800082476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4104.380400207423</v>
      </c>
      <c r="AJ3">
        <f t="shared" ref="AJ3:AJ34" si="8">AB3-AC3</f>
        <v>0</v>
      </c>
      <c r="AL3">
        <f t="shared" ref="AL3:AL34" si="9">SUM(AI3:AK3)</f>
        <v>4104.380400207423</v>
      </c>
      <c r="AN3">
        <f t="shared" ref="AN3:AN34" si="10">AE3*$K3</f>
        <v>4863.9223800082473</v>
      </c>
      <c r="AO3">
        <f t="shared" ref="AO3:AO34" si="11">AF3*$K3</f>
        <v>-486.39223800082476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4104.380400207423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4104.380400207423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-242.41281967042823</v>
      </c>
      <c r="AK4">
        <f>G4*SUM(AB4, AE4:AF4)</f>
        <v>0</v>
      </c>
      <c r="AL4">
        <f t="shared" si="9"/>
        <v>-496.79341967042825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-237.31747364492958</v>
      </c>
      <c r="AR4">
        <f t="shared" si="14"/>
        <v>-237.31747364492958</v>
      </c>
      <c r="AS4">
        <f t="shared" si="15"/>
        <v>-226.15245794423754</v>
      </c>
      <c r="AT4">
        <f t="shared" si="16"/>
        <v>0</v>
      </c>
      <c r="AU4">
        <f t="shared" si="17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100000</v>
      </c>
      <c r="S5">
        <f t="shared" si="1"/>
        <v>293.63866336120725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-252.78542831294041</v>
      </c>
      <c r="AI5">
        <f t="shared" si="7"/>
        <v>-277.1617727573622</v>
      </c>
      <c r="AJ5">
        <f t="shared" si="8"/>
        <v>-43.900668341267647</v>
      </c>
      <c r="AK5">
        <f>G5*SUM(AB5, AE5:AF5)</f>
        <v>9.9389256064875582</v>
      </c>
      <c r="AL5">
        <f t="shared" si="9"/>
        <v>-311.1235154921423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-216.15884650113352</v>
      </c>
      <c r="AR5">
        <f t="shared" si="14"/>
        <v>-237.00325407710136</v>
      </c>
      <c r="AS5">
        <f t="shared" si="15"/>
        <v>-37.539813479792514</v>
      </c>
      <c r="AT5">
        <f t="shared" si="16"/>
        <v>8.4988549731564991</v>
      </c>
      <c r="AU5">
        <f t="shared" si="17"/>
        <v>-266.04421258373736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100000</v>
      </c>
      <c r="S6">
        <f t="shared" si="1"/>
        <v>387.03782178992441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-251.83493961665454</v>
      </c>
      <c r="AI6">
        <f t="shared" si="7"/>
        <v>-275.90456188172794</v>
      </c>
      <c r="AJ6">
        <f t="shared" si="8"/>
        <v>-86.32067889951486</v>
      </c>
      <c r="AK6">
        <f>G6*SUM(AB6, AE6:AF6)</f>
        <v>16.74933904868421</v>
      </c>
      <c r="AL6">
        <f t="shared" si="9"/>
        <v>-345.47590173255861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-194.26799819236132</v>
      </c>
      <c r="AR6">
        <f t="shared" si="14"/>
        <v>-212.8355462132987</v>
      </c>
      <c r="AS6">
        <f t="shared" si="15"/>
        <v>-66.588637454122946</v>
      </c>
      <c r="AT6">
        <f t="shared" si="16"/>
        <v>12.920608129221812</v>
      </c>
      <c r="AU6">
        <f t="shared" si="17"/>
        <v>-266.50357553819987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100000</v>
      </c>
      <c r="S7">
        <f t="shared" si="1"/>
        <v>452.04051548676762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-251.22880051846272</v>
      </c>
      <c r="AI7">
        <f t="shared" si="7"/>
        <v>-274.99491936075577</v>
      </c>
      <c r="AJ7">
        <f t="shared" si="8"/>
        <v>-57.095777592386185</v>
      </c>
      <c r="AK7">
        <f>G7*SUM(AB7, AE7:AF7)</f>
        <v>18.296337595340447</v>
      </c>
      <c r="AL7">
        <f t="shared" si="9"/>
        <v>-313.79435935780151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-176.32646384565518</v>
      </c>
      <c r="AR7">
        <f t="shared" si="14"/>
        <v>-193.00685911144066</v>
      </c>
      <c r="AS7">
        <f t="shared" si="15"/>
        <v>-40.073019266131453</v>
      </c>
      <c r="AT7">
        <f t="shared" si="16"/>
        <v>12.841395981889471</v>
      </c>
      <c r="AU7">
        <f t="shared" si="17"/>
        <v>-220.23848239568264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100000</v>
      </c>
      <c r="S8">
        <f t="shared" si="1"/>
        <v>449.82156539261814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-250.59128797579288</v>
      </c>
      <c r="AI8">
        <f t="shared" si="7"/>
        <v>-274.05709780766904</v>
      </c>
      <c r="AJ8">
        <f t="shared" si="8"/>
        <v>7.5128520323960402</v>
      </c>
      <c r="AK8">
        <f t="shared" ref="AK8:AK39" si="30">G8*SUM(AB8:AB8, AE8:AF8)</f>
        <v>9.1532478179266139</v>
      </c>
      <c r="AL8">
        <f t="shared" si="9"/>
        <v>-257.39099795734637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-164.17345448014265</v>
      </c>
      <c r="AR8">
        <f t="shared" si="14"/>
        <v>-179.54694608630479</v>
      </c>
      <c r="AS8">
        <f t="shared" si="15"/>
        <v>4.922002201751587</v>
      </c>
      <c r="AT8">
        <f t="shared" si="16"/>
        <v>5.9966981538759754</v>
      </c>
      <c r="AU8">
        <f t="shared" si="17"/>
        <v>-168.62824573067721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100000</v>
      </c>
      <c r="S9">
        <f t="shared" si="1"/>
        <v>413.69333310879904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-250.01234087119408</v>
      </c>
      <c r="AI9">
        <f t="shared" si="7"/>
        <v>-273.18098951953368</v>
      </c>
      <c r="AJ9">
        <f t="shared" si="8"/>
        <v>38.828473152869719</v>
      </c>
      <c r="AK9">
        <f t="shared" si="30"/>
        <v>2.4910808455800852</v>
      </c>
      <c r="AL9">
        <f t="shared" si="9"/>
        <v>-231.86143552108388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-155.12279627174118</v>
      </c>
      <c r="AR9">
        <f t="shared" si="14"/>
        <v>-169.4980289168351</v>
      </c>
      <c r="AS9">
        <f t="shared" si="15"/>
        <v>24.091536079567021</v>
      </c>
      <c r="AT9">
        <f t="shared" si="16"/>
        <v>1.5456174089599879</v>
      </c>
      <c r="AU9">
        <f t="shared" si="17"/>
        <v>-143.86087542830808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100000</v>
      </c>
      <c r="S10">
        <f t="shared" si="1"/>
        <v>375.25298168082793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-249.92966577828776</v>
      </c>
      <c r="AI10">
        <f t="shared" si="7"/>
        <v>-272.80414552369939</v>
      </c>
      <c r="AJ10">
        <f t="shared" si="8"/>
        <v>40.039950163794401</v>
      </c>
      <c r="AK10">
        <f t="shared" si="30"/>
        <v>1.5718933392051579</v>
      </c>
      <c r="AL10">
        <f t="shared" si="9"/>
        <v>-231.19230202069983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-147.11270243577192</v>
      </c>
      <c r="AR10">
        <f t="shared" si="14"/>
        <v>-160.57699656700575</v>
      </c>
      <c r="AS10">
        <f t="shared" si="15"/>
        <v>23.568171692010242</v>
      </c>
      <c r="AT10">
        <f t="shared" si="16"/>
        <v>0.92524221304884158</v>
      </c>
      <c r="AU10">
        <f t="shared" si="17"/>
        <v>-136.08358266194665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26">
        <f>AU91</f>
        <v>102.80816942053075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100000</v>
      </c>
      <c r="S11">
        <f t="shared" si="1"/>
        <v>334.48656433263602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-249.71365004089716</v>
      </c>
      <c r="AI11">
        <f t="shared" si="7"/>
        <v>-272.29695657634443</v>
      </c>
      <c r="AJ11">
        <f t="shared" si="8"/>
        <v>41.196164582035635</v>
      </c>
      <c r="AK11">
        <f t="shared" si="30"/>
        <v>0.82403680597088813</v>
      </c>
      <c r="AL11">
        <f t="shared" si="9"/>
        <v>-230.27675518833792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-139.66700116693968</v>
      </c>
      <c r="AR11">
        <f t="shared" si="14"/>
        <v>-152.29803955720428</v>
      </c>
      <c r="AS11">
        <f t="shared" si="15"/>
        <v>23.041370649182706</v>
      </c>
      <c r="AT11">
        <f t="shared" si="16"/>
        <v>0.46089090252890919</v>
      </c>
      <c r="AU11">
        <f t="shared" si="17"/>
        <v>-128.79577800549265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100000</v>
      </c>
      <c r="S12">
        <f t="shared" si="1"/>
        <v>294.84840296221984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-249.88392548181966</v>
      </c>
      <c r="AI12">
        <f t="shared" si="7"/>
        <v>-272.17892797054202</v>
      </c>
      <c r="AJ12">
        <f t="shared" si="8"/>
        <v>39.20666945896096</v>
      </c>
      <c r="AK12">
        <f t="shared" si="30"/>
        <v>0.69495076051675264</v>
      </c>
      <c r="AL12">
        <f t="shared" si="9"/>
        <v>-232.27730775106431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-132.81596283537357</v>
      </c>
      <c r="AR12">
        <f t="shared" si="14"/>
        <v>-144.66599366967847</v>
      </c>
      <c r="AS12">
        <f t="shared" si="15"/>
        <v>20.838761611894842</v>
      </c>
      <c r="AT12">
        <f t="shared" si="16"/>
        <v>0.36937371702976129</v>
      </c>
      <c r="AU12">
        <f t="shared" si="17"/>
        <v>-123.45785834075386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100000</v>
      </c>
      <c r="S13">
        <f t="shared" si="1"/>
        <v>255.65872430291296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-250.25435771512207</v>
      </c>
      <c r="AI13">
        <f t="shared" si="7"/>
        <v>-272.26384658952844</v>
      </c>
      <c r="AJ13">
        <f t="shared" si="8"/>
        <v>37.869121185944778</v>
      </c>
      <c r="AK13">
        <f t="shared" si="30"/>
        <v>0.52589167022708039</v>
      </c>
      <c r="AL13">
        <f t="shared" si="9"/>
        <v>-233.86883373335658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-126.43807177312625</v>
      </c>
      <c r="AR13">
        <f t="shared" si="14"/>
        <v>-137.55810724183874</v>
      </c>
      <c r="AS13">
        <f t="shared" si="15"/>
        <v>19.132928218353946</v>
      </c>
      <c r="AT13">
        <f t="shared" si="16"/>
        <v>0.26570058300744182</v>
      </c>
      <c r="AU13">
        <f t="shared" si="17"/>
        <v>-118.15947844047734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100000</v>
      </c>
      <c r="S14">
        <f t="shared" si="1"/>
        <v>216.97097101339185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-250.89928133472722</v>
      </c>
      <c r="AI14">
        <f t="shared" si="7"/>
        <v>-272.62595050005581</v>
      </c>
      <c r="AJ14">
        <f t="shared" si="8"/>
        <v>36.514453700072636</v>
      </c>
      <c r="AK14">
        <f t="shared" si="30"/>
        <v>0.40513808506967169</v>
      </c>
      <c r="AL14">
        <f t="shared" si="9"/>
        <v>-235.70635871491351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-120.52092778949682</v>
      </c>
      <c r="AR14">
        <f t="shared" si="14"/>
        <v>-130.95745957887036</v>
      </c>
      <c r="AS14">
        <f t="shared" si="15"/>
        <v>17.539930023905836</v>
      </c>
      <c r="AT14">
        <f t="shared" si="16"/>
        <v>0.19461043346041121</v>
      </c>
      <c r="AU14">
        <f t="shared" si="17"/>
        <v>-113.22291912150412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100000</v>
      </c>
      <c r="S15">
        <f t="shared" si="1"/>
        <v>183.17417545887804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-251.72327700261079</v>
      </c>
      <c r="AI15">
        <f t="shared" si="7"/>
        <v>-273.16974865703548</v>
      </c>
      <c r="AJ15">
        <f t="shared" si="8"/>
        <v>31.424669755465175</v>
      </c>
      <c r="AK15">
        <f t="shared" si="30"/>
        <v>0.77310526693284332</v>
      </c>
      <c r="AL15">
        <f t="shared" si="9"/>
        <v>-240.97197363463746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-114.7108802740579</v>
      </c>
      <c r="AR15">
        <f t="shared" si="14"/>
        <v>-124.4840870729912</v>
      </c>
      <c r="AS15">
        <f t="shared" si="15"/>
        <v>14.320294781215592</v>
      </c>
      <c r="AT15">
        <f t="shared" si="16"/>
        <v>0.35230586050831192</v>
      </c>
      <c r="AU15">
        <f t="shared" si="17"/>
        <v>-109.8114864312673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100000</v>
      </c>
      <c r="S16">
        <f t="shared" si="1"/>
        <v>155.16302663705994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-253.1251557791521</v>
      </c>
      <c r="AI16">
        <f t="shared" si="7"/>
        <v>-274.29388142808773</v>
      </c>
      <c r="AJ16">
        <f t="shared" si="8"/>
        <v>25.753448802521007</v>
      </c>
      <c r="AK16">
        <f t="shared" si="30"/>
        <v>1.1156768923516089</v>
      </c>
      <c r="AL16">
        <f t="shared" si="9"/>
        <v>-247.42475573321511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-109.11902344056048</v>
      </c>
      <c r="AR16">
        <f t="shared" si="14"/>
        <v>-118.24459084291051</v>
      </c>
      <c r="AS16">
        <f t="shared" si="15"/>
        <v>11.101983028543453</v>
      </c>
      <c r="AT16">
        <f t="shared" si="16"/>
        <v>0.48095406635452936</v>
      </c>
      <c r="AU16">
        <f t="shared" si="17"/>
        <v>-106.66165374801253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100000</v>
      </c>
      <c r="S17">
        <f t="shared" si="1"/>
        <v>138.44127933123286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-255.15952083181583</v>
      </c>
      <c r="AI17">
        <f t="shared" si="7"/>
        <v>-276.05276934405413</v>
      </c>
      <c r="AJ17">
        <f t="shared" si="8"/>
        <v>15.684619532750503</v>
      </c>
      <c r="AK17">
        <f t="shared" si="30"/>
        <v>1.8131011550396048</v>
      </c>
      <c r="AL17">
        <f t="shared" si="9"/>
        <v>-258.55504865626403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-103.39914668688236</v>
      </c>
      <c r="AR17">
        <f t="shared" si="14"/>
        <v>-111.86578771458036</v>
      </c>
      <c r="AS17">
        <f t="shared" si="15"/>
        <v>6.355930872216117</v>
      </c>
      <c r="AT17">
        <f t="shared" si="16"/>
        <v>0.73472904979965736</v>
      </c>
      <c r="AU17">
        <f t="shared" si="17"/>
        <v>-104.77512779256459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100000</v>
      </c>
      <c r="S18">
        <f t="shared" si="1"/>
        <v>133.54961080851385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-257.3206636657689</v>
      </c>
      <c r="AI18">
        <f t="shared" si="7"/>
        <v>-277.9406495269684</v>
      </c>
      <c r="AJ18">
        <f t="shared" si="8"/>
        <v>5.5478786711760222</v>
      </c>
      <c r="AK18">
        <f t="shared" si="30"/>
        <v>2.4991096781545794</v>
      </c>
      <c r="AL18">
        <f t="shared" si="9"/>
        <v>-269.8936611776378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-97.307683679712525</v>
      </c>
      <c r="AR18">
        <f t="shared" si="14"/>
        <v>-105.1052815604173</v>
      </c>
      <c r="AS18">
        <f t="shared" si="15"/>
        <v>2.0979707386789088</v>
      </c>
      <c r="AT18">
        <f t="shared" si="16"/>
        <v>0.94505653210439899</v>
      </c>
      <c r="AU18">
        <f t="shared" si="17"/>
        <v>-102.06225428963398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100000</v>
      </c>
      <c r="S19">
        <f t="shared" si="1"/>
        <v>128.98757673181609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-259.91401450104178</v>
      </c>
      <c r="AI19">
        <f t="shared" si="7"/>
        <v>-280.26282200000401</v>
      </c>
      <c r="AJ19">
        <f t="shared" si="8"/>
        <v>5.161908718676159</v>
      </c>
      <c r="AK19">
        <f t="shared" si="30"/>
        <v>2.4563816492831041</v>
      </c>
      <c r="AL19">
        <f t="shared" si="9"/>
        <v>-272.64453163204473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-91.661268480814059</v>
      </c>
      <c r="AR19">
        <f t="shared" si="14"/>
        <v>-98.83747831700704</v>
      </c>
      <c r="AS19">
        <f t="shared" si="15"/>
        <v>1.8203985723676084</v>
      </c>
      <c r="AT19">
        <f t="shared" si="16"/>
        <v>0.86626747802928106</v>
      </c>
      <c r="AU19">
        <f t="shared" si="17"/>
        <v>-96.150812266610146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100000</v>
      </c>
      <c r="S20">
        <f t="shared" si="1"/>
        <v>98.320013236938976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-262.8404999598356</v>
      </c>
      <c r="AI20">
        <f t="shared" si="7"/>
        <v>-282.92010925881829</v>
      </c>
      <c r="AJ20">
        <f t="shared" si="8"/>
        <v>26.020636664192352</v>
      </c>
      <c r="AK20">
        <f t="shared" si="30"/>
        <v>0.45145585941181571</v>
      </c>
      <c r="AL20">
        <f t="shared" si="9"/>
        <v>-256.44801673521414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-87.919304518699946</v>
      </c>
      <c r="AR20">
        <f t="shared" si="14"/>
        <v>-94.635869450069151</v>
      </c>
      <c r="AS20">
        <f t="shared" si="15"/>
        <v>8.703819536940312</v>
      </c>
      <c r="AT20">
        <f t="shared" si="16"/>
        <v>0.15101053751778765</v>
      </c>
      <c r="AU20">
        <f t="shared" si="17"/>
        <v>-85.781039375611059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100000</v>
      </c>
      <c r="S21">
        <f t="shared" si="1"/>
        <v>63.554117213082662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-266.54034816436968</v>
      </c>
      <c r="AI21">
        <f t="shared" si="7"/>
        <v>-286.35252628332142</v>
      </c>
      <c r="AJ21">
        <f t="shared" si="8"/>
        <v>28.603278466008305</v>
      </c>
      <c r="AK21">
        <f t="shared" si="30"/>
        <v>0.12635055693238648</v>
      </c>
      <c r="AL21">
        <f t="shared" si="9"/>
        <v>-257.62289726038074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-84.782133777750317</v>
      </c>
      <c r="AR21">
        <f t="shared" si="14"/>
        <v>-91.084064225720397</v>
      </c>
      <c r="AS21">
        <f t="shared" si="15"/>
        <v>9.0982359634792971</v>
      </c>
      <c r="AT21">
        <f t="shared" si="16"/>
        <v>4.0190049628541877E-2</v>
      </c>
      <c r="AU21">
        <f t="shared" si="17"/>
        <v>-81.94563821261255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100000</v>
      </c>
      <c r="S22">
        <f t="shared" si="1"/>
        <v>53.450142504892902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-271.12640836064315</v>
      </c>
      <c r="AI22">
        <f t="shared" si="7"/>
        <v>-290.67268309631521</v>
      </c>
      <c r="AJ22">
        <f t="shared" si="8"/>
        <v>8.5757728142748419</v>
      </c>
      <c r="AK22">
        <f t="shared" si="30"/>
        <v>1.057682211951398</v>
      </c>
      <c r="AL22">
        <f t="shared" si="9"/>
        <v>-281.039228070089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-80.52370183368528</v>
      </c>
      <c r="AR22">
        <f t="shared" si="14"/>
        <v>-86.328884767694987</v>
      </c>
      <c r="AS22">
        <f t="shared" si="15"/>
        <v>2.5469779106561297</v>
      </c>
      <c r="AT22">
        <f t="shared" si="16"/>
        <v>0.3141283343992034</v>
      </c>
      <c r="AU22">
        <f t="shared" si="17"/>
        <v>-83.467778522639662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100000</v>
      </c>
      <c r="S23">
        <f t="shared" si="1"/>
        <v>98.883521009843207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-276.25766490211589</v>
      </c>
      <c r="AI23">
        <f t="shared" si="7"/>
        <v>-295.53941247420573</v>
      </c>
      <c r="AJ23">
        <f t="shared" si="8"/>
        <v>-34.475836843591082</v>
      </c>
      <c r="AK23">
        <f t="shared" si="30"/>
        <v>2.9253032761720879</v>
      </c>
      <c r="AL23">
        <f t="shared" si="9"/>
        <v>-327.08994604162473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-73.256847412040116</v>
      </c>
      <c r="AR23">
        <f t="shared" si="14"/>
        <v>-78.369900257927839</v>
      </c>
      <c r="AS23">
        <f t="shared" si="15"/>
        <v>-9.1421576300813747</v>
      </c>
      <c r="AT23">
        <f t="shared" si="16"/>
        <v>0.77571963772447838</v>
      </c>
      <c r="AU23">
        <f t="shared" si="17"/>
        <v>-86.736338250284732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100000</v>
      </c>
      <c r="S24">
        <f t="shared" si="1"/>
        <v>138.92810054886334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-282.41674873577836</v>
      </c>
      <c r="AI24">
        <f t="shared" si="7"/>
        <v>-301.43507464496332</v>
      </c>
      <c r="AJ24">
        <f t="shared" si="8"/>
        <v>-29.42131212124265</v>
      </c>
      <c r="AK24">
        <f t="shared" si="30"/>
        <v>5.3386118552234638</v>
      </c>
      <c r="AL24">
        <f t="shared" si="9"/>
        <v>-325.5177749109825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-66.866149462029838</v>
      </c>
      <c r="AR24">
        <f t="shared" si="14"/>
        <v>-71.369006422368656</v>
      </c>
      <c r="AS24">
        <f t="shared" si="15"/>
        <v>-6.9659107063391117</v>
      </c>
      <c r="AT24">
        <f t="shared" si="16"/>
        <v>1.2639916712769415</v>
      </c>
      <c r="AU24">
        <f t="shared" si="17"/>
        <v>-77.070925457430818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100000</v>
      </c>
      <c r="S25">
        <f t="shared" si="1"/>
        <v>173.94407727618341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-289.62270616052518</v>
      </c>
      <c r="AI25">
        <f t="shared" si="7"/>
        <v>-308.37844313407817</v>
      </c>
      <c r="AJ25">
        <f t="shared" si="8"/>
        <v>-24.810778692686753</v>
      </c>
      <c r="AK25">
        <f t="shared" si="30"/>
        <v>7.3981037037104498</v>
      </c>
      <c r="AL25">
        <f t="shared" si="9"/>
        <v>-325.7911181230545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-61.225233518302815</v>
      </c>
      <c r="AR25">
        <f t="shared" si="14"/>
        <v>-65.190131130222724</v>
      </c>
      <c r="AS25">
        <f t="shared" si="15"/>
        <v>-5.2449123874587986</v>
      </c>
      <c r="AT25">
        <f t="shared" si="16"/>
        <v>1.5639334113577494</v>
      </c>
      <c r="AU25">
        <f t="shared" si="17"/>
        <v>-68.871110106323783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100000</v>
      </c>
      <c r="S26">
        <f t="shared" si="1"/>
        <v>204.2927991861408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-296.96318460376347</v>
      </c>
      <c r="AI26">
        <f t="shared" si="7"/>
        <v>-315.45712341142996</v>
      </c>
      <c r="AJ26">
        <f t="shared" si="8"/>
        <v>-20.629166619836838</v>
      </c>
      <c r="AK26">
        <f t="shared" si="30"/>
        <v>9.1348582121985231</v>
      </c>
      <c r="AL26">
        <f t="shared" si="9"/>
        <v>-326.95143181906826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-56.050879598097701</v>
      </c>
      <c r="AR26">
        <f t="shared" si="14"/>
        <v>-59.54155316016309</v>
      </c>
      <c r="AS26">
        <f t="shared" si="15"/>
        <v>-3.893691185863303</v>
      </c>
      <c r="AT26">
        <f t="shared" si="16"/>
        <v>1.72417614149988</v>
      </c>
      <c r="AU26">
        <f t="shared" si="17"/>
        <v>-61.711068204526512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100000</v>
      </c>
      <c r="S27">
        <f t="shared" si="1"/>
        <v>230.57436593544656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-304.84306491804557</v>
      </c>
      <c r="AI27">
        <f t="shared" si="7"/>
        <v>-323.0758535714059</v>
      </c>
      <c r="AJ27">
        <f t="shared" si="8"/>
        <v>-17.033406239526926</v>
      </c>
      <c r="AK27">
        <f t="shared" si="30"/>
        <v>10.578899875587101</v>
      </c>
      <c r="AL27">
        <f t="shared" si="9"/>
        <v>-329.5303599353457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-51.373377281824098</v>
      </c>
      <c r="AR27">
        <f t="shared" si="14"/>
        <v>-54.446040032543586</v>
      </c>
      <c r="AS27">
        <f t="shared" si="15"/>
        <v>-2.8705380106745966</v>
      </c>
      <c r="AT27">
        <f t="shared" si="16"/>
        <v>1.7827986825984918</v>
      </c>
      <c r="AU27">
        <f t="shared" si="17"/>
        <v>-55.53377936061969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100000</v>
      </c>
      <c r="S28">
        <f t="shared" si="1"/>
        <v>253.22743024108971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-313.50280932634905</v>
      </c>
      <c r="AI28">
        <f t="shared" si="7"/>
        <v>-331.47489439084421</v>
      </c>
      <c r="AJ28">
        <f t="shared" si="8"/>
        <v>-13.880449358912415</v>
      </c>
      <c r="AK28">
        <f t="shared" si="30"/>
        <v>11.771238312353987</v>
      </c>
      <c r="AL28">
        <f t="shared" si="9"/>
        <v>-333.58410543740263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-47.172100160209162</v>
      </c>
      <c r="AR28">
        <f t="shared" si="14"/>
        <v>-49.87632153089438</v>
      </c>
      <c r="AS28">
        <f t="shared" si="15"/>
        <v>-2.0885616586157205</v>
      </c>
      <c r="AT28">
        <f t="shared" si="16"/>
        <v>1.7711931637015301</v>
      </c>
      <c r="AU28">
        <f t="shared" si="17"/>
        <v>-50.193690025808564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100000</v>
      </c>
      <c r="S29">
        <f t="shared" si="1"/>
        <v>272.61073584845224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-324.39599163745697</v>
      </c>
      <c r="AI29">
        <f t="shared" si="7"/>
        <v>-342.10725685339781</v>
      </c>
      <c r="AJ29">
        <f t="shared" si="8"/>
        <v>-11.090245054734055</v>
      </c>
      <c r="AK29">
        <f t="shared" si="30"/>
        <v>12.742869767477854</v>
      </c>
      <c r="AL29">
        <f t="shared" si="9"/>
        <v>-340.45463214065404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-43.581405452765281</v>
      </c>
      <c r="AR29">
        <f t="shared" si="14"/>
        <v>-45.96084863441849</v>
      </c>
      <c r="AS29">
        <f t="shared" si="15"/>
        <v>-1.4899335342005551</v>
      </c>
      <c r="AT29">
        <f t="shared" si="16"/>
        <v>1.7119575712541342</v>
      </c>
      <c r="AU29">
        <f t="shared" si="17"/>
        <v>-45.738824597364911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100000</v>
      </c>
      <c r="S30">
        <f t="shared" si="1"/>
        <v>288.7787894016252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-335.85107102331278</v>
      </c>
      <c r="AI30">
        <f t="shared" si="7"/>
        <v>-353.30126081933838</v>
      </c>
      <c r="AJ30">
        <f t="shared" si="8"/>
        <v>-8.4385456320055141</v>
      </c>
      <c r="AK30">
        <f t="shared" si="30"/>
        <v>13.519186921309238</v>
      </c>
      <c r="AL30">
        <f t="shared" si="9"/>
        <v>-348.22061953003464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-40.286029584138561</v>
      </c>
      <c r="AR30">
        <f t="shared" si="14"/>
        <v>-42.379215889096699</v>
      </c>
      <c r="AS30">
        <f t="shared" si="15"/>
        <v>-1.0122209762269292</v>
      </c>
      <c r="AT30">
        <f t="shared" si="16"/>
        <v>1.6216543916501545</v>
      </c>
      <c r="AU30">
        <f t="shared" si="17"/>
        <v>-41.769782473673473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100000</v>
      </c>
      <c r="S31">
        <f t="shared" si="1"/>
        <v>302.12630704625678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-346.69234378013044</v>
      </c>
      <c r="AI31">
        <f t="shared" si="7"/>
        <v>-363.88135859225076</v>
      </c>
      <c r="AJ31">
        <f t="shared" si="8"/>
        <v>-6.1603553129780835</v>
      </c>
      <c r="AK31">
        <f t="shared" si="30"/>
        <v>14.109885115549625</v>
      </c>
      <c r="AL31">
        <f t="shared" si="9"/>
        <v>-355.93182878967923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-37.13077021536423</v>
      </c>
      <c r="AR31">
        <f t="shared" si="14"/>
        <v>-38.97171470308588</v>
      </c>
      <c r="AS31">
        <f t="shared" si="15"/>
        <v>-0.65977441289055894</v>
      </c>
      <c r="AT31">
        <f t="shared" si="16"/>
        <v>1.511169517844678</v>
      </c>
      <c r="AU31">
        <f t="shared" si="17"/>
        <v>-38.120319598131765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100000</v>
      </c>
      <c r="S32">
        <f t="shared" si="1"/>
        <v>313.20331957306098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-358.6930042009871</v>
      </c>
      <c r="AI32">
        <f t="shared" si="7"/>
        <v>-375.62045561393597</v>
      </c>
      <c r="AJ32">
        <f t="shared" si="8"/>
        <v>-4.3392162999187178</v>
      </c>
      <c r="AK32">
        <f t="shared" si="30"/>
        <v>14.541109987458091</v>
      </c>
      <c r="AL32">
        <f t="shared" si="9"/>
        <v>-365.41856192639659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-34.300037183513133</v>
      </c>
      <c r="AR32">
        <f t="shared" si="14"/>
        <v>-35.918725605328355</v>
      </c>
      <c r="AS32">
        <f t="shared" si="15"/>
        <v>-0.41493778437652812</v>
      </c>
      <c r="AT32">
        <f t="shared" si="16"/>
        <v>1.3904943988812652</v>
      </c>
      <c r="AU32">
        <f t="shared" si="17"/>
        <v>-34.943168990823622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100000</v>
      </c>
      <c r="S33">
        <f t="shared" si="1"/>
        <v>322.21904271532298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-371.1926026617644</v>
      </c>
      <c r="AI33">
        <f t="shared" si="7"/>
        <v>-387.85798140991835</v>
      </c>
      <c r="AJ33">
        <f t="shared" si="8"/>
        <v>-2.7267364908464913</v>
      </c>
      <c r="AK33">
        <f t="shared" si="30"/>
        <v>14.844855128452402</v>
      </c>
      <c r="AL33">
        <f t="shared" si="9"/>
        <v>-375.73986277231245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-31.692242800419521</v>
      </c>
      <c r="AR33">
        <f t="shared" si="14"/>
        <v>-33.115124684002517</v>
      </c>
      <c r="AS33">
        <f t="shared" si="15"/>
        <v>-0.23280742746755292</v>
      </c>
      <c r="AT33">
        <f t="shared" si="16"/>
        <v>1.2674464676675197</v>
      </c>
      <c r="AU33">
        <f t="shared" si="17"/>
        <v>-32.080485643802554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100000</v>
      </c>
      <c r="S34">
        <f t="shared" si="1"/>
        <v>329.46853727698044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-385.15336826404052</v>
      </c>
      <c r="AI34">
        <f t="shared" si="7"/>
        <v>-401.5558048826469</v>
      </c>
      <c r="AJ34">
        <f t="shared" si="8"/>
        <v>-1.3673765516871583</v>
      </c>
      <c r="AK34">
        <f t="shared" si="30"/>
        <v>15.035726682811656</v>
      </c>
      <c r="AL34">
        <f t="shared" si="9"/>
        <v>-387.88745475152245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-29.360898336521444</v>
      </c>
      <c r="AR34">
        <f t="shared" si="14"/>
        <v>-30.611284062604422</v>
      </c>
      <c r="AS34">
        <f t="shared" si="15"/>
        <v>-0.10423744728699089</v>
      </c>
      <c r="AT34">
        <f t="shared" si="16"/>
        <v>1.1461990960627217</v>
      </c>
      <c r="AU34">
        <f t="shared" si="17"/>
        <v>-29.569322413828697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335.10855059297853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216.16347202042508</v>
      </c>
      <c r="AC35">
        <f t="shared" ref="AC35:AC66" si="33">S35*Z35</f>
        <v>216.32009096257045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-401.40449673481692</v>
      </c>
      <c r="AI35">
        <f t="shared" ref="AI35:AI66" si="38">SUM(AE35:AH35)</f>
        <v>-417.54255786305356</v>
      </c>
      <c r="AJ35">
        <f t="shared" ref="AJ35:AJ66" si="39">AB35-AC35</f>
        <v>-0.15661894214537142</v>
      </c>
      <c r="AK35">
        <f t="shared" si="30"/>
        <v>15.131443041429756</v>
      </c>
      <c r="AL35">
        <f t="shared" ref="AL35:AL66" si="40">SUM(AI35:AK35)</f>
        <v>-402.56773376376918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-27.321204986038229</v>
      </c>
      <c r="AR35">
        <f t="shared" ref="AR35:AR66" si="45">AI35*$K35</f>
        <v>-28.419626353382927</v>
      </c>
      <c r="AS35">
        <f t="shared" ref="AS35:AS66" si="46">AJ35*$K35</f>
        <v>-1.066011531474456E-2</v>
      </c>
      <c r="AT35">
        <f t="shared" ref="AT35:AT66" si="47">AK35*$K35</f>
        <v>1.0299068905114384</v>
      </c>
      <c r="AU35">
        <f t="shared" ref="AU35:AU66" si="48">AL35*$K35</f>
        <v>-27.400379578186236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100000</v>
      </c>
      <c r="S36">
        <f t="shared" si="32"/>
        <v>339.20276674142144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216.32009096257045</v>
      </c>
      <c r="AC36">
        <f t="shared" si="33"/>
        <v>215.35381211819899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-418.49813998392716</v>
      </c>
      <c r="AI36">
        <f t="shared" si="38"/>
        <v>-434.37019596588544</v>
      </c>
      <c r="AJ36">
        <f t="shared" si="39"/>
        <v>0.96627884437145894</v>
      </c>
      <c r="AK36">
        <f t="shared" si="30"/>
        <v>15.142406367379932</v>
      </c>
      <c r="AL36">
        <f t="shared" si="40"/>
        <v>-418.26151075413406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-25.432738497362404</v>
      </c>
      <c r="AR36">
        <f t="shared" si="45"/>
        <v>-26.397306342801681</v>
      </c>
      <c r="AS36">
        <f t="shared" si="46"/>
        <v>5.8722165803118481E-2</v>
      </c>
      <c r="AT36">
        <f t="shared" si="47"/>
        <v>0.92022598087809859</v>
      </c>
      <c r="AU36">
        <f t="shared" si="48"/>
        <v>-25.418358196120465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100000</v>
      </c>
      <c r="S37">
        <f t="shared" si="32"/>
        <v>341.97678087562394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215.35381211819899</v>
      </c>
      <c r="AC37">
        <f t="shared" si="33"/>
        <v>213.45225767589633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-436.16320954907826</v>
      </c>
      <c r="AI37">
        <f t="shared" si="38"/>
        <v>-451.7675041688297</v>
      </c>
      <c r="AJ37">
        <f t="shared" si="39"/>
        <v>1.901554442302654</v>
      </c>
      <c r="AK37">
        <f t="shared" si="30"/>
        <v>15.074766848273931</v>
      </c>
      <c r="AL37">
        <f t="shared" si="40"/>
        <v>-434.7911828782531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-23.666312836492828</v>
      </c>
      <c r="AR37">
        <f t="shared" si="45"/>
        <v>-24.513005335948783</v>
      </c>
      <c r="AS37">
        <f t="shared" si="46"/>
        <v>0.103178767309794</v>
      </c>
      <c r="AT37">
        <f t="shared" si="47"/>
        <v>0.81796020470703601</v>
      </c>
      <c r="AU37">
        <f t="shared" si="48"/>
        <v>-23.591866363931953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100000</v>
      </c>
      <c r="S38">
        <f t="shared" si="32"/>
        <v>343.66865502728007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213.45225767589633</v>
      </c>
      <c r="AC38">
        <f t="shared" si="33"/>
        <v>210.79593060284969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-456.03938012730089</v>
      </c>
      <c r="AI38">
        <f t="shared" si="38"/>
        <v>-471.37362195582295</v>
      </c>
      <c r="AJ38">
        <f t="shared" si="39"/>
        <v>2.65632707304664</v>
      </c>
      <c r="AK38">
        <f t="shared" si="30"/>
        <v>14.941658037312745</v>
      </c>
      <c r="AL38">
        <f t="shared" si="40"/>
        <v>-453.77563684546357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-22.093569889589325</v>
      </c>
      <c r="AR38">
        <f t="shared" si="45"/>
        <v>-22.836462188600315</v>
      </c>
      <c r="AS38">
        <f t="shared" si="46"/>
        <v>0.1286900877322959</v>
      </c>
      <c r="AT38">
        <f t="shared" si="47"/>
        <v>0.7238729383887057</v>
      </c>
      <c r="AU38">
        <f t="shared" si="48"/>
        <v>-21.983899162479311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100000</v>
      </c>
      <c r="S39">
        <f t="shared" si="32"/>
        <v>344.36089797537232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210.79593060284969</v>
      </c>
      <c r="AC39">
        <f t="shared" si="33"/>
        <v>207.46127657348009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-478.291686286713</v>
      </c>
      <c r="AI39">
        <f t="shared" si="38"/>
        <v>-493.3530127753782</v>
      </c>
      <c r="AJ39">
        <f t="shared" si="39"/>
        <v>3.3346540293696023</v>
      </c>
      <c r="AK39">
        <f t="shared" si="30"/>
        <v>14.755715142199479</v>
      </c>
      <c r="AL39">
        <f t="shared" si="40"/>
        <v>-475.26264360380912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-20.688945600869683</v>
      </c>
      <c r="AR39">
        <f t="shared" si="45"/>
        <v>-21.340437093059535</v>
      </c>
      <c r="AS39">
        <f t="shared" si="46"/>
        <v>0.14424351873428154</v>
      </c>
      <c r="AT39">
        <f t="shared" si="47"/>
        <v>0.63827199307807581</v>
      </c>
      <c r="AU39">
        <f t="shared" si="48"/>
        <v>-20.557921581247179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100000</v>
      </c>
      <c r="S40">
        <f t="shared" si="32"/>
        <v>344.13969904414603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207.46127657348009</v>
      </c>
      <c r="AC40">
        <f t="shared" si="33"/>
        <v>203.52136299066376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-503.68250705720163</v>
      </c>
      <c r="AI40">
        <f t="shared" si="38"/>
        <v>-518.46729965421582</v>
      </c>
      <c r="AJ40">
        <f t="shared" si="39"/>
        <v>3.939913582816331</v>
      </c>
      <c r="AK40">
        <f t="shared" ref="AK40:AK71" si="61">G40*SUM(AB40:AB40, AE40:AF40)</f>
        <v>14.522289360143608</v>
      </c>
      <c r="AL40">
        <f t="shared" si="40"/>
        <v>-500.00509671125593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-19.452900752584107</v>
      </c>
      <c r="AR40">
        <f t="shared" si="45"/>
        <v>-20.023909471385203</v>
      </c>
      <c r="AS40">
        <f t="shared" si="46"/>
        <v>0.15216479990157783</v>
      </c>
      <c r="AT40">
        <f t="shared" si="47"/>
        <v>0.56087048818453222</v>
      </c>
      <c r="AU40">
        <f t="shared" si="48"/>
        <v>-19.310874183299095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100000</v>
      </c>
      <c r="S41">
        <f t="shared" si="32"/>
        <v>343.0546164100773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203.52136299066376</v>
      </c>
      <c r="AC41">
        <f t="shared" si="33"/>
        <v>199.02295511134159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-532.83132855309998</v>
      </c>
      <c r="AI41">
        <f t="shared" si="38"/>
        <v>-547.33506539200584</v>
      </c>
      <c r="AJ41">
        <f t="shared" si="39"/>
        <v>4.4984078793221727</v>
      </c>
      <c r="AK41">
        <f t="shared" si="61"/>
        <v>14.246495409346464</v>
      </c>
      <c r="AL41">
        <f t="shared" si="40"/>
        <v>-528.59016210333721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-18.373810469788541</v>
      </c>
      <c r="AR41">
        <f t="shared" si="45"/>
        <v>-18.873947938254211</v>
      </c>
      <c r="AS41">
        <f t="shared" si="46"/>
        <v>0.15512018412076559</v>
      </c>
      <c r="AT41">
        <f t="shared" si="47"/>
        <v>0.4912669215994836</v>
      </c>
      <c r="AU41">
        <f t="shared" si="48"/>
        <v>-18.22756083253396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100000</v>
      </c>
      <c r="S42">
        <f t="shared" si="32"/>
        <v>341.13913850689283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199.02295511134159</v>
      </c>
      <c r="AC42">
        <f t="shared" si="33"/>
        <v>194.00137042125107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-566.1045769359622</v>
      </c>
      <c r="AI42">
        <f t="shared" si="38"/>
        <v>-580.3217502622449</v>
      </c>
      <c r="AJ42">
        <f t="shared" si="39"/>
        <v>5.0215846900905206</v>
      </c>
      <c r="AK42">
        <f t="shared" si="61"/>
        <v>13.931606857793913</v>
      </c>
      <c r="AL42">
        <f t="shared" si="40"/>
        <v>-561.36855871436046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-17.429628231351231</v>
      </c>
      <c r="AR42">
        <f t="shared" si="45"/>
        <v>-17.867356622312151</v>
      </c>
      <c r="AS42">
        <f t="shared" si="46"/>
        <v>0.15460810218890639</v>
      </c>
      <c r="AT42">
        <f t="shared" si="47"/>
        <v>0.42893616849199107</v>
      </c>
      <c r="AU42">
        <f t="shared" si="48"/>
        <v>-17.283812351631251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100000</v>
      </c>
      <c r="S43">
        <f t="shared" si="32"/>
        <v>338.44269052908362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194.00137042125107</v>
      </c>
      <c r="AC43">
        <f t="shared" si="33"/>
        <v>188.49337235034463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-605.6812691575509</v>
      </c>
      <c r="AI43">
        <f t="shared" si="38"/>
        <v>-619.6048504332814</v>
      </c>
      <c r="AJ43">
        <f t="shared" si="39"/>
        <v>5.5079980709064387</v>
      </c>
      <c r="AK43">
        <f t="shared" si="61"/>
        <v>13.580095929487577</v>
      </c>
      <c r="AL43">
        <f t="shared" si="40"/>
        <v>-600.51675643288741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-16.650128064121041</v>
      </c>
      <c r="AR43">
        <f t="shared" si="45"/>
        <v>-17.032886163400825</v>
      </c>
      <c r="AS43">
        <f t="shared" si="46"/>
        <v>0.15141441204725181</v>
      </c>
      <c r="AT43">
        <f t="shared" si="47"/>
        <v>0.37331571548104253</v>
      </c>
      <c r="AU43">
        <f t="shared" si="48"/>
        <v>-16.508156035872531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100000</v>
      </c>
      <c r="S44">
        <f t="shared" si="32"/>
        <v>334.91958574212447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188.49337235034463</v>
      </c>
      <c r="AC44">
        <f t="shared" si="33"/>
        <v>182.48755692947782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-650.40506756526258</v>
      </c>
      <c r="AI44">
        <f t="shared" si="38"/>
        <v>-664.02681176134456</v>
      </c>
      <c r="AJ44">
        <f t="shared" si="39"/>
        <v>6.00581542086681</v>
      </c>
      <c r="AK44">
        <f t="shared" si="61"/>
        <v>13.194536064524126</v>
      </c>
      <c r="AL44">
        <f t="shared" si="40"/>
        <v>-644.82646027595365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-15.96391213256903</v>
      </c>
      <c r="AR44">
        <f t="shared" si="45"/>
        <v>-16.298251974434983</v>
      </c>
      <c r="AS44">
        <f t="shared" si="46"/>
        <v>0.14741015167986138</v>
      </c>
      <c r="AT44">
        <f t="shared" si="47"/>
        <v>0.32385420235512041</v>
      </c>
      <c r="AU44">
        <f t="shared" si="48"/>
        <v>-15.826987620400002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100000</v>
      </c>
      <c r="S45">
        <f t="shared" si="32"/>
        <v>330.62133889884819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182.48755692947782</v>
      </c>
      <c r="AC45">
        <f t="shared" si="33"/>
        <v>176.02749537124296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-700.68710163202411</v>
      </c>
      <c r="AI45">
        <f t="shared" si="38"/>
        <v>-713.99745661073723</v>
      </c>
      <c r="AJ45">
        <f t="shared" si="39"/>
        <v>6.4600615582348553</v>
      </c>
      <c r="AK45">
        <f t="shared" si="61"/>
        <v>12.774128985063449</v>
      </c>
      <c r="AL45">
        <f t="shared" si="40"/>
        <v>-694.76326606743885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-15.355413386503212</v>
      </c>
      <c r="AR45">
        <f t="shared" si="45"/>
        <v>-15.647107071948811</v>
      </c>
      <c r="AS45">
        <f t="shared" si="46"/>
        <v>0.14157091731517127</v>
      </c>
      <c r="AT45">
        <f t="shared" si="47"/>
        <v>0.27994240333708043</v>
      </c>
      <c r="AU45">
        <f t="shared" si="48"/>
        <v>-15.225593751296559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100000</v>
      </c>
      <c r="S46">
        <f t="shared" si="32"/>
        <v>325.60557945652954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176.02749537124296</v>
      </c>
      <c r="AC46">
        <f t="shared" si="33"/>
        <v>169.15766285468098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-757.29679934463502</v>
      </c>
      <c r="AI46">
        <f t="shared" si="38"/>
        <v>-770.28472657372481</v>
      </c>
      <c r="AJ46">
        <f t="shared" si="39"/>
        <v>6.8698325165619849</v>
      </c>
      <c r="AK46">
        <f t="shared" si="61"/>
        <v>12.321924675987008</v>
      </c>
      <c r="AL46">
        <f t="shared" si="40"/>
        <v>-751.09296938117586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-14.817860037372558</v>
      </c>
      <c r="AR46">
        <f t="shared" si="45"/>
        <v>-15.071991955033878</v>
      </c>
      <c r="AS46">
        <f t="shared" si="46"/>
        <v>0.13442050302959274</v>
      </c>
      <c r="AT46">
        <f t="shared" si="47"/>
        <v>0.24110039207590928</v>
      </c>
      <c r="AU46">
        <f t="shared" si="48"/>
        <v>-14.696471059928378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100000</v>
      </c>
      <c r="S47">
        <f t="shared" si="32"/>
        <v>319.90415746880382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169.15766285468098</v>
      </c>
      <c r="AC47">
        <f t="shared" si="33"/>
        <v>161.91621430832726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-818.21556959826512</v>
      </c>
      <c r="AI47">
        <f t="shared" si="38"/>
        <v>-830.86906366266442</v>
      </c>
      <c r="AJ47">
        <f t="shared" si="39"/>
        <v>7.2414485463537233</v>
      </c>
      <c r="AK47">
        <f t="shared" si="61"/>
        <v>11.84103639982767</v>
      </c>
      <c r="AL47">
        <f t="shared" si="40"/>
        <v>-811.78657871648306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-14.29450377362714</v>
      </c>
      <c r="AR47">
        <f t="shared" si="45"/>
        <v>-14.515564610616506</v>
      </c>
      <c r="AS47">
        <f t="shared" si="46"/>
        <v>0.12651056447532985</v>
      </c>
      <c r="AT47">
        <f t="shared" si="47"/>
        <v>0.20686692577128374</v>
      </c>
      <c r="AU47">
        <f t="shared" si="48"/>
        <v>-14.182187120369894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100000</v>
      </c>
      <c r="S48">
        <f t="shared" si="32"/>
        <v>313.63559285074507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161.91621430832726</v>
      </c>
      <c r="AC48">
        <f t="shared" si="33"/>
        <v>154.38636365168131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-883.07783532689359</v>
      </c>
      <c r="AI48">
        <f t="shared" si="38"/>
        <v>-895.38402499181723</v>
      </c>
      <c r="AJ48">
        <f t="shared" si="39"/>
        <v>7.529850656645948</v>
      </c>
      <c r="AK48">
        <f t="shared" si="61"/>
        <v>11.33413500158291</v>
      </c>
      <c r="AL48">
        <f t="shared" si="40"/>
        <v>-876.52003933358833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-13.774704978338017</v>
      </c>
      <c r="AR48">
        <f t="shared" si="45"/>
        <v>-13.966663291932248</v>
      </c>
      <c r="AS48">
        <f t="shared" si="46"/>
        <v>0.11745450647376694</v>
      </c>
      <c r="AT48">
        <f t="shared" si="47"/>
        <v>0.17679570201608094</v>
      </c>
      <c r="AU48">
        <f t="shared" si="48"/>
        <v>-13.6724130834424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100000</v>
      </c>
      <c r="S49">
        <f t="shared" si="32"/>
        <v>306.91490508124866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154.38636365168131</v>
      </c>
      <c r="AC49">
        <f t="shared" si="33"/>
        <v>146.65152752779079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-950.03941732438102</v>
      </c>
      <c r="AI49">
        <f t="shared" si="38"/>
        <v>-961.98503523832426</v>
      </c>
      <c r="AJ49">
        <f t="shared" si="39"/>
        <v>7.734836123890517</v>
      </c>
      <c r="AK49">
        <f t="shared" si="61"/>
        <v>10.807045455617693</v>
      </c>
      <c r="AL49">
        <f t="shared" si="40"/>
        <v>-943.44315365881607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-13.231434267981108</v>
      </c>
      <c r="AR49">
        <f t="shared" si="45"/>
        <v>-13.397803847323299</v>
      </c>
      <c r="AS49">
        <f t="shared" si="46"/>
        <v>0.10772497843836222</v>
      </c>
      <c r="AT49">
        <f t="shared" si="47"/>
        <v>0.15051239871689037</v>
      </c>
      <c r="AU49">
        <f t="shared" si="48"/>
        <v>-13.139566470168047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100000</v>
      </c>
      <c r="S50">
        <f t="shared" si="32"/>
        <v>299.90822180412249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146.65152752779079</v>
      </c>
      <c r="AC50">
        <f t="shared" si="33"/>
        <v>138.81283330842345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-1019.5426251744703</v>
      </c>
      <c r="AI50">
        <f t="shared" si="38"/>
        <v>-1031.1139012529807</v>
      </c>
      <c r="AJ50">
        <f t="shared" si="39"/>
        <v>7.8386942193673406</v>
      </c>
      <c r="AK50">
        <f t="shared" si="61"/>
        <v>10.265606926945356</v>
      </c>
      <c r="AL50">
        <f t="shared" si="40"/>
        <v>-1013.009600106668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-12.6780559446917</v>
      </c>
      <c r="AR50">
        <f t="shared" si="45"/>
        <v>-12.821945255302643</v>
      </c>
      <c r="AS50">
        <f t="shared" si="46"/>
        <v>9.7474496301186195E-2</v>
      </c>
      <c r="AT50">
        <f t="shared" si="47"/>
        <v>0.12765325913054018</v>
      </c>
      <c r="AU50">
        <f t="shared" si="48"/>
        <v>-12.596817499870918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100000</v>
      </c>
      <c r="S51">
        <f t="shared" si="32"/>
        <v>292.76493091789933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138.81283330842345</v>
      </c>
      <c r="AC51">
        <f t="shared" si="33"/>
        <v>130.9497238357084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-1093.6297212340519</v>
      </c>
      <c r="AI51">
        <f t="shared" si="38"/>
        <v>-1104.8118771214686</v>
      </c>
      <c r="AJ51">
        <f t="shared" si="39"/>
        <v>7.8631094727150526</v>
      </c>
      <c r="AK51">
        <f t="shared" si="61"/>
        <v>9.7168983315896416</v>
      </c>
      <c r="AL51">
        <f t="shared" si="40"/>
        <v>-1087.231869317164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-12.14226083748847</v>
      </c>
      <c r="AR51">
        <f t="shared" si="45"/>
        <v>-12.266413145051271</v>
      </c>
      <c r="AS51">
        <f t="shared" si="46"/>
        <v>8.7301875907046078E-2</v>
      </c>
      <c r="AT51">
        <f t="shared" si="47"/>
        <v>0.10788396820487244</v>
      </c>
      <c r="AU51">
        <f t="shared" si="48"/>
        <v>-12.071227300939354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100000</v>
      </c>
      <c r="S52">
        <f t="shared" si="32"/>
        <v>285.56836133322997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130.9497238357084</v>
      </c>
      <c r="AC52">
        <f t="shared" si="33"/>
        <v>123.10652234819902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-1172.0370494441174</v>
      </c>
      <c r="AI52">
        <f t="shared" si="38"/>
        <v>-1182.8143745102989</v>
      </c>
      <c r="AJ52">
        <f t="shared" si="39"/>
        <v>7.8432014875093756</v>
      </c>
      <c r="AK52">
        <f t="shared" si="61"/>
        <v>9.1664806684995881</v>
      </c>
      <c r="AL52">
        <f t="shared" si="40"/>
        <v>-1165.80469235429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-11.618567125303404</v>
      </c>
      <c r="AR52">
        <f t="shared" si="45"/>
        <v>-11.725404255385625</v>
      </c>
      <c r="AS52">
        <f t="shared" si="46"/>
        <v>7.7750752847896301E-2</v>
      </c>
      <c r="AT52">
        <f t="shared" si="47"/>
        <v>9.086860436730286E-2</v>
      </c>
      <c r="AU52">
        <f t="shared" si="48"/>
        <v>-11.556784898170427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100000</v>
      </c>
      <c r="S53">
        <f t="shared" si="32"/>
        <v>278.40904089799017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123.10652234819902</v>
      </c>
      <c r="AC53">
        <f t="shared" si="33"/>
        <v>115.32640107109127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-1254.8394364096218</v>
      </c>
      <c r="AI53">
        <f t="shared" si="38"/>
        <v>-1265.195278366039</v>
      </c>
      <c r="AJ53">
        <f t="shared" si="39"/>
        <v>7.780121277107753</v>
      </c>
      <c r="AK53">
        <f t="shared" si="61"/>
        <v>8.6174565643739331</v>
      </c>
      <c r="AL53">
        <f t="shared" si="40"/>
        <v>-1248.7977005245573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-11.106606038665396</v>
      </c>
      <c r="AR53">
        <f t="shared" si="45"/>
        <v>-11.198265778924835</v>
      </c>
      <c r="AS53">
        <f t="shared" si="46"/>
        <v>6.8861990985169139E-2</v>
      </c>
      <c r="AT53">
        <f t="shared" si="47"/>
        <v>7.6273260417812599E-2</v>
      </c>
      <c r="AU53">
        <f t="shared" si="48"/>
        <v>-11.053130527521853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100000</v>
      </c>
      <c r="S54">
        <f t="shared" si="32"/>
        <v>271.33270836212398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115.32640107109127</v>
      </c>
      <c r="AC54">
        <f t="shared" si="33"/>
        <v>107.64697882545774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-1335.7090468191432</v>
      </c>
      <c r="AI54">
        <f t="shared" si="38"/>
        <v>-1345.6274030942914</v>
      </c>
      <c r="AJ54">
        <f t="shared" si="39"/>
        <v>7.6794222456335319</v>
      </c>
      <c r="AK54">
        <f t="shared" si="61"/>
        <v>8.07284807497639</v>
      </c>
      <c r="AL54">
        <f t="shared" si="40"/>
        <v>-1329.8751327736813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-10.55570034845335</v>
      </c>
      <c r="AR54">
        <f t="shared" si="45"/>
        <v>-10.634082086631276</v>
      </c>
      <c r="AS54">
        <f t="shared" si="46"/>
        <v>6.0688126854568009E-2</v>
      </c>
      <c r="AT54">
        <f t="shared" si="47"/>
        <v>6.3797250936473898E-2</v>
      </c>
      <c r="AU54">
        <f t="shared" si="48"/>
        <v>-10.509596708840235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100000</v>
      </c>
      <c r="S55">
        <f t="shared" si="32"/>
        <v>264.47903903281434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107.64697882545774</v>
      </c>
      <c r="AC55">
        <f t="shared" si="33"/>
        <v>100.15126400649709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-1409.3179293190378</v>
      </c>
      <c r="AI55">
        <f t="shared" si="38"/>
        <v>-1418.7847725491049</v>
      </c>
      <c r="AJ55">
        <f t="shared" si="39"/>
        <v>7.4957148189606499</v>
      </c>
      <c r="AK55">
        <f t="shared" si="61"/>
        <v>7.5352885177820426</v>
      </c>
      <c r="AL55">
        <f t="shared" si="40"/>
        <v>-1403.7537692123624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-9.9441150436575114</v>
      </c>
      <c r="AR55">
        <f t="shared" si="45"/>
        <v>-10.010912872750302</v>
      </c>
      <c r="AS55">
        <f t="shared" si="46"/>
        <v>5.2889592152005727E-2</v>
      </c>
      <c r="AT55">
        <f t="shared" si="47"/>
        <v>5.3168823264869755E-2</v>
      </c>
      <c r="AU55">
        <f t="shared" si="48"/>
        <v>-9.9048544573334283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100000</v>
      </c>
      <c r="S56">
        <f t="shared" si="32"/>
        <v>260.55942651037623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100.15126400649709</v>
      </c>
      <c r="AC56">
        <f t="shared" si="33"/>
        <v>92.939278899886645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-1819.5698317460419</v>
      </c>
      <c r="AI56">
        <f t="shared" si="38"/>
        <v>-1828.4871140858718</v>
      </c>
      <c r="AJ56">
        <f t="shared" si="39"/>
        <v>7.2119851066104417</v>
      </c>
      <c r="AK56">
        <f t="shared" si="61"/>
        <v>7.0105884804547971</v>
      </c>
      <c r="AL56">
        <f t="shared" si="40"/>
        <v>-1814.2645404988066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-11.463252745244359</v>
      </c>
      <c r="AR56">
        <f t="shared" si="45"/>
        <v>-11.519431441702567</v>
      </c>
      <c r="AS56">
        <f t="shared" si="46"/>
        <v>4.543535874777696E-2</v>
      </c>
      <c r="AT56">
        <f t="shared" si="47"/>
        <v>4.416656411984763E-2</v>
      </c>
      <c r="AU56">
        <f t="shared" si="48"/>
        <v>-11.429829518834943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100000</v>
      </c>
      <c r="S57">
        <f t="shared" si="32"/>
        <v>253.40000135948955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92.939278899886645</v>
      </c>
      <c r="AC57">
        <f t="shared" si="33"/>
        <v>83.915427884148585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-2196.641919734494</v>
      </c>
      <c r="AI57">
        <f t="shared" si="38"/>
        <v>-2204.920868770992</v>
      </c>
      <c r="AJ57">
        <f t="shared" si="39"/>
        <v>9.0238510157380603</v>
      </c>
      <c r="AK57">
        <f t="shared" si="61"/>
        <v>6.5057495229920654</v>
      </c>
      <c r="AL57">
        <f t="shared" si="40"/>
        <v>-2189.3912682322616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-12.356070706829092</v>
      </c>
      <c r="AR57">
        <f t="shared" si="45"/>
        <v>-12.402639644057409</v>
      </c>
      <c r="AS57">
        <f t="shared" si="46"/>
        <v>5.0758997266075946E-2</v>
      </c>
      <c r="AT57">
        <f t="shared" si="47"/>
        <v>3.6594722328127889E-2</v>
      </c>
      <c r="AU57">
        <f t="shared" si="48"/>
        <v>-12.315285924463204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100000</v>
      </c>
      <c r="S58">
        <f t="shared" si="32"/>
        <v>243.74847075148435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83.915427884148585</v>
      </c>
      <c r="AC58">
        <f t="shared" si="33"/>
        <v>73.737394435807289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-2533.2096490120725</v>
      </c>
      <c r="AI58">
        <f t="shared" si="38"/>
        <v>-2540.7725061459523</v>
      </c>
      <c r="AJ58">
        <f t="shared" si="39"/>
        <v>10.178033448341296</v>
      </c>
      <c r="AK58">
        <f t="shared" si="61"/>
        <v>5.8740799518904012</v>
      </c>
      <c r="AL58">
        <f t="shared" si="40"/>
        <v>-2524.7203927457203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-12.72255182250046</v>
      </c>
      <c r="AR58">
        <f t="shared" si="45"/>
        <v>-12.760534798702006</v>
      </c>
      <c r="AS58">
        <f t="shared" si="46"/>
        <v>5.1117189628645726E-2</v>
      </c>
      <c r="AT58">
        <f t="shared" si="47"/>
        <v>2.9501421892413011E-2</v>
      </c>
      <c r="AU58">
        <f t="shared" si="48"/>
        <v>-12.679916187180947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100000</v>
      </c>
      <c r="S59">
        <f t="shared" si="32"/>
        <v>232.01517724952114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73.737394435807289</v>
      </c>
      <c r="AC59">
        <f t="shared" si="33"/>
        <v>62.959518736956632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-2812.9658681123929</v>
      </c>
      <c r="AI59">
        <f t="shared" si="38"/>
        <v>-2819.749855207906</v>
      </c>
      <c r="AJ59">
        <f t="shared" si="39"/>
        <v>10.777875698850657</v>
      </c>
      <c r="AK59">
        <f t="shared" si="61"/>
        <v>5.1616176105065108</v>
      </c>
      <c r="AL59">
        <f t="shared" si="40"/>
        <v>-2803.8103618985488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-12.613904390713916</v>
      </c>
      <c r="AR59">
        <f t="shared" si="45"/>
        <v>-12.644325152508678</v>
      </c>
      <c r="AS59">
        <f t="shared" si="46"/>
        <v>4.8330161109110606E-2</v>
      </c>
      <c r="AT59">
        <f t="shared" si="47"/>
        <v>2.314573090929269E-2</v>
      </c>
      <c r="AU59">
        <f t="shared" si="48"/>
        <v>-12.572849260490274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100000</v>
      </c>
      <c r="S60">
        <f t="shared" si="32"/>
        <v>217.94449192698511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62.959518736956632</v>
      </c>
      <c r="AC60">
        <f t="shared" si="33"/>
        <v>52.081932313787171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-2967.709535372725</v>
      </c>
      <c r="AI60">
        <f t="shared" si="38"/>
        <v>-2973.6837552134398</v>
      </c>
      <c r="AJ60">
        <f t="shared" si="39"/>
        <v>10.877586423169461</v>
      </c>
      <c r="AK60">
        <f t="shared" si="61"/>
        <v>4.4071663115869644</v>
      </c>
      <c r="AL60">
        <f t="shared" si="40"/>
        <v>-2958.3990024786835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-11.881969732093239</v>
      </c>
      <c r="AR60">
        <f t="shared" si="45"/>
        <v>-11.905889020175227</v>
      </c>
      <c r="AS60">
        <f t="shared" si="46"/>
        <v>4.3551146464236197E-2</v>
      </c>
      <c r="AT60">
        <f t="shared" si="47"/>
        <v>1.7645196099691913E-2</v>
      </c>
      <c r="AU60">
        <f t="shared" si="48"/>
        <v>-11.844692677611299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100000</v>
      </c>
      <c r="S61">
        <f t="shared" si="32"/>
        <v>202.45735078347144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52.081932313787171</v>
      </c>
      <c r="AC61">
        <f t="shared" si="33"/>
        <v>41.750246481287192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-3036.1616825033666</v>
      </c>
      <c r="AI61">
        <f t="shared" si="38"/>
        <v>-3041.3171197250481</v>
      </c>
      <c r="AJ61">
        <f t="shared" si="39"/>
        <v>10.331685832499979</v>
      </c>
      <c r="AK61">
        <f t="shared" si="61"/>
        <v>3.6457352619651022</v>
      </c>
      <c r="AL61">
        <f t="shared" si="40"/>
        <v>-3027.3396986305829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-10.853602748196341</v>
      </c>
      <c r="AR61">
        <f t="shared" si="45"/>
        <v>-10.872032289653191</v>
      </c>
      <c r="AS61">
        <f t="shared" si="46"/>
        <v>3.6933479001245058E-2</v>
      </c>
      <c r="AT61">
        <f t="shared" si="47"/>
        <v>1.303269272071016E-2</v>
      </c>
      <c r="AU61">
        <f t="shared" si="48"/>
        <v>-10.822066117931236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100000</v>
      </c>
      <c r="S62">
        <f t="shared" si="32"/>
        <v>185.38047031189106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41.750246481287192</v>
      </c>
      <c r="AC62">
        <f t="shared" si="33"/>
        <v>32.280825786299111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-3002.248471136696</v>
      </c>
      <c r="AI62">
        <f t="shared" si="38"/>
        <v>-3006.6017918683769</v>
      </c>
      <c r="AJ62">
        <f t="shared" si="39"/>
        <v>9.4694206949880808</v>
      </c>
      <c r="AK62">
        <f t="shared" si="61"/>
        <v>2.9225172536901036</v>
      </c>
      <c r="AL62">
        <f t="shared" si="40"/>
        <v>-2994.2098539196986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-9.5824737144028447</v>
      </c>
      <c r="AR62">
        <f t="shared" si="45"/>
        <v>-9.596368494226283</v>
      </c>
      <c r="AS62">
        <f t="shared" si="46"/>
        <v>3.0224172240477454E-2</v>
      </c>
      <c r="AT62">
        <f t="shared" si="47"/>
        <v>9.3279903487705398E-3</v>
      </c>
      <c r="AU62">
        <f t="shared" si="48"/>
        <v>-9.5568163316370338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100000</v>
      </c>
      <c r="S63">
        <f t="shared" si="32"/>
        <v>166.55050075802598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32.280825786299111</v>
      </c>
      <c r="AC63">
        <f t="shared" si="33"/>
        <v>23.934228905117941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-2868.5965439175916</v>
      </c>
      <c r="AI63">
        <f t="shared" si="38"/>
        <v>-2872.1891823059759</v>
      </c>
      <c r="AJ63">
        <f t="shared" si="39"/>
        <v>8.3465968811811706</v>
      </c>
      <c r="AK63">
        <f t="shared" si="61"/>
        <v>2.2596578050409382</v>
      </c>
      <c r="AL63">
        <f t="shared" si="40"/>
        <v>-2861.5829276197537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-8.1749000682281334</v>
      </c>
      <c r="AR63">
        <f t="shared" si="45"/>
        <v>-8.1851383360907217</v>
      </c>
      <c r="AS63">
        <f t="shared" si="46"/>
        <v>2.378605508610724E-2</v>
      </c>
      <c r="AT63">
        <f t="shared" si="47"/>
        <v>6.439552046372427E-3</v>
      </c>
      <c r="AU63">
        <f t="shared" si="48"/>
        <v>-8.1549127289582408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100000</v>
      </c>
      <c r="S64">
        <f t="shared" si="32"/>
        <v>145.81858895222109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23.934228905117941</v>
      </c>
      <c r="AC64">
        <f t="shared" si="33"/>
        <v>16.862790295123446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-2662.6226223991707</v>
      </c>
      <c r="AI64">
        <f t="shared" si="38"/>
        <v>-2665.5136787480715</v>
      </c>
      <c r="AJ64">
        <f t="shared" si="39"/>
        <v>7.0714386099944946</v>
      </c>
      <c r="AK64">
        <f t="shared" si="61"/>
        <v>1.6753960233582561</v>
      </c>
      <c r="AL64">
        <f t="shared" si="40"/>
        <v>-2656.7668441147189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-6.7749263210727699</v>
      </c>
      <c r="AR64">
        <f t="shared" si="45"/>
        <v>-6.7822824869781826</v>
      </c>
      <c r="AS64">
        <f t="shared" si="46"/>
        <v>1.7992964967575371E-2</v>
      </c>
      <c r="AT64">
        <f t="shared" si="47"/>
        <v>4.2629715985222499E-3</v>
      </c>
      <c r="AU64">
        <f t="shared" si="48"/>
        <v>-6.7600265504120847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100000</v>
      </c>
      <c r="S65">
        <f t="shared" si="32"/>
        <v>122.19852590524108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16.862790295123446</v>
      </c>
      <c r="AC65">
        <f t="shared" si="33"/>
        <v>11.07309741890214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-2387.0193160013478</v>
      </c>
      <c r="AI65">
        <f t="shared" si="38"/>
        <v>-2389.2847069577592</v>
      </c>
      <c r="AJ65">
        <f t="shared" si="39"/>
        <v>5.7896928762213058</v>
      </c>
      <c r="AK65">
        <f t="shared" si="61"/>
        <v>1.1803953206586413</v>
      </c>
      <c r="AL65">
        <f t="shared" si="40"/>
        <v>-2382.3146187608795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-5.4229159038943591</v>
      </c>
      <c r="AR65">
        <f t="shared" si="45"/>
        <v>-5.4280625001383482</v>
      </c>
      <c r="AS65">
        <f t="shared" si="46"/>
        <v>1.3153231465977239E-2</v>
      </c>
      <c r="AT65">
        <f t="shared" si="47"/>
        <v>2.6816643310642622E-3</v>
      </c>
      <c r="AU65">
        <f t="shared" si="48"/>
        <v>-5.4122276043413073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100000</v>
      </c>
      <c r="S66">
        <f t="shared" si="32"/>
        <v>94.667021480413752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11.07309741890214</v>
      </c>
      <c r="AC66">
        <f t="shared" si="33"/>
        <v>6.5298542336251586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-2073.2406948431103</v>
      </c>
      <c r="AI66">
        <f t="shared" si="38"/>
        <v>-2074.9651217162468</v>
      </c>
      <c r="AJ66">
        <f t="shared" si="39"/>
        <v>4.5432431852769817</v>
      </c>
      <c r="AK66">
        <f t="shared" si="61"/>
        <v>0.77511681932314991</v>
      </c>
      <c r="AL66">
        <f t="shared" si="40"/>
        <v>-2069.6467617116468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-4.2054128602452119</v>
      </c>
      <c r="AR66">
        <f t="shared" si="45"/>
        <v>-4.2089107304958189</v>
      </c>
      <c r="AS66">
        <f t="shared" si="46"/>
        <v>9.2156271898912699E-3</v>
      </c>
      <c r="AT66">
        <f t="shared" si="47"/>
        <v>1.5722661861123709E-3</v>
      </c>
      <c r="AU66">
        <f t="shared" si="48"/>
        <v>-4.1981228371198158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61.131825388621998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6.5298542336251586</v>
      </c>
      <c r="AC67">
        <f t="shared" ref="AC67:AC89" si="64">S67*Z67</f>
        <v>3.1098634435740307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-1741.5873071311416</v>
      </c>
      <c r="AI67">
        <f t="shared" ref="AI67:AI89" si="69">SUM(AE67:AH67)</f>
        <v>-1742.8590929087641</v>
      </c>
      <c r="AJ67">
        <f t="shared" ref="AJ67:AJ89" si="70">AB67-AC67</f>
        <v>3.4199907900511279</v>
      </c>
      <c r="AK67">
        <f t="shared" si="61"/>
        <v>0.45708979635376112</v>
      </c>
      <c r="AL67">
        <f t="shared" ref="AL67:AL89" si="71">SUM(AI67:AK67)</f>
        <v>-1738.9820123223592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-3.1541775898694859</v>
      </c>
      <c r="AR67">
        <f t="shared" ref="AR67:AR89" si="76">AI67*$K67</f>
        <v>-3.1564809129256806</v>
      </c>
      <c r="AS67">
        <f t="shared" ref="AS67:AS89" si="77">AJ67*$K67</f>
        <v>6.1939233613896704E-3</v>
      </c>
      <c r="AT67">
        <f t="shared" ref="AT67:AT89" si="78">AK67*$K67</f>
        <v>8.2783239537498365E-4</v>
      </c>
      <c r="AU67">
        <f t="shared" ref="AU67:AU89" si="79">AL67*$K67</f>
        <v>-3.1494591571689159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100000</v>
      </c>
      <c r="S68">
        <f t="shared" si="63"/>
        <v>18.102554900345272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3.1098634435740307</v>
      </c>
      <c r="AC68">
        <f t="shared" si="64"/>
        <v>0.65695555923497739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-1407.1952155846452</v>
      </c>
      <c r="AI68">
        <f t="shared" si="69"/>
        <v>-1408.1024847005954</v>
      </c>
      <c r="AJ68">
        <f t="shared" si="70"/>
        <v>2.4529078843390533</v>
      </c>
      <c r="AK68">
        <f t="shared" si="61"/>
        <v>0.21769044105018218</v>
      </c>
      <c r="AL68">
        <f t="shared" si="71"/>
        <v>-1405.4318863752062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-2.2755019820314457</v>
      </c>
      <c r="AR68">
        <f t="shared" si="76"/>
        <v>-2.2769690795945388</v>
      </c>
      <c r="AS68">
        <f t="shared" si="77"/>
        <v>3.966469392972672E-3</v>
      </c>
      <c r="AT68">
        <f t="shared" si="78"/>
        <v>3.5201585721223816E-4</v>
      </c>
      <c r="AU68">
        <f t="shared" si="79"/>
        <v>-2.2726505943443542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100000</v>
      </c>
      <c r="S69">
        <f t="shared" si="63"/>
        <v>-39.73779350985739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0.65695555923497739</v>
      </c>
      <c r="AC69">
        <f t="shared" si="64"/>
        <v>-0.99241275714429278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-1095.3829259105003</v>
      </c>
      <c r="AI69">
        <f t="shared" si="69"/>
        <v>-1096.0072766038131</v>
      </c>
      <c r="AJ69">
        <f t="shared" si="70"/>
        <v>1.6493683163792703</v>
      </c>
      <c r="AK69">
        <f t="shared" si="61"/>
        <v>4.5986889146448419E-2</v>
      </c>
      <c r="AL69">
        <f t="shared" si="71"/>
        <v>-1094.3119213982875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-1.5815058865398361</v>
      </c>
      <c r="AR69">
        <f t="shared" si="76"/>
        <v>-1.5824073195212922</v>
      </c>
      <c r="AS69">
        <f t="shared" si="77"/>
        <v>2.3813459564908761E-3</v>
      </c>
      <c r="AT69">
        <f t="shared" si="78"/>
        <v>6.6395535450134864E-5</v>
      </c>
      <c r="AU69">
        <f t="shared" si="79"/>
        <v>-1.5799595780293514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100000</v>
      </c>
      <c r="S70">
        <f t="shared" si="63"/>
        <v>-121.72810896739411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-0.99241275714429278</v>
      </c>
      <c r="AC70">
        <f t="shared" si="64"/>
        <v>-2.0148707279232601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-817.20650883536462</v>
      </c>
      <c r="AI70">
        <f t="shared" si="69"/>
        <v>-817.62031439453563</v>
      </c>
      <c r="AJ70">
        <f t="shared" si="70"/>
        <v>1.0224579707789672</v>
      </c>
      <c r="AK70">
        <f t="shared" si="61"/>
        <v>-6.9468893000100507E-2</v>
      </c>
      <c r="AL70">
        <f t="shared" si="71"/>
        <v>-816.66732531675677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-1.0534614308895021</v>
      </c>
      <c r="AR70">
        <f t="shared" si="76"/>
        <v>-1.053994867899317</v>
      </c>
      <c r="AS70">
        <f t="shared" si="77"/>
        <v>1.3180512211732585E-3</v>
      </c>
      <c r="AT70">
        <f t="shared" si="78"/>
        <v>-8.9552394200202211E-5</v>
      </c>
      <c r="AU70">
        <f t="shared" si="79"/>
        <v>-1.0527663690723439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100000</v>
      </c>
      <c r="S71">
        <f t="shared" si="63"/>
        <v>-243.36055716432691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-2.0148707279232601</v>
      </c>
      <c r="AC71">
        <f t="shared" si="64"/>
        <v>-2.5691822340262718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-582.95981050980652</v>
      </c>
      <c r="AI71">
        <f t="shared" si="69"/>
        <v>-583.22373806075836</v>
      </c>
      <c r="AJ71">
        <f t="shared" si="70"/>
        <v>0.55431150610301172</v>
      </c>
      <c r="AK71">
        <f t="shared" si="61"/>
        <v>-0.14104095095462821</v>
      </c>
      <c r="AL71">
        <f t="shared" si="71"/>
        <v>-582.81046750561006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-0.67097666332435502</v>
      </c>
      <c r="AR71">
        <f t="shared" si="76"/>
        <v>-0.67128043937255666</v>
      </c>
      <c r="AS71">
        <f t="shared" si="77"/>
        <v>6.3800296024187086E-4</v>
      </c>
      <c r="AT71">
        <f t="shared" si="78"/>
        <v>-1.6233569614493775E-4</v>
      </c>
      <c r="AU71">
        <f t="shared" si="79"/>
        <v>-0.6708047721084599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100000</v>
      </c>
      <c r="S72">
        <f t="shared" si="63"/>
        <v>-432.35281823608744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-2.5691822340262718</v>
      </c>
      <c r="AC72">
        <f t="shared" si="64"/>
        <v>-2.7944893216484035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-398.80844902727193</v>
      </c>
      <c r="AI72">
        <f t="shared" si="69"/>
        <v>-398.97003519045745</v>
      </c>
      <c r="AJ72">
        <f t="shared" si="70"/>
        <v>0.2253070876221317</v>
      </c>
      <c r="AK72">
        <f t="shared" ref="AK72:AK89" si="92">G72*SUM(AB72:AB72, AE72:AF72)</f>
        <v>-0.17984275638183905</v>
      </c>
      <c r="AL72">
        <f t="shared" si="71"/>
        <v>-398.92457085921717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-0.40984074105485296</v>
      </c>
      <c r="AR72">
        <f t="shared" si="76"/>
        <v>-0.41000679719791033</v>
      </c>
      <c r="AS72">
        <f t="shared" si="77"/>
        <v>2.3153978803907085E-4</v>
      </c>
      <c r="AT72">
        <f t="shared" si="78"/>
        <v>-1.8481777085881137E-4</v>
      </c>
      <c r="AU72">
        <f t="shared" si="79"/>
        <v>-0.40996007518073008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100000</v>
      </c>
      <c r="S73">
        <f t="shared" si="63"/>
        <v>-740.67252027092695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-2.7944893216484035</v>
      </c>
      <c r="AC73">
        <f t="shared" si="64"/>
        <v>-2.8064107986834141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-260.98085256615821</v>
      </c>
      <c r="AI73">
        <f t="shared" si="69"/>
        <v>-261.07557765457034</v>
      </c>
      <c r="AJ73">
        <f t="shared" si="70"/>
        <v>1.1921477035010675E-2</v>
      </c>
      <c r="AK73">
        <f t="shared" si="92"/>
        <v>-0.19561425251538825</v>
      </c>
      <c r="AL73">
        <f t="shared" si="71"/>
        <v>-261.25927043005072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-0.23946464389672995</v>
      </c>
      <c r="AR73">
        <f t="shared" si="76"/>
        <v>-0.23955155950506543</v>
      </c>
      <c r="AS73">
        <f t="shared" si="77"/>
        <v>1.0938627201350702E-5</v>
      </c>
      <c r="AT73">
        <f t="shared" si="78"/>
        <v>-1.7948710359066636E-4</v>
      </c>
      <c r="AU73">
        <f t="shared" si="79"/>
        <v>-0.23972010798145474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100000</v>
      </c>
      <c r="S74">
        <f t="shared" si="63"/>
        <v>-1268.2161511215368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-2.8064107986834141</v>
      </c>
      <c r="AC74">
        <f t="shared" si="64"/>
        <v>-2.6905903854195712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-162.95584467701298</v>
      </c>
      <c r="AI74">
        <f t="shared" si="69"/>
        <v>-163.0088835533717</v>
      </c>
      <c r="AJ74">
        <f t="shared" si="70"/>
        <v>-0.11582041326384296</v>
      </c>
      <c r="AK74">
        <f t="shared" si="92"/>
        <v>-0.196448755907839</v>
      </c>
      <c r="AL74">
        <f t="shared" si="71"/>
        <v>-163.32115272254339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-0.13350104769857624</v>
      </c>
      <c r="AR74">
        <f t="shared" si="76"/>
        <v>-0.13354449962616238</v>
      </c>
      <c r="AS74">
        <f t="shared" si="77"/>
        <v>-9.4885498254155257E-5</v>
      </c>
      <c r="AT74">
        <f t="shared" si="78"/>
        <v>-1.6094000669175079E-4</v>
      </c>
      <c r="AU74">
        <f t="shared" si="79"/>
        <v>-0.13380032513110829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100000</v>
      </c>
      <c r="S75">
        <f t="shared" si="63"/>
        <v>-2214.7845812908799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-2.6905903854195712</v>
      </c>
      <c r="AC75">
        <f t="shared" si="64"/>
        <v>-2.506872632081921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-96.845848329574437</v>
      </c>
      <c r="AI75">
        <f t="shared" si="69"/>
        <v>-96.874145355087194</v>
      </c>
      <c r="AJ75">
        <f t="shared" si="70"/>
        <v>-0.18371775333765017</v>
      </c>
      <c r="AK75">
        <f t="shared" si="92"/>
        <v>-0.18834132697937001</v>
      </c>
      <c r="AL75">
        <f t="shared" si="71"/>
        <v>-97.246204435404209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-7.0839863766259559E-2</v>
      </c>
      <c r="AR75">
        <f t="shared" si="76"/>
        <v>-7.0860562200595043E-2</v>
      </c>
      <c r="AS75">
        <f t="shared" si="77"/>
        <v>-1.3438408400939249E-4</v>
      </c>
      <c r="AT75">
        <f t="shared" si="78"/>
        <v>-1.3776609090532135E-4</v>
      </c>
      <c r="AU75">
        <f t="shared" si="79"/>
        <v>-7.1132712375509749E-2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100000</v>
      </c>
      <c r="S76">
        <f t="shared" si="63"/>
        <v>-3998.579547563098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-2.506872632081921</v>
      </c>
      <c r="AC76">
        <f t="shared" si="64"/>
        <v>-2.2944814234944073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-54.673808196119559</v>
      </c>
      <c r="AI76">
        <f t="shared" si="69"/>
        <v>-54.688153799328155</v>
      </c>
      <c r="AJ76">
        <f t="shared" si="70"/>
        <v>-0.2123912085875137</v>
      </c>
      <c r="AK76">
        <f t="shared" si="92"/>
        <v>-0.1754810842457345</v>
      </c>
      <c r="AL76">
        <f t="shared" si="71"/>
        <v>-55.076026092161399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-3.5707382171548001E-2</v>
      </c>
      <c r="AR76">
        <f t="shared" si="76"/>
        <v>-3.5716751263498089E-2</v>
      </c>
      <c r="AS76">
        <f t="shared" si="77"/>
        <v>-1.3871237993349776E-4</v>
      </c>
      <c r="AT76">
        <f t="shared" si="78"/>
        <v>-1.1460643305773561E-4</v>
      </c>
      <c r="AU76">
        <f t="shared" si="79"/>
        <v>-3.5970070076489315E-2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100000</v>
      </c>
      <c r="S77">
        <f t="shared" si="63"/>
        <v>-7538.3282646460029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-2.2944814234944073</v>
      </c>
      <c r="AC77">
        <f t="shared" si="64"/>
        <v>-2.0773039196358001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-29.252029125354348</v>
      </c>
      <c r="AI77">
        <f t="shared" si="69"/>
        <v>-29.258918265249523</v>
      </c>
      <c r="AJ77">
        <f t="shared" si="70"/>
        <v>-0.21717750385860723</v>
      </c>
      <c r="AK77">
        <f t="shared" si="92"/>
        <v>-0.16061369964460853</v>
      </c>
      <c r="AL77">
        <f t="shared" si="71"/>
        <v>-29.636709468752738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-1.7057550330483968E-2</v>
      </c>
      <c r="AR77">
        <f t="shared" si="76"/>
        <v>-1.7061567550964371E-2</v>
      </c>
      <c r="AS77">
        <f t="shared" si="77"/>
        <v>-1.2664134124993609E-4</v>
      </c>
      <c r="AT77">
        <f t="shared" si="78"/>
        <v>-9.3657648627134602E-5</v>
      </c>
      <c r="AU77">
        <f t="shared" si="79"/>
        <v>-1.7281866540841441E-2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100000</v>
      </c>
      <c r="S78">
        <f t="shared" si="63"/>
        <v>-14953.896585167795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-2.0773039196358001</v>
      </c>
      <c r="AC78">
        <f t="shared" si="64"/>
        <v>-1.8685713931536461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-14.785445533613384</v>
      </c>
      <c r="AI78">
        <f t="shared" si="69"/>
        <v>-14.788569420726203</v>
      </c>
      <c r="AJ78">
        <f t="shared" si="70"/>
        <v>-0.20873252648215401</v>
      </c>
      <c r="AK78">
        <f t="shared" si="92"/>
        <v>-0.14541127437450602</v>
      </c>
      <c r="AL78">
        <f t="shared" si="71"/>
        <v>-15.142713221582863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-7.6979849435482965E-3</v>
      </c>
      <c r="AR78">
        <f t="shared" si="76"/>
        <v>-7.6996113832727645E-3</v>
      </c>
      <c r="AS78">
        <f t="shared" si="77"/>
        <v>-1.0867578135778574E-4</v>
      </c>
      <c r="AT78">
        <f t="shared" si="78"/>
        <v>-7.5707816731820601E-5</v>
      </c>
      <c r="AU78">
        <f t="shared" si="79"/>
        <v>-7.8839949813623699E-3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100000</v>
      </c>
      <c r="S79">
        <f t="shared" si="63"/>
        <v>-31401.900999103509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-1.8685713931536461</v>
      </c>
      <c r="AC79">
        <f t="shared" si="64"/>
        <v>-1.6746710952287676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-7.0375683983590527</v>
      </c>
      <c r="AI79">
        <f t="shared" si="69"/>
        <v>-7.0389016545011538</v>
      </c>
      <c r="AJ79">
        <f t="shared" si="70"/>
        <v>-0.19390029792487851</v>
      </c>
      <c r="AK79">
        <f t="shared" si="92"/>
        <v>-0.13079999752075525</v>
      </c>
      <c r="AL79">
        <f t="shared" si="71"/>
        <v>-7.363601949946788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-3.2715024335561393E-3</v>
      </c>
      <c r="AR79">
        <f t="shared" si="76"/>
        <v>-3.2721222144899138E-3</v>
      </c>
      <c r="AS79">
        <f t="shared" si="77"/>
        <v>-9.0136999119811115E-5</v>
      </c>
      <c r="AT79">
        <f t="shared" si="78"/>
        <v>-6.0804028604263932E-5</v>
      </c>
      <c r="AU79">
        <f t="shared" si="79"/>
        <v>-3.4230632422139889E-3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100000</v>
      </c>
      <c r="S80">
        <f t="shared" si="63"/>
        <v>-70957.195638175879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-1.6746710952287676</v>
      </c>
      <c r="AC80">
        <f t="shared" si="64"/>
        <v>-1.4979441308155137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-3.1686411485608508</v>
      </c>
      <c r="AI80">
        <f t="shared" si="69"/>
        <v>-3.1691689118543911</v>
      </c>
      <c r="AJ80">
        <f t="shared" si="70"/>
        <v>-0.17672696441325386</v>
      </c>
      <c r="AK80">
        <f t="shared" si="92"/>
        <v>-0.11722697666601374</v>
      </c>
      <c r="AL80">
        <f t="shared" si="71"/>
        <v>-3.4631228529336586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-1.3151632173276169E-3</v>
      </c>
      <c r="AR80">
        <f t="shared" si="76"/>
        <v>-1.3153822685986751E-3</v>
      </c>
      <c r="AS80">
        <f t="shared" si="77"/>
        <v>-7.3351570029266976E-5</v>
      </c>
      <c r="AT80">
        <f t="shared" si="78"/>
        <v>-4.865574880881888E-5</v>
      </c>
      <c r="AU80">
        <f t="shared" si="79"/>
        <v>-1.437389587436761E-3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100000</v>
      </c>
      <c r="S81">
        <f t="shared" si="63"/>
        <v>-173685.72808380803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-1.4979441308155137</v>
      </c>
      <c r="AC81">
        <f t="shared" si="64"/>
        <v>-1.3385463772053328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-1.3192711589460711</v>
      </c>
      <c r="AI81">
        <f t="shared" si="69"/>
        <v>-1.3194638268169394</v>
      </c>
      <c r="AJ81">
        <f t="shared" si="70"/>
        <v>-0.15939775361018094</v>
      </c>
      <c r="AK81">
        <f t="shared" si="92"/>
        <v>-0.10485608915708597</v>
      </c>
      <c r="AL81">
        <f t="shared" si="71"/>
        <v>-1.5837176695842063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-4.8890293205109542E-4</v>
      </c>
      <c r="AR81">
        <f t="shared" si="76"/>
        <v>-4.8897433199517873E-4</v>
      </c>
      <c r="AS81">
        <f t="shared" si="77"/>
        <v>-5.9070516757625218E-5</v>
      </c>
      <c r="AT81">
        <f t="shared" si="78"/>
        <v>-3.885815973818767E-5</v>
      </c>
      <c r="AU81">
        <f t="shared" si="79"/>
        <v>-5.8690300849099171E-4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100000</v>
      </c>
      <c r="S82">
        <f t="shared" si="63"/>
        <v>-463779.22409858211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-1.3385463772053328</v>
      </c>
      <c r="AC82">
        <f t="shared" si="64"/>
        <v>-1.1955416043985365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-0.50518228458679615</v>
      </c>
      <c r="AI82">
        <f t="shared" si="69"/>
        <v>-0.50524673020780919</v>
      </c>
      <c r="AJ82">
        <f t="shared" si="70"/>
        <v>-0.14300477280679624</v>
      </c>
      <c r="AK82">
        <f t="shared" si="92"/>
        <v>-9.3698246404373298E-2</v>
      </c>
      <c r="AL82">
        <f t="shared" si="71"/>
        <v>-0.74194974941897873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-1.6715472733340846E-4</v>
      </c>
      <c r="AR82">
        <f t="shared" si="76"/>
        <v>-1.6717605110214883E-4</v>
      </c>
      <c r="AS82">
        <f t="shared" si="77"/>
        <v>-4.7317422908936306E-5</v>
      </c>
      <c r="AT82">
        <f t="shared" si="78"/>
        <v>-3.1002878183173125E-5</v>
      </c>
      <c r="AU82">
        <f t="shared" si="79"/>
        <v>-2.4549635219425829E-4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100000</v>
      </c>
      <c r="S83">
        <f t="shared" si="63"/>
        <v>-1361593.002643456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-1.1955416043985365</v>
      </c>
      <c r="AC83">
        <f t="shared" si="64"/>
        <v>-1.0675894057876134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-0.17679727875971499</v>
      </c>
      <c r="AI83">
        <f t="shared" si="69"/>
        <v>-0.17681688060482795</v>
      </c>
      <c r="AJ83">
        <f t="shared" si="70"/>
        <v>-0.12795219861092311</v>
      </c>
      <c r="AK83">
        <f t="shared" si="92"/>
        <v>-8.3687912307897558E-2</v>
      </c>
      <c r="AL83">
        <f t="shared" si="71"/>
        <v>-0.3884569915236486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-5.2230971561477069E-5</v>
      </c>
      <c r="AR83">
        <f t="shared" si="76"/>
        <v>-5.2236762507026852E-5</v>
      </c>
      <c r="AS83">
        <f t="shared" si="77"/>
        <v>-3.780073818872824E-5</v>
      </c>
      <c r="AT83">
        <f t="shared" si="78"/>
        <v>-2.4723802303167479E-5</v>
      </c>
      <c r="AU83">
        <f t="shared" si="79"/>
        <v>-1.1476130299892256E-4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100000</v>
      </c>
      <c r="S84">
        <f t="shared" si="63"/>
        <v>-4435271.4843655322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-1.0675894057876134</v>
      </c>
      <c r="AC84">
        <f t="shared" si="64"/>
        <v>-0.95324935699287494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-5.6130837463523535E-2</v>
      </c>
      <c r="AI84">
        <f t="shared" si="69"/>
        <v>-5.6136210580819475E-2</v>
      </c>
      <c r="AJ84">
        <f t="shared" si="70"/>
        <v>-0.11434004879473847</v>
      </c>
      <c r="AK84">
        <f t="shared" si="92"/>
        <v>-7.473125840513295E-2</v>
      </c>
      <c r="AL84">
        <f t="shared" si="71"/>
        <v>-0.24520751778069089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-1.4805941442441103E-5</v>
      </c>
      <c r="AR84">
        <f t="shared" si="76"/>
        <v>-1.4807358739307531E-5</v>
      </c>
      <c r="AS84">
        <f t="shared" si="77"/>
        <v>-3.0160107054894561E-5</v>
      </c>
      <c r="AT84">
        <f t="shared" si="78"/>
        <v>-1.9712277348175449E-5</v>
      </c>
      <c r="AU84">
        <f t="shared" si="79"/>
        <v>-6.4679743142377546E-5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100000</v>
      </c>
      <c r="S85">
        <f t="shared" si="63"/>
        <v>-16215570.817329401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-0.95324935699287494</v>
      </c>
      <c r="AC85">
        <f t="shared" si="64"/>
        <v>-0.85112819885726354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-1.6028711697523228E-2</v>
      </c>
      <c r="AI85">
        <f t="shared" si="69"/>
        <v>-1.6030023905721825E-2</v>
      </c>
      <c r="AJ85">
        <f t="shared" si="70"/>
        <v>-0.1021211581356114</v>
      </c>
      <c r="AK85">
        <f t="shared" si="92"/>
        <v>-6.672745498950125E-2</v>
      </c>
      <c r="AL85">
        <f t="shared" si="71"/>
        <v>-0.18487863703083446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-3.7749838705214123E-6</v>
      </c>
      <c r="AR85">
        <f t="shared" si="76"/>
        <v>-3.7752929137482135E-6</v>
      </c>
      <c r="AS85">
        <f t="shared" si="77"/>
        <v>-2.4050948827064391E-5</v>
      </c>
      <c r="AT85">
        <f t="shared" si="78"/>
        <v>-1.5715240941368597E-5</v>
      </c>
      <c r="AU85">
        <f t="shared" si="79"/>
        <v>-4.3541482682181193E-5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100000</v>
      </c>
      <c r="S86">
        <f t="shared" si="63"/>
        <v>-67553477.035452262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-0.85112819885726354</v>
      </c>
      <c r="AC86">
        <f t="shared" si="64"/>
        <v>-0.75993914877233604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-4.0713999304682162E-3</v>
      </c>
      <c r="AI86">
        <f t="shared" si="69"/>
        <v>-4.0716811666022101E-3</v>
      </c>
      <c r="AJ86">
        <f t="shared" si="70"/>
        <v>-9.1189050084927503E-2</v>
      </c>
      <c r="AK86">
        <f t="shared" si="92"/>
        <v>-5.9578973920008452E-2</v>
      </c>
      <c r="AL86">
        <f t="shared" si="71"/>
        <v>-0.15483970517153817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-8.5613494697580829E-7</v>
      </c>
      <c r="AR86">
        <f t="shared" si="76"/>
        <v>-8.561940853770405E-7</v>
      </c>
      <c r="AS86">
        <f t="shared" si="77"/>
        <v>-1.9175255168375357E-5</v>
      </c>
      <c r="AT86">
        <f t="shared" si="78"/>
        <v>-1.2528280824530436E-5</v>
      </c>
      <c r="AU86">
        <f t="shared" si="79"/>
        <v>-3.2559730078282834E-5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100000</v>
      </c>
      <c r="S87">
        <f t="shared" si="63"/>
        <v>-327043130.94117367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-0.75993914877233604</v>
      </c>
      <c r="AC87">
        <f t="shared" si="64"/>
        <v>-0.67851783966728474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-9.0622464544480271E-4</v>
      </c>
      <c r="AI87">
        <f t="shared" si="69"/>
        <v>-9.0627651305609568E-4</v>
      </c>
      <c r="AJ87">
        <f t="shared" si="70"/>
        <v>-8.1421309105051298E-2</v>
      </c>
      <c r="AK87">
        <f t="shared" si="92"/>
        <v>-5.3195740414063525E-2</v>
      </c>
      <c r="AL87">
        <f t="shared" si="71"/>
        <v>-0.13552332603217093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-1.7014386987498868E-7</v>
      </c>
      <c r="AR87">
        <f t="shared" si="76"/>
        <v>-1.7015360803003768E-7</v>
      </c>
      <c r="AS87">
        <f t="shared" si="77"/>
        <v>-1.5286868097282259E-5</v>
      </c>
      <c r="AT87">
        <f t="shared" si="78"/>
        <v>-9.9875115738787137E-6</v>
      </c>
      <c r="AU87">
        <f t="shared" si="79"/>
        <v>-2.5444533279191011E-5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100000</v>
      </c>
      <c r="S88">
        <f t="shared" si="63"/>
        <v>-1889598086.3483007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-0.67851783966728474</v>
      </c>
      <c r="AC88">
        <f t="shared" si="64"/>
        <v>-0.60581964798972765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-1.7333497328136111E-4</v>
      </c>
      <c r="AI88">
        <f t="shared" si="69"/>
        <v>-1.7334298847322078E-4</v>
      </c>
      <c r="AJ88">
        <f t="shared" si="70"/>
        <v>-7.2698191677557089E-2</v>
      </c>
      <c r="AK88">
        <f t="shared" si="92"/>
        <v>-4.7496248776709937E-2</v>
      </c>
      <c r="AL88">
        <f t="shared" si="71"/>
        <v>-0.12036778344274025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-2.905685543768572E-8</v>
      </c>
      <c r="AR88">
        <f t="shared" si="76"/>
        <v>-2.9058199057307098E-8</v>
      </c>
      <c r="AS88">
        <f t="shared" si="77"/>
        <v>-1.2186697272725688E-5</v>
      </c>
      <c r="AT88">
        <f t="shared" si="78"/>
        <v>-7.9619917920258549E-6</v>
      </c>
      <c r="AU88">
        <f t="shared" si="79"/>
        <v>-2.0177747263808852E-5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-0.60581964798972765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-3.2060767438672129E-5</v>
      </c>
      <c r="AI89">
        <f t="shared" si="69"/>
        <v>-3.2060767438672129E-5</v>
      </c>
      <c r="AJ89">
        <f t="shared" si="70"/>
        <v>-0.60581964798972765</v>
      </c>
      <c r="AK89">
        <f t="shared" si="92"/>
        <v>-4.2407375359280942E-2</v>
      </c>
      <c r="AL89">
        <f t="shared" si="71"/>
        <v>-0.64825908411644728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-4.7986415049177446E-9</v>
      </c>
      <c r="AR89">
        <f t="shared" si="76"/>
        <v>-4.7986415049177446E-9</v>
      </c>
      <c r="AS89">
        <f t="shared" si="77"/>
        <v>-9.0675038047641001E-5</v>
      </c>
      <c r="AT89">
        <f t="shared" si="78"/>
        <v>-6.3472526633348712E-6</v>
      </c>
      <c r="AU89">
        <f t="shared" si="79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4863.9223800082473</v>
      </c>
      <c r="AO91" s="6">
        <f t="shared" si="93"/>
        <v>-486.39223800082476</v>
      </c>
      <c r="AP91" s="6">
        <f t="shared" si="93"/>
        <v>-521.63599032810339</v>
      </c>
      <c r="AQ91" s="6">
        <f t="shared" si="93"/>
        <v>-3613.9402142521872</v>
      </c>
      <c r="AR91" s="6">
        <f t="shared" si="93"/>
        <v>241.95393742713267</v>
      </c>
      <c r="AS91" s="6">
        <f t="shared" si="93"/>
        <v>-212.65162290279139</v>
      </c>
      <c r="AT91" s="6">
        <f t="shared" si="93"/>
        <v>73.505854896190357</v>
      </c>
      <c r="AU91" s="6">
        <f t="shared" si="93"/>
        <v>102.80816942053075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6759.7501978337041</v>
      </c>
      <c r="K3">
        <v>1</v>
      </c>
      <c r="L3" s="2">
        <v>0</v>
      </c>
      <c r="O3">
        <f>$C$3</f>
        <v>6759.7501978337041</v>
      </c>
      <c r="P3">
        <f>O3*C5</f>
        <v>675.9750197833705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6759.7501978337041</v>
      </c>
      <c r="AF3">
        <f t="shared" ref="AF3:AF34" si="4">-$Z3*P3</f>
        <v>-675.9750197833705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5810.6254362503332</v>
      </c>
      <c r="AJ3">
        <f t="shared" ref="AJ3:AJ34" si="8">AB3-AC3</f>
        <v>0</v>
      </c>
      <c r="AL3">
        <f t="shared" ref="AL3:AL34" si="9">SUM(AI3:AK3)</f>
        <v>5810.6254362503332</v>
      </c>
      <c r="AN3">
        <f t="shared" ref="AN3:AN34" si="10">AE3*$K3</f>
        <v>6759.7501978337041</v>
      </c>
      <c r="AO3">
        <f t="shared" ref="AO3:AO34" si="11">AF3*$K3</f>
        <v>-675.9750197833705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5810.6254362503332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5810.6254362503332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-338.87851419485287</v>
      </c>
      <c r="AK4">
        <f>G4*SUM(AB4, AE4:AF4)</f>
        <v>0</v>
      </c>
      <c r="AL4">
        <f t="shared" si="9"/>
        <v>-623.8684141948529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-265.87358895419345</v>
      </c>
      <c r="AR4">
        <f t="shared" si="14"/>
        <v>-265.87358895419345</v>
      </c>
      <c r="AS4">
        <f t="shared" si="15"/>
        <v>-316.14750834485761</v>
      </c>
      <c r="AT4">
        <f t="shared" si="16"/>
        <v>0</v>
      </c>
      <c r="AU4">
        <f t="shared" si="17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100000</v>
      </c>
      <c r="S5">
        <f t="shared" si="1"/>
        <v>478.36790775339387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-285.92585502442779</v>
      </c>
      <c r="AI5">
        <f t="shared" si="7"/>
        <v>-310.28633856042165</v>
      </c>
      <c r="AJ5">
        <f t="shared" si="8"/>
        <v>-127.25242744412299</v>
      </c>
      <c r="AK5">
        <f>G5*SUM(AB5, AE5:AF5)</f>
        <v>13.894019081988969</v>
      </c>
      <c r="AL5">
        <f t="shared" si="9"/>
        <v>-423.64474692255567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-244.49749109120916</v>
      </c>
      <c r="AR5">
        <f t="shared" si="14"/>
        <v>-265.32833587721274</v>
      </c>
      <c r="AS5">
        <f t="shared" si="15"/>
        <v>-108.81457097573811</v>
      </c>
      <c r="AT5">
        <f t="shared" si="16"/>
        <v>11.880887114701341</v>
      </c>
      <c r="AU5">
        <f t="shared" si="17"/>
        <v>-362.26201973824948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100000</v>
      </c>
      <c r="S6">
        <f t="shared" si="1"/>
        <v>670.07862612248368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-287.51821228513126</v>
      </c>
      <c r="AI6">
        <f t="shared" si="7"/>
        <v>-311.56321143269395</v>
      </c>
      <c r="AJ6">
        <f t="shared" si="8"/>
        <v>-178.35065811762752</v>
      </c>
      <c r="AK6">
        <f>G6*SUM(AB6, AE6:AF6)</f>
        <v>27.268660085880089</v>
      </c>
      <c r="AL6">
        <f t="shared" si="9"/>
        <v>-462.64520946444139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-221.79443261329314</v>
      </c>
      <c r="AR6">
        <f t="shared" si="14"/>
        <v>-240.34298611442586</v>
      </c>
      <c r="AS6">
        <f t="shared" si="15"/>
        <v>-137.5814864352935</v>
      </c>
      <c r="AT6">
        <f t="shared" si="16"/>
        <v>21.035317880575516</v>
      </c>
      <c r="AU6">
        <f t="shared" si="17"/>
        <v>-356.88915466914386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100000</v>
      </c>
      <c r="S7">
        <f t="shared" si="1"/>
        <v>815.43441431514816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-289.8289940850546</v>
      </c>
      <c r="AI7">
        <f t="shared" si="7"/>
        <v>-313.56108599262041</v>
      </c>
      <c r="AJ7">
        <f t="shared" si="8"/>
        <v>-129.59697884816342</v>
      </c>
      <c r="AK7">
        <f>G7*SUM(AB7, AE7:AF7)</f>
        <v>31.644046548049225</v>
      </c>
      <c r="AL7">
        <f t="shared" si="9"/>
        <v>-411.51401829273459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-203.41824480909918</v>
      </c>
      <c r="AR7">
        <f t="shared" si="14"/>
        <v>-220.07475806349271</v>
      </c>
      <c r="AS7">
        <f t="shared" si="15"/>
        <v>-90.958428962834958</v>
      </c>
      <c r="AT7">
        <f t="shared" si="16"/>
        <v>22.20956680949795</v>
      </c>
      <c r="AU7">
        <f t="shared" si="17"/>
        <v>-288.82362021682974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100000</v>
      </c>
      <c r="S8">
        <f t="shared" si="1"/>
        <v>861.00879629128065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-292.28377943500675</v>
      </c>
      <c r="AI8">
        <f t="shared" si="7"/>
        <v>-315.7054794786381</v>
      </c>
      <c r="AJ8">
        <f t="shared" si="8"/>
        <v>-32.573011861732539</v>
      </c>
      <c r="AK8">
        <f t="shared" ref="AK8:AK39" si="30">G8*SUM(AB8:AB8, AE8:AF8)</f>
        <v>16.487873724281531</v>
      </c>
      <c r="AL8">
        <f t="shared" si="9"/>
        <v>-331.79061761608909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-191.48805270114784</v>
      </c>
      <c r="AR8">
        <f t="shared" si="14"/>
        <v>-206.83264603087329</v>
      </c>
      <c r="AS8">
        <f t="shared" si="15"/>
        <v>-21.340023124346903</v>
      </c>
      <c r="AT8">
        <f t="shared" si="16"/>
        <v>10.801936524661455</v>
      </c>
      <c r="AU8">
        <f t="shared" si="17"/>
        <v>-217.37073263055873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100000</v>
      </c>
      <c r="S9">
        <f t="shared" si="1"/>
        <v>854.89244522741285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-295.22949849517153</v>
      </c>
      <c r="AI9">
        <f t="shared" si="7"/>
        <v>-318.34317416374279</v>
      </c>
      <c r="AJ9">
        <f t="shared" si="8"/>
        <v>16.263322046569556</v>
      </c>
      <c r="AK9">
        <f t="shared" si="30"/>
        <v>4.7592443837523462</v>
      </c>
      <c r="AL9">
        <f t="shared" si="9"/>
        <v>-297.3206077334209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-183.17825907669595</v>
      </c>
      <c r="AR9">
        <f t="shared" si="14"/>
        <v>-197.51938315614331</v>
      </c>
      <c r="AS9">
        <f t="shared" si="15"/>
        <v>10.090749855550028</v>
      </c>
      <c r="AT9">
        <f t="shared" si="16"/>
        <v>2.9529234212026259</v>
      </c>
      <c r="AU9">
        <f t="shared" si="17"/>
        <v>-184.47570987939065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100000</v>
      </c>
      <c r="S10">
        <f t="shared" si="1"/>
        <v>841.91100041358277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-298.55361641936923</v>
      </c>
      <c r="AI10">
        <f t="shared" si="7"/>
        <v>-321.36151692714992</v>
      </c>
      <c r="AJ10">
        <f t="shared" si="8"/>
        <v>22.299375066364973</v>
      </c>
      <c r="AK10">
        <f t="shared" si="30"/>
        <v>3.2405919005217125</v>
      </c>
      <c r="AL10">
        <f t="shared" si="9"/>
        <v>-295.82154996026321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-175.7335576657336</v>
      </c>
      <c r="AR10">
        <f t="shared" si="14"/>
        <v>-189.15866216518242</v>
      </c>
      <c r="AS10">
        <f t="shared" si="15"/>
        <v>13.125778080109816</v>
      </c>
      <c r="AT10">
        <f t="shared" si="16"/>
        <v>1.9074655683336597</v>
      </c>
      <c r="AU10">
        <f t="shared" si="17"/>
        <v>-174.12541851673893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26">
        <f>AU81</f>
        <v>159.37297575751276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100000</v>
      </c>
      <c r="S11">
        <f t="shared" si="1"/>
        <v>822.5381210340322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-302.75617676237255</v>
      </c>
      <c r="AI11">
        <f t="shared" si="7"/>
        <v>-325.26030922088484</v>
      </c>
      <c r="AJ11">
        <f t="shared" si="8"/>
        <v>27.668620236537208</v>
      </c>
      <c r="AK11">
        <f t="shared" si="30"/>
        <v>1.8434133440485554</v>
      </c>
      <c r="AL11">
        <f t="shared" si="9"/>
        <v>-295.74827564029908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-169.33414447405337</v>
      </c>
      <c r="AR11">
        <f t="shared" si="14"/>
        <v>-181.92090011928636</v>
      </c>
      <c r="AS11">
        <f t="shared" si="15"/>
        <v>15.475298263555706</v>
      </c>
      <c r="AT11">
        <f t="shared" si="16"/>
        <v>1.0310370043136019</v>
      </c>
      <c r="AU11">
        <f t="shared" si="17"/>
        <v>-165.41456485141705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100000</v>
      </c>
      <c r="S12">
        <f t="shared" si="1"/>
        <v>801.18955559339724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-307.96536201701775</v>
      </c>
      <c r="AI12">
        <f t="shared" si="7"/>
        <v>-330.16746181044067</v>
      </c>
      <c r="AJ12">
        <f t="shared" si="8"/>
        <v>28.896654447716628</v>
      </c>
      <c r="AK12">
        <f t="shared" si="30"/>
        <v>1.7029666281691633</v>
      </c>
      <c r="AL12">
        <f t="shared" si="9"/>
        <v>-299.56784073455486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-163.68686380033068</v>
      </c>
      <c r="AR12">
        <f t="shared" si="14"/>
        <v>-175.48751586446298</v>
      </c>
      <c r="AS12">
        <f t="shared" si="15"/>
        <v>15.358879030711375</v>
      </c>
      <c r="AT12">
        <f t="shared" si="16"/>
        <v>0.90514486660428617</v>
      </c>
      <c r="AU12">
        <f t="shared" si="17"/>
        <v>-159.22349196714728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100000</v>
      </c>
      <c r="S13">
        <f t="shared" si="1"/>
        <v>776.8448141364853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-313.79382147233889</v>
      </c>
      <c r="AI13">
        <f t="shared" si="7"/>
        <v>-335.69545181245951</v>
      </c>
      <c r="AJ13">
        <f t="shared" si="8"/>
        <v>30.956900635030706</v>
      </c>
      <c r="AK13">
        <f t="shared" si="30"/>
        <v>1.423047237338622</v>
      </c>
      <c r="AL13">
        <f t="shared" si="9"/>
        <v>-303.3155039400902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-158.54063874663026</v>
      </c>
      <c r="AR13">
        <f t="shared" si="14"/>
        <v>-169.60617995908331</v>
      </c>
      <c r="AS13">
        <f t="shared" si="15"/>
        <v>15.640610058112214</v>
      </c>
      <c r="AT13">
        <f t="shared" si="16"/>
        <v>0.71897788463684076</v>
      </c>
      <c r="AU13">
        <f t="shared" si="17"/>
        <v>-153.24659201633426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100000</v>
      </c>
      <c r="S14">
        <f t="shared" si="1"/>
        <v>749.6081233697588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-320.78976293741357</v>
      </c>
      <c r="AI14">
        <f t="shared" si="7"/>
        <v>-342.39217953339863</v>
      </c>
      <c r="AJ14">
        <f t="shared" si="8"/>
        <v>32.832839443556622</v>
      </c>
      <c r="AK14">
        <f t="shared" si="30"/>
        <v>1.2250200924617045</v>
      </c>
      <c r="AL14">
        <f t="shared" si="9"/>
        <v>-308.33431999738031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-154.09322676779863</v>
      </c>
      <c r="AR14">
        <f t="shared" si="14"/>
        <v>-164.4700731134441</v>
      </c>
      <c r="AS14">
        <f t="shared" si="15"/>
        <v>15.771445221566413</v>
      </c>
      <c r="AT14">
        <f t="shared" si="16"/>
        <v>0.58844552012602647</v>
      </c>
      <c r="AU14">
        <f t="shared" si="17"/>
        <v>-148.11018237175168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100000</v>
      </c>
      <c r="S15">
        <f t="shared" si="1"/>
        <v>725.43599327915024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-328.97482060261717</v>
      </c>
      <c r="AI15">
        <f t="shared" si="7"/>
        <v>-350.27896932749172</v>
      </c>
      <c r="AJ15">
        <f t="shared" si="8"/>
        <v>29.542026942879147</v>
      </c>
      <c r="AK15">
        <f t="shared" si="30"/>
        <v>2.6557089022219671</v>
      </c>
      <c r="AL15">
        <f t="shared" si="9"/>
        <v>-318.08123348239059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-149.91458759268855</v>
      </c>
      <c r="AR15">
        <f t="shared" si="14"/>
        <v>-159.6229375030326</v>
      </c>
      <c r="AS15">
        <f t="shared" si="15"/>
        <v>13.462370091671955</v>
      </c>
      <c r="AT15">
        <f t="shared" si="16"/>
        <v>1.2102126968670213</v>
      </c>
      <c r="AU15">
        <f t="shared" si="17"/>
        <v>-144.95035471449361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100000</v>
      </c>
      <c r="S16">
        <f t="shared" si="1"/>
        <v>705.28945773107978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-337.31267715749397</v>
      </c>
      <c r="AI16">
        <f t="shared" si="7"/>
        <v>-358.31945622583038</v>
      </c>
      <c r="AJ16">
        <f t="shared" si="8"/>
        <v>25.557458936500552</v>
      </c>
      <c r="AK16">
        <f t="shared" si="30"/>
        <v>4.3891621466996957</v>
      </c>
      <c r="AL16">
        <f t="shared" si="9"/>
        <v>-328.37283514263015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-145.41118922870137</v>
      </c>
      <c r="AR16">
        <f t="shared" si="14"/>
        <v>-154.46694352745001</v>
      </c>
      <c r="AS16">
        <f t="shared" si="15"/>
        <v>11.017494299169366</v>
      </c>
      <c r="AT16">
        <f t="shared" si="16"/>
        <v>1.8921117725178362</v>
      </c>
      <c r="AU16">
        <f t="shared" si="17"/>
        <v>-141.55733745576282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100000</v>
      </c>
      <c r="S17">
        <f t="shared" si="1"/>
        <v>697.5311576514523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-346.26322612213301</v>
      </c>
      <c r="AI17">
        <f t="shared" si="7"/>
        <v>-366.97337159325554</v>
      </c>
      <c r="AJ17">
        <f t="shared" si="8"/>
        <v>14.795522887260631</v>
      </c>
      <c r="AK17">
        <f t="shared" si="30"/>
        <v>8.1783546194165453</v>
      </c>
      <c r="AL17">
        <f t="shared" si="9"/>
        <v>-343.99949408657835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-140.31740612052141</v>
      </c>
      <c r="AR17">
        <f t="shared" si="14"/>
        <v>-148.70984768999256</v>
      </c>
      <c r="AS17">
        <f t="shared" si="15"/>
        <v>5.9956392626139117</v>
      </c>
      <c r="AT17">
        <f t="shared" si="16"/>
        <v>3.3141420167024829</v>
      </c>
      <c r="AU17">
        <f t="shared" si="17"/>
        <v>-139.40006641067617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100000</v>
      </c>
      <c r="S18">
        <f t="shared" si="1"/>
        <v>703.32994773083681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-356.09960221623379</v>
      </c>
      <c r="AI18">
        <f t="shared" si="7"/>
        <v>-376.51362133209102</v>
      </c>
      <c r="AJ18">
        <f t="shared" si="8"/>
        <v>3.5272299147959529</v>
      </c>
      <c r="AK18">
        <f t="shared" si="30"/>
        <v>12.481319588200201</v>
      </c>
      <c r="AL18">
        <f t="shared" si="9"/>
        <v>-360.50507182909485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-134.66165894837286</v>
      </c>
      <c r="AR18">
        <f t="shared" si="14"/>
        <v>-142.3813690037519</v>
      </c>
      <c r="AS18">
        <f t="shared" si="15"/>
        <v>1.3338476899795242</v>
      </c>
      <c r="AT18">
        <f t="shared" si="16"/>
        <v>4.7199019351649225</v>
      </c>
      <c r="AU18">
        <f t="shared" si="17"/>
        <v>-136.32761937860744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100000</v>
      </c>
      <c r="S19">
        <f t="shared" si="1"/>
        <v>706.42084629043916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-368.47288172907048</v>
      </c>
      <c r="AI19">
        <f t="shared" si="7"/>
        <v>-388.59064243333688</v>
      </c>
      <c r="AJ19">
        <f t="shared" si="8"/>
        <v>5.8474182222305444</v>
      </c>
      <c r="AK19">
        <f t="shared" si="30"/>
        <v>12.807149569977108</v>
      </c>
      <c r="AL19">
        <f t="shared" si="9"/>
        <v>-369.93607464112921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-129.94563530906566</v>
      </c>
      <c r="AR19">
        <f t="shared" si="14"/>
        <v>-137.04036418963989</v>
      </c>
      <c r="AS19">
        <f t="shared" si="15"/>
        <v>2.0621503331261506</v>
      </c>
      <c r="AT19">
        <f t="shared" si="16"/>
        <v>4.516568979403413</v>
      </c>
      <c r="AU19">
        <f t="shared" si="17"/>
        <v>-130.46164487711033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100000</v>
      </c>
      <c r="S20">
        <f t="shared" si="1"/>
        <v>668.82922483276263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-381.48440536237973</v>
      </c>
      <c r="AI20">
        <f t="shared" si="7"/>
        <v>-401.30561735826291</v>
      </c>
      <c r="AJ20">
        <f t="shared" si="8"/>
        <v>38.183987508961309</v>
      </c>
      <c r="AK20">
        <f t="shared" si="30"/>
        <v>2.4443961532543441</v>
      </c>
      <c r="AL20">
        <f t="shared" si="9"/>
        <v>-360.67723369604727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-127.605310480369</v>
      </c>
      <c r="AR20">
        <f t="shared" si="14"/>
        <v>-134.23544234232352</v>
      </c>
      <c r="AS20">
        <f t="shared" si="15"/>
        <v>12.772421396442333</v>
      </c>
      <c r="AT20">
        <f t="shared" si="16"/>
        <v>0.81764267605314844</v>
      </c>
      <c r="AU20">
        <f t="shared" si="17"/>
        <v>-120.64537826982804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100000</v>
      </c>
      <c r="S21">
        <f t="shared" si="1"/>
        <v>621.77508431551064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-393.79872217668839</v>
      </c>
      <c r="AI21">
        <f t="shared" si="7"/>
        <v>-413.32327237206852</v>
      </c>
      <c r="AJ21">
        <f t="shared" si="8"/>
        <v>44.685080419898952</v>
      </c>
      <c r="AK21">
        <f t="shared" si="30"/>
        <v>0.84844837468495282</v>
      </c>
      <c r="AL21">
        <f t="shared" si="9"/>
        <v>-367.78974357748461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-125.26094520031926</v>
      </c>
      <c r="AR21">
        <f t="shared" si="14"/>
        <v>-131.47138590100565</v>
      </c>
      <c r="AS21">
        <f t="shared" si="15"/>
        <v>14.213594647565781</v>
      </c>
      <c r="AT21">
        <f t="shared" si="16"/>
        <v>0.26987757801567369</v>
      </c>
      <c r="AU21">
        <f t="shared" si="17"/>
        <v>-116.98791367542418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100000</v>
      </c>
      <c r="S22">
        <f t="shared" si="1"/>
        <v>607.03080349229708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-407.42995696970939</v>
      </c>
      <c r="AI22">
        <f t="shared" si="7"/>
        <v>-426.65740417389333</v>
      </c>
      <c r="AJ22">
        <f t="shared" si="8"/>
        <v>18.729044739736992</v>
      </c>
      <c r="AK22">
        <f t="shared" si="30"/>
        <v>10.197498228922129</v>
      </c>
      <c r="AL22">
        <f t="shared" si="9"/>
        <v>-397.73086120523419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-121.00543274818263</v>
      </c>
      <c r="AR22">
        <f t="shared" si="14"/>
        <v>-126.71592489483174</v>
      </c>
      <c r="AS22">
        <f t="shared" si="15"/>
        <v>5.5624681615162599</v>
      </c>
      <c r="AT22">
        <f t="shared" si="16"/>
        <v>3.0286253257300051</v>
      </c>
      <c r="AU22">
        <f t="shared" si="17"/>
        <v>-118.12483140758548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100000</v>
      </c>
      <c r="S23">
        <f t="shared" si="1"/>
        <v>669.08263441021791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-421.62792237011496</v>
      </c>
      <c r="AI23">
        <f t="shared" si="7"/>
        <v>-440.55768812166451</v>
      </c>
      <c r="AJ23">
        <f t="shared" si="8"/>
        <v>-39.756992494144299</v>
      </c>
      <c r="AK23">
        <f t="shared" si="30"/>
        <v>32.680627631292175</v>
      </c>
      <c r="AL23">
        <f t="shared" si="9"/>
        <v>-447.63405298451664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-111.80552179309483</v>
      </c>
      <c r="AR23">
        <f t="shared" si="14"/>
        <v>-116.82523757798818</v>
      </c>
      <c r="AS23">
        <f t="shared" si="15"/>
        <v>-10.542592306849134</v>
      </c>
      <c r="AT23">
        <f t="shared" si="16"/>
        <v>8.6661115902921555</v>
      </c>
      <c r="AU23">
        <f t="shared" si="17"/>
        <v>-118.70171829454516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100000</v>
      </c>
      <c r="S24">
        <f t="shared" si="1"/>
        <v>722.38831154528941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-437.48558912687275</v>
      </c>
      <c r="AI24">
        <f t="shared" si="7"/>
        <v>-456.11668582362512</v>
      </c>
      <c r="AJ24">
        <f t="shared" si="8"/>
        <v>-31.732357887553917</v>
      </c>
      <c r="AK24">
        <f t="shared" si="30"/>
        <v>35.463617105882271</v>
      </c>
      <c r="AL24">
        <f t="shared" si="9"/>
        <v>-452.38542660529674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-103.5808850607864</v>
      </c>
      <c r="AR24">
        <f t="shared" si="14"/>
        <v>-107.99206004223944</v>
      </c>
      <c r="AS24">
        <f t="shared" si="15"/>
        <v>-7.5130833946286986</v>
      </c>
      <c r="AT24">
        <f t="shared" si="16"/>
        <v>8.3965116533674919</v>
      </c>
      <c r="AU24">
        <f t="shared" si="17"/>
        <v>-107.10863178350064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100000</v>
      </c>
      <c r="S25">
        <f t="shared" si="1"/>
        <v>767.74255633672169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-455.94481887490412</v>
      </c>
      <c r="AI25">
        <f t="shared" si="7"/>
        <v>-474.2756183999702</v>
      </c>
      <c r="AJ25">
        <f t="shared" si="8"/>
        <v>-24.577936082650467</v>
      </c>
      <c r="AK25">
        <f t="shared" si="30"/>
        <v>37.68488215801105</v>
      </c>
      <c r="AL25">
        <f t="shared" si="9"/>
        <v>-461.16867232460959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-96.385150104923198</v>
      </c>
      <c r="AR25">
        <f t="shared" si="14"/>
        <v>-100.2602174170742</v>
      </c>
      <c r="AS25">
        <f t="shared" si="15"/>
        <v>-5.1956902689257953</v>
      </c>
      <c r="AT25">
        <f t="shared" si="16"/>
        <v>7.9664531169566981</v>
      </c>
      <c r="AU25">
        <f t="shared" si="17"/>
        <v>-97.489454569043289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100000</v>
      </c>
      <c r="S26">
        <f t="shared" si="1"/>
        <v>805.62843491895865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-475.36103901823918</v>
      </c>
      <c r="AI26">
        <f t="shared" si="7"/>
        <v>-493.38969028830007</v>
      </c>
      <c r="AJ26">
        <f t="shared" si="8"/>
        <v>-18.042368773145199</v>
      </c>
      <c r="AK26">
        <f t="shared" si="30"/>
        <v>39.405337683796581</v>
      </c>
      <c r="AL26">
        <f t="shared" si="9"/>
        <v>-472.0267213776487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-89.722921038813098</v>
      </c>
      <c r="AR26">
        <f t="shared" si="14"/>
        <v>-93.125773021972591</v>
      </c>
      <c r="AS26">
        <f t="shared" si="15"/>
        <v>-3.4054411193003586</v>
      </c>
      <c r="AT26">
        <f t="shared" si="16"/>
        <v>7.4376352105191996</v>
      </c>
      <c r="AU26">
        <f t="shared" si="17"/>
        <v>-89.09357893075375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100000</v>
      </c>
      <c r="S27">
        <f t="shared" si="1"/>
        <v>837.00527104879336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-495.42632729680167</v>
      </c>
      <c r="AI27">
        <f t="shared" si="7"/>
        <v>-513.15083547233769</v>
      </c>
      <c r="AJ27">
        <f t="shared" si="8"/>
        <v>-12.444506530891204</v>
      </c>
      <c r="AK27">
        <f t="shared" si="30"/>
        <v>40.668303497916746</v>
      </c>
      <c r="AL27">
        <f t="shared" si="9"/>
        <v>-484.92703850531217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-83.491233872778238</v>
      </c>
      <c r="AR27">
        <f t="shared" si="14"/>
        <v>-86.478239156567085</v>
      </c>
      <c r="AS27">
        <f t="shared" si="15"/>
        <v>-2.097198206787064</v>
      </c>
      <c r="AT27">
        <f t="shared" si="16"/>
        <v>6.8535857936341289</v>
      </c>
      <c r="AU27">
        <f t="shared" si="17"/>
        <v>-81.721851569720016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100000</v>
      </c>
      <c r="S28">
        <f t="shared" si="1"/>
        <v>862.84039216865096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-518.00314710806902</v>
      </c>
      <c r="AI28">
        <f t="shared" si="7"/>
        <v>-535.42090941507274</v>
      </c>
      <c r="AJ28">
        <f t="shared" si="8"/>
        <v>-7.7296836001715974</v>
      </c>
      <c r="AK28">
        <f t="shared" si="30"/>
        <v>41.539418955079128</v>
      </c>
      <c r="AL28">
        <f t="shared" si="9"/>
        <v>-501.61117406016524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-77.942830532178178</v>
      </c>
      <c r="AR28">
        <f t="shared" si="14"/>
        <v>-80.563644137894215</v>
      </c>
      <c r="AS28">
        <f t="shared" si="15"/>
        <v>-1.1630690320687183</v>
      </c>
      <c r="AT28">
        <f t="shared" si="16"/>
        <v>6.2503479179546639</v>
      </c>
      <c r="AU28">
        <f t="shared" si="17"/>
        <v>-75.476365252008279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100000</v>
      </c>
      <c r="S29">
        <f t="shared" si="1"/>
        <v>883.59638671764515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-543.27895688083493</v>
      </c>
      <c r="AI29">
        <f t="shared" si="7"/>
        <v>-560.38672182554842</v>
      </c>
      <c r="AJ29">
        <f t="shared" si="8"/>
        <v>-3.5044172115273113</v>
      </c>
      <c r="AK29">
        <f t="shared" si="30"/>
        <v>42.080496807091137</v>
      </c>
      <c r="AL29">
        <f t="shared" si="9"/>
        <v>-521.81064222998464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-72.98752482811247</v>
      </c>
      <c r="AR29">
        <f t="shared" si="14"/>
        <v>-75.285889973386574</v>
      </c>
      <c r="AS29">
        <f t="shared" si="15"/>
        <v>-0.47080553184488216</v>
      </c>
      <c r="AT29">
        <f t="shared" si="16"/>
        <v>5.6533595983923872</v>
      </c>
      <c r="AU29">
        <f t="shared" si="17"/>
        <v>-70.103335906839078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100000</v>
      </c>
      <c r="S30">
        <f t="shared" si="1"/>
        <v>899.72599560229798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-572.11972291972074</v>
      </c>
      <c r="AI30">
        <f t="shared" si="7"/>
        <v>-588.91338028425707</v>
      </c>
      <c r="AJ30">
        <f t="shared" si="8"/>
        <v>0.2667679140894279</v>
      </c>
      <c r="AK30">
        <f t="shared" si="30"/>
        <v>42.325806011898052</v>
      </c>
      <c r="AL30">
        <f t="shared" si="9"/>
        <v>-546.32080635826958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-68.626942331868108</v>
      </c>
      <c r="AR30">
        <f t="shared" si="14"/>
        <v>-70.641376215768503</v>
      </c>
      <c r="AS30">
        <f t="shared" si="15"/>
        <v>3.1999362236244389E-2</v>
      </c>
      <c r="AT30">
        <f t="shared" si="16"/>
        <v>5.0770678443049366</v>
      </c>
      <c r="AU30">
        <f t="shared" si="17"/>
        <v>-65.532309009227319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100000</v>
      </c>
      <c r="S31">
        <f t="shared" si="1"/>
        <v>911.54976176723915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-605.22910322181633</v>
      </c>
      <c r="AI31">
        <f t="shared" si="7"/>
        <v>-621.70351673690186</v>
      </c>
      <c r="AJ31">
        <f t="shared" si="8"/>
        <v>3.6976950872051475</v>
      </c>
      <c r="AK31">
        <f t="shared" si="30"/>
        <v>42.307132257911789</v>
      </c>
      <c r="AL31">
        <f t="shared" si="9"/>
        <v>-575.69868939178491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-64.820072212590247</v>
      </c>
      <c r="AR31">
        <f t="shared" si="14"/>
        <v>-66.584482859770489</v>
      </c>
      <c r="AS31">
        <f t="shared" si="15"/>
        <v>0.39602335924836291</v>
      </c>
      <c r="AT31">
        <f t="shared" si="16"/>
        <v>4.5310963294182125</v>
      </c>
      <c r="AU31">
        <f t="shared" si="17"/>
        <v>-61.65736317110391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100000</v>
      </c>
      <c r="S32">
        <f t="shared" si="1"/>
        <v>919.32249289440131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-643.02331163429994</v>
      </c>
      <c r="AI32">
        <f t="shared" si="7"/>
        <v>-659.17222518632605</v>
      </c>
      <c r="AJ32">
        <f t="shared" si="8"/>
        <v>6.8475300298554203</v>
      </c>
      <c r="AK32">
        <f t="shared" si="30"/>
        <v>42.04829360180743</v>
      </c>
      <c r="AL32">
        <f t="shared" si="9"/>
        <v>-610.27640155466315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-61.489137620770869</v>
      </c>
      <c r="AR32">
        <f t="shared" si="14"/>
        <v>-63.033378319141065</v>
      </c>
      <c r="AS32">
        <f t="shared" si="15"/>
        <v>0.65479541526730822</v>
      </c>
      <c r="AT32">
        <f t="shared" si="16"/>
        <v>4.02087026274181</v>
      </c>
      <c r="AU32">
        <f t="shared" si="17"/>
        <v>-58.35771264113194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100000</v>
      </c>
      <c r="S33">
        <f t="shared" si="1"/>
        <v>923.32999672231097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-687.97743624780958</v>
      </c>
      <c r="AI33">
        <f t="shared" si="7"/>
        <v>-703.79286630525348</v>
      </c>
      <c r="AJ33">
        <f t="shared" si="8"/>
        <v>9.7279392433285921</v>
      </c>
      <c r="AK33">
        <f t="shared" si="30"/>
        <v>41.568966499717554</v>
      </c>
      <c r="AL33">
        <f t="shared" si="9"/>
        <v>-652.4959605622073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-58.739176897453973</v>
      </c>
      <c r="AR33">
        <f t="shared" si="14"/>
        <v>-60.089490577681836</v>
      </c>
      <c r="AS33">
        <f t="shared" si="15"/>
        <v>0.83056669296889607</v>
      </c>
      <c r="AT33">
        <f t="shared" si="16"/>
        <v>3.5491380211366947</v>
      </c>
      <c r="AU33">
        <f t="shared" si="17"/>
        <v>-55.709785863576244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100000</v>
      </c>
      <c r="S34">
        <f t="shared" si="1"/>
        <v>923.55407421777693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-738.77802351146772</v>
      </c>
      <c r="AI34">
        <f t="shared" si="7"/>
        <v>-754.25060476245937</v>
      </c>
      <c r="AJ34">
        <f t="shared" si="8"/>
        <v>12.523821203309581</v>
      </c>
      <c r="AK34">
        <f t="shared" si="30"/>
        <v>40.888010752684551</v>
      </c>
      <c r="AL34">
        <f t="shared" si="9"/>
        <v>-700.83877280646527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-56.318309091629537</v>
      </c>
      <c r="AR34">
        <f t="shared" si="14"/>
        <v>-57.497810356700903</v>
      </c>
      <c r="AS34">
        <f t="shared" si="15"/>
        <v>0.95471225603578658</v>
      </c>
      <c r="AT34">
        <f t="shared" si="16"/>
        <v>3.1169628148472071</v>
      </c>
      <c r="AU34">
        <f t="shared" si="17"/>
        <v>-53.426135285817914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920.26646534432507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571.59061812075538</v>
      </c>
      <c r="AC35">
        <f t="shared" ref="AC35:AC66" si="33">S35*Z35</f>
        <v>556.53601947032621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-795.89206458903197</v>
      </c>
      <c r="AI35">
        <f t="shared" ref="AI35:AI66" si="38">SUM(AE35:AH35)</f>
        <v>-811.0109470113664</v>
      </c>
      <c r="AJ35">
        <f t="shared" ref="AJ35:AJ66" si="39">AB35-AC35</f>
        <v>15.05459865042917</v>
      </c>
      <c r="AK35">
        <f t="shared" si="30"/>
        <v>40.011343268452883</v>
      </c>
      <c r="AL35">
        <f t="shared" ref="AL35:AL66" si="40">SUM(AI35:AK35)</f>
        <v>-755.94500509248439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-54.171615964141822</v>
      </c>
      <c r="AR35">
        <f t="shared" ref="AR35:AR66" si="45">AI35*$K35</f>
        <v>-55.200667928383503</v>
      </c>
      <c r="AS35">
        <f t="shared" ref="AS35:AS66" si="46">AJ35*$K35</f>
        <v>1.0246765520981116</v>
      </c>
      <c r="AT35">
        <f t="shared" ref="AT35:AT66" si="47">AK35*$K35</f>
        <v>2.7233329972541984</v>
      </c>
      <c r="AU35">
        <f t="shared" ref="AU35:AU66" si="48">AL35*$K35</f>
        <v>-51.452658379031199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100000</v>
      </c>
      <c r="S36">
        <f t="shared" si="32"/>
        <v>913.74630491139203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556.53601947032621</v>
      </c>
      <c r="AC36">
        <f t="shared" si="33"/>
        <v>539.20700211439896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-860.19353251003338</v>
      </c>
      <c r="AI36">
        <f t="shared" si="38"/>
        <v>-874.94617772501692</v>
      </c>
      <c r="AJ36">
        <f t="shared" si="39"/>
        <v>17.329017355927249</v>
      </c>
      <c r="AK36">
        <f t="shared" si="30"/>
        <v>38.95752136292284</v>
      </c>
      <c r="AL36">
        <f t="shared" si="40"/>
        <v>-818.6596390061668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-52.275207651556812</v>
      </c>
      <c r="AR36">
        <f t="shared" si="45"/>
        <v>-53.171747282321839</v>
      </c>
      <c r="AS36">
        <f t="shared" si="46"/>
        <v>1.0531094997136154</v>
      </c>
      <c r="AT36">
        <f t="shared" si="47"/>
        <v>2.3675050344708306</v>
      </c>
      <c r="AU36">
        <f t="shared" si="48"/>
        <v>-49.751132748137394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100000</v>
      </c>
      <c r="S37">
        <f t="shared" si="32"/>
        <v>904.18708809081716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539.20700211439896</v>
      </c>
      <c r="AC37">
        <f t="shared" si="33"/>
        <v>519.82697179160527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-929.38956268735058</v>
      </c>
      <c r="AI37">
        <f t="shared" si="38"/>
        <v>-943.76233405951245</v>
      </c>
      <c r="AJ37">
        <f t="shared" si="39"/>
        <v>19.380030322793687</v>
      </c>
      <c r="AK37">
        <f t="shared" si="30"/>
        <v>37.744490148007934</v>
      </c>
      <c r="AL37">
        <f t="shared" si="40"/>
        <v>-886.63781358871086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-50.42888454592395</v>
      </c>
      <c r="AR37">
        <f t="shared" si="45"/>
        <v>-51.208754319838697</v>
      </c>
      <c r="AS37">
        <f t="shared" si="46"/>
        <v>1.0515647591508828</v>
      </c>
      <c r="AT37">
        <f t="shared" si="47"/>
        <v>2.0480244370454264</v>
      </c>
      <c r="AU37">
        <f t="shared" si="48"/>
        <v>-48.109165123642391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100000</v>
      </c>
      <c r="S38">
        <f t="shared" si="32"/>
        <v>892.04264208408222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519.82697179160527</v>
      </c>
      <c r="AC38">
        <f t="shared" si="33"/>
        <v>498.76878128921976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-1003.0649057391075</v>
      </c>
      <c r="AI38">
        <f t="shared" si="38"/>
        <v>-1017.043183171113</v>
      </c>
      <c r="AJ38">
        <f t="shared" si="39"/>
        <v>21.058190502385514</v>
      </c>
      <c r="AK38">
        <f t="shared" si="30"/>
        <v>36.387888025412373</v>
      </c>
      <c r="AL38">
        <f t="shared" si="40"/>
        <v>-959.59710464331511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-48.595111660214741</v>
      </c>
      <c r="AR38">
        <f t="shared" si="45"/>
        <v>-49.272312057456475</v>
      </c>
      <c r="AS38">
        <f t="shared" si="46"/>
        <v>1.0201983071787974</v>
      </c>
      <c r="AT38">
        <f t="shared" si="47"/>
        <v>1.7628704499150574</v>
      </c>
      <c r="AU38">
        <f t="shared" si="48"/>
        <v>-46.489243300362617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100000</v>
      </c>
      <c r="S39">
        <f t="shared" si="32"/>
        <v>877.74995238733516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498.76878128921976</v>
      </c>
      <c r="AC39">
        <f t="shared" si="33"/>
        <v>476.39750359644995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-1079.1248069703365</v>
      </c>
      <c r="AI39">
        <f t="shared" si="38"/>
        <v>-1092.6935204262793</v>
      </c>
      <c r="AJ39">
        <f t="shared" si="39"/>
        <v>22.371277692769809</v>
      </c>
      <c r="AK39">
        <f t="shared" si="30"/>
        <v>34.913814690245388</v>
      </c>
      <c r="AL39">
        <f t="shared" si="40"/>
        <v>-1035.4084280432642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-46.678533347065006</v>
      </c>
      <c r="AR39">
        <f t="shared" si="45"/>
        <v>-47.26546049343299</v>
      </c>
      <c r="AS39">
        <f t="shared" si="46"/>
        <v>0.96769013653775837</v>
      </c>
      <c r="AT39">
        <f t="shared" si="47"/>
        <v>1.5102290789397692</v>
      </c>
      <c r="AU39">
        <f t="shared" si="48"/>
        <v>-44.787541277955462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100000</v>
      </c>
      <c r="S40">
        <f t="shared" si="32"/>
        <v>861.89526767211419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476.39750359644995</v>
      </c>
      <c r="AC40">
        <f t="shared" si="33"/>
        <v>453.13310772031821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-1158.0716742132547</v>
      </c>
      <c r="AI40">
        <f t="shared" si="38"/>
        <v>-1171.2151826160848</v>
      </c>
      <c r="AJ40">
        <f t="shared" si="39"/>
        <v>23.264395876131744</v>
      </c>
      <c r="AK40">
        <f t="shared" ref="AK40:AK71" si="61">G40*SUM(AB40:AB40, AE40:AF40)</f>
        <v>33.347825251751502</v>
      </c>
      <c r="AL40">
        <f t="shared" si="40"/>
        <v>-1114.6029614882013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-44.726296877907934</v>
      </c>
      <c r="AR40">
        <f t="shared" si="45"/>
        <v>-45.233916977710152</v>
      </c>
      <c r="AS40">
        <f t="shared" si="46"/>
        <v>0.89850248461343118</v>
      </c>
      <c r="AT40">
        <f t="shared" si="47"/>
        <v>1.2879381869483268</v>
      </c>
      <c r="AU40">
        <f t="shared" si="48"/>
        <v>-43.04747630614839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100000</v>
      </c>
      <c r="S41">
        <f t="shared" si="32"/>
        <v>845.00199975199484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453.13310772031821</v>
      </c>
      <c r="AC41">
        <f t="shared" si="33"/>
        <v>429.3122907271719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-1242.2252596081128</v>
      </c>
      <c r="AI41">
        <f t="shared" si="38"/>
        <v>-1254.9267766120126</v>
      </c>
      <c r="AJ41">
        <f t="shared" si="39"/>
        <v>23.820816993146309</v>
      </c>
      <c r="AK41">
        <f t="shared" si="61"/>
        <v>31.719317540422278</v>
      </c>
      <c r="AL41">
        <f t="shared" si="40"/>
        <v>-1199.3866420784441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-42.836091381493787</v>
      </c>
      <c r="AR41">
        <f t="shared" si="45"/>
        <v>-43.274082268295025</v>
      </c>
      <c r="AS41">
        <f t="shared" si="46"/>
        <v>0.82142162672022956</v>
      </c>
      <c r="AT41">
        <f t="shared" si="47"/>
        <v>1.0937884044869521</v>
      </c>
      <c r="AU41">
        <f t="shared" si="48"/>
        <v>-41.358872237087844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100000</v>
      </c>
      <c r="S42">
        <f t="shared" si="32"/>
        <v>827.38193618958337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429.3122907271719</v>
      </c>
      <c r="AC42">
        <f t="shared" si="33"/>
        <v>405.14180638564403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-1331.2860831664025</v>
      </c>
      <c r="AI42">
        <f t="shared" si="38"/>
        <v>-1343.5277634794718</v>
      </c>
      <c r="AJ42">
        <f t="shared" si="39"/>
        <v>24.170484341527867</v>
      </c>
      <c r="AK42">
        <f t="shared" si="61"/>
        <v>30.051860350902036</v>
      </c>
      <c r="AL42">
        <f t="shared" si="40"/>
        <v>-1289.3054187870418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-40.988577807924969</v>
      </c>
      <c r="AR42">
        <f t="shared" si="45"/>
        <v>-41.365483322341937</v>
      </c>
      <c r="AS42">
        <f t="shared" si="46"/>
        <v>0.74417797242466477</v>
      </c>
      <c r="AT42">
        <f t="shared" si="47"/>
        <v>0.92525793805047851</v>
      </c>
      <c r="AU42">
        <f t="shared" si="48"/>
        <v>-39.696047411866793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100000</v>
      </c>
      <c r="S43">
        <f t="shared" si="32"/>
        <v>809.36252790790797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405.14180638564403</v>
      </c>
      <c r="AC43">
        <f t="shared" si="33"/>
        <v>380.81894914911709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-1425.3391384622375</v>
      </c>
      <c r="AI43">
        <f t="shared" si="38"/>
        <v>-1437.1020671875606</v>
      </c>
      <c r="AJ43">
        <f t="shared" si="39"/>
        <v>24.322857236526943</v>
      </c>
      <c r="AK43">
        <f t="shared" si="61"/>
        <v>28.359926446995086</v>
      </c>
      <c r="AL43">
        <f t="shared" si="40"/>
        <v>-1384.4192835040385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-39.182455193322113</v>
      </c>
      <c r="AR43">
        <f t="shared" si="45"/>
        <v>-39.50581713244592</v>
      </c>
      <c r="AS43">
        <f t="shared" si="46"/>
        <v>0.6686333365349012</v>
      </c>
      <c r="AT43">
        <f t="shared" si="47"/>
        <v>0.77961203569710003</v>
      </c>
      <c r="AU43">
        <f t="shared" si="48"/>
        <v>-38.057571760213918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100000</v>
      </c>
      <c r="S44">
        <f t="shared" si="32"/>
        <v>791.13392975323347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380.81894914911709</v>
      </c>
      <c r="AC44">
        <f t="shared" si="33"/>
        <v>356.51660160882898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-1517.1968036617693</v>
      </c>
      <c r="AI44">
        <f t="shared" si="38"/>
        <v>-1528.4628038989235</v>
      </c>
      <c r="AJ44">
        <f t="shared" si="39"/>
        <v>24.30234754028811</v>
      </c>
      <c r="AK44">
        <f t="shared" si="61"/>
        <v>26.657326440438197</v>
      </c>
      <c r="AL44">
        <f t="shared" si="40"/>
        <v>-1477.5031299181971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-37.238941806124167</v>
      </c>
      <c r="AR44">
        <f t="shared" si="45"/>
        <v>-37.515460927576719</v>
      </c>
      <c r="AS44">
        <f t="shared" si="46"/>
        <v>0.59649064882076119</v>
      </c>
      <c r="AT44">
        <f t="shared" si="47"/>
        <v>0.65429259119612215</v>
      </c>
      <c r="AU44">
        <f t="shared" si="48"/>
        <v>-36.264677687559832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100000</v>
      </c>
      <c r="S45">
        <f t="shared" si="32"/>
        <v>773.17769183207577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356.51660160882898</v>
      </c>
      <c r="AC45">
        <f t="shared" si="33"/>
        <v>332.56347020719954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-1600.8071988416982</v>
      </c>
      <c r="AI45">
        <f t="shared" si="38"/>
        <v>-1611.5603372767705</v>
      </c>
      <c r="AJ45">
        <f t="shared" si="39"/>
        <v>23.953131401629435</v>
      </c>
      <c r="AK45">
        <f t="shared" si="61"/>
        <v>24.956162112618031</v>
      </c>
      <c r="AL45">
        <f t="shared" si="40"/>
        <v>-1562.6510437625229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-35.081359758230022</v>
      </c>
      <c r="AR45">
        <f t="shared" si="45"/>
        <v>-35.317012570288703</v>
      </c>
      <c r="AS45">
        <f t="shared" si="46"/>
        <v>0.52492793675886995</v>
      </c>
      <c r="AT45">
        <f t="shared" si="47"/>
        <v>0.54690914801666857</v>
      </c>
      <c r="AU45">
        <f t="shared" si="48"/>
        <v>-34.245175485513158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100000</v>
      </c>
      <c r="S46">
        <f t="shared" si="32"/>
        <v>763.51883643064821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332.56347020719954</v>
      </c>
      <c r="AC46">
        <f t="shared" si="33"/>
        <v>309.34444116726831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-2066.8015533313023</v>
      </c>
      <c r="AI46">
        <f t="shared" si="38"/>
        <v>-2076.9304599936909</v>
      </c>
      <c r="AJ46">
        <f t="shared" si="39"/>
        <v>23.219029039931229</v>
      </c>
      <c r="AK46">
        <f t="shared" si="61"/>
        <v>23.279442914503971</v>
      </c>
      <c r="AL46">
        <f t="shared" si="40"/>
        <v>-2030.4319880392557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-40.440651761358055</v>
      </c>
      <c r="AR46">
        <f t="shared" si="45"/>
        <v>-40.638841851933869</v>
      </c>
      <c r="AS46">
        <f t="shared" si="46"/>
        <v>0.4543216382469018</v>
      </c>
      <c r="AT46">
        <f t="shared" si="47"/>
        <v>0.4555037432531675</v>
      </c>
      <c r="AU46">
        <f t="shared" si="48"/>
        <v>-39.729016470433798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100000</v>
      </c>
      <c r="S47">
        <f t="shared" si="32"/>
        <v>743.03459315008195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309.34444116726831</v>
      </c>
      <c r="AC47">
        <f t="shared" si="33"/>
        <v>279.49515611867702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-2495.1078285703074</v>
      </c>
      <c r="AI47">
        <f t="shared" si="38"/>
        <v>-2504.5116692089296</v>
      </c>
      <c r="AJ47">
        <f t="shared" si="39"/>
        <v>29.849285048591298</v>
      </c>
      <c r="AK47">
        <f t="shared" si="61"/>
        <v>21.654110881708785</v>
      </c>
      <c r="AL47">
        <f t="shared" si="40"/>
        <v>-2453.0082732786295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-43.590380819344041</v>
      </c>
      <c r="AR47">
        <f t="shared" si="45"/>
        <v>-43.754669107773182</v>
      </c>
      <c r="AS47">
        <f t="shared" si="46"/>
        <v>0.52147714321380612</v>
      </c>
      <c r="AT47">
        <f t="shared" si="47"/>
        <v>0.37830466837132531</v>
      </c>
      <c r="AU47">
        <f t="shared" si="48"/>
        <v>-42.854887296188053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100000</v>
      </c>
      <c r="S48">
        <f t="shared" si="32"/>
        <v>714.0526215601667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279.49515611867702</v>
      </c>
      <c r="AC48">
        <f t="shared" si="33"/>
        <v>245.36135272144611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-2877.4062672098285</v>
      </c>
      <c r="AI48">
        <f t="shared" si="38"/>
        <v>-2885.9967178752622</v>
      </c>
      <c r="AJ48">
        <f t="shared" si="39"/>
        <v>34.133803397230906</v>
      </c>
      <c r="AK48">
        <f t="shared" si="61"/>
        <v>19.564660928307394</v>
      </c>
      <c r="AL48">
        <f t="shared" si="40"/>
        <v>-2832.2982535497235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-44.883271720849137</v>
      </c>
      <c r="AR48">
        <f t="shared" si="45"/>
        <v>-45.017270015012542</v>
      </c>
      <c r="AS48">
        <f t="shared" si="46"/>
        <v>0.53243672615947546</v>
      </c>
      <c r="AT48">
        <f t="shared" si="47"/>
        <v>0.30517970388067756</v>
      </c>
      <c r="AU48">
        <f t="shared" si="48"/>
        <v>-44.179653584972385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100000</v>
      </c>
      <c r="S49">
        <f t="shared" si="32"/>
        <v>677.81001733513529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245.36135272144611</v>
      </c>
      <c r="AC49">
        <f t="shared" si="33"/>
        <v>208.9214536989123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-3195.1740044534158</v>
      </c>
      <c r="AI49">
        <f t="shared" si="38"/>
        <v>-3202.8797571110817</v>
      </c>
      <c r="AJ49">
        <f t="shared" si="39"/>
        <v>36.439899022533808</v>
      </c>
      <c r="AK49">
        <f t="shared" si="61"/>
        <v>17.175294690501229</v>
      </c>
      <c r="AL49">
        <f t="shared" si="40"/>
        <v>-3149.2645633980469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-44.49997973110667</v>
      </c>
      <c r="AR49">
        <f t="shared" si="45"/>
        <v>-44.607299656907614</v>
      </c>
      <c r="AS49">
        <f t="shared" si="46"/>
        <v>0.5075074990113797</v>
      </c>
      <c r="AT49">
        <f t="shared" si="47"/>
        <v>0.2392045830799234</v>
      </c>
      <c r="AU49">
        <f t="shared" si="48"/>
        <v>-43.860587574816314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100000</v>
      </c>
      <c r="S50">
        <f t="shared" si="32"/>
        <v>633.51470161042346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208.9214536989123</v>
      </c>
      <c r="AC50">
        <f t="shared" si="33"/>
        <v>171.96019959130155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-3370.9432694092643</v>
      </c>
      <c r="AI50">
        <f t="shared" si="38"/>
        <v>-3377.7292287230011</v>
      </c>
      <c r="AJ50">
        <f t="shared" si="39"/>
        <v>36.961254107610756</v>
      </c>
      <c r="AK50">
        <f t="shared" si="61"/>
        <v>14.624501758923863</v>
      </c>
      <c r="AL50">
        <f t="shared" si="40"/>
        <v>-3326.1434728564664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-41.917823051919164</v>
      </c>
      <c r="AR50">
        <f t="shared" si="45"/>
        <v>-42.002206744855236</v>
      </c>
      <c r="AS50">
        <f t="shared" si="46"/>
        <v>0.45961476822223679</v>
      </c>
      <c r="AT50">
        <f t="shared" si="47"/>
        <v>0.18185630191886323</v>
      </c>
      <c r="AU50">
        <f t="shared" si="48"/>
        <v>-41.360735674714135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100000</v>
      </c>
      <c r="S51">
        <f t="shared" si="32"/>
        <v>583.910169074995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171.96019959130155</v>
      </c>
      <c r="AC51">
        <f t="shared" si="33"/>
        <v>136.77338156036063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-3448.6962644029832</v>
      </c>
      <c r="AI51">
        <f t="shared" si="38"/>
        <v>-3454.5521900574822</v>
      </c>
      <c r="AJ51">
        <f t="shared" si="39"/>
        <v>35.186818030940913</v>
      </c>
      <c r="AK51">
        <f t="shared" si="61"/>
        <v>12.037213971391109</v>
      </c>
      <c r="AL51">
        <f t="shared" si="40"/>
        <v>-3407.3281580551502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-38.28989719152969</v>
      </c>
      <c r="AR51">
        <f t="shared" si="45"/>
        <v>-38.354913874380664</v>
      </c>
      <c r="AS51">
        <f t="shared" si="46"/>
        <v>0.39066926792262086</v>
      </c>
      <c r="AT51">
        <f t="shared" si="47"/>
        <v>0.13364577512795237</v>
      </c>
      <c r="AU51">
        <f t="shared" si="48"/>
        <v>-37.830598831330086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100000</v>
      </c>
      <c r="S52">
        <f t="shared" si="32"/>
        <v>528.29655608187829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136.77338156036063</v>
      </c>
      <c r="AC52">
        <f t="shared" si="33"/>
        <v>104.49331028041881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-3410.1751388555076</v>
      </c>
      <c r="AI52">
        <f t="shared" si="38"/>
        <v>-3415.1199614687475</v>
      </c>
      <c r="AJ52">
        <f t="shared" si="39"/>
        <v>32.280071279941822</v>
      </c>
      <c r="AK52">
        <f t="shared" si="61"/>
        <v>9.574136709225245</v>
      </c>
      <c r="AL52">
        <f t="shared" si="40"/>
        <v>-3373.2657534795808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-33.805542903806227</v>
      </c>
      <c r="AR52">
        <f t="shared" si="45"/>
        <v>-33.854561621671756</v>
      </c>
      <c r="AS52">
        <f t="shared" si="46"/>
        <v>0.31999685944523965</v>
      </c>
      <c r="AT52">
        <f t="shared" si="47"/>
        <v>9.4909755690507927E-2</v>
      </c>
      <c r="AU52">
        <f t="shared" si="48"/>
        <v>-33.439655006536007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100000</v>
      </c>
      <c r="S53">
        <f t="shared" si="32"/>
        <v>465.92573952942786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104.49331028041881</v>
      </c>
      <c r="AC53">
        <f t="shared" si="33"/>
        <v>76.053683369101748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-3258.3634271186206</v>
      </c>
      <c r="AI53">
        <f t="shared" si="38"/>
        <v>-3262.4442106489487</v>
      </c>
      <c r="AJ53">
        <f t="shared" si="39"/>
        <v>28.439626911317063</v>
      </c>
      <c r="AK53">
        <f t="shared" si="61"/>
        <v>7.3145317196293176</v>
      </c>
      <c r="AL53">
        <f t="shared" si="40"/>
        <v>-3226.690052018002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-28.839832305038207</v>
      </c>
      <c r="AR53">
        <f t="shared" si="45"/>
        <v>-28.875951392218084</v>
      </c>
      <c r="AS53">
        <f t="shared" si="46"/>
        <v>0.25171964063736607</v>
      </c>
      <c r="AT53">
        <f t="shared" si="47"/>
        <v>6.4741049579768881E-2</v>
      </c>
      <c r="AU53">
        <f t="shared" si="48"/>
        <v>-28.559490702000947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100000</v>
      </c>
      <c r="S54">
        <f t="shared" si="32"/>
        <v>395.91068938933194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76.053683369101748</v>
      </c>
      <c r="AC54">
        <f t="shared" si="33"/>
        <v>52.004847485928948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-3024.4030626892391</v>
      </c>
      <c r="AI54">
        <f t="shared" si="38"/>
        <v>-3027.6869376185914</v>
      </c>
      <c r="AJ54">
        <f t="shared" si="39"/>
        <v>24.048835883172799</v>
      </c>
      <c r="AK54">
        <f t="shared" si="61"/>
        <v>5.3237578358371227</v>
      </c>
      <c r="AL54">
        <f t="shared" si="40"/>
        <v>-2998.3143438995817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-23.900933020344233</v>
      </c>
      <c r="AR54">
        <f t="shared" si="45"/>
        <v>-23.926884480221357</v>
      </c>
      <c r="AS54">
        <f t="shared" si="46"/>
        <v>0.19005059965448934</v>
      </c>
      <c r="AT54">
        <f t="shared" si="47"/>
        <v>4.2072031013529687E-2</v>
      </c>
      <c r="AU54">
        <f t="shared" si="48"/>
        <v>-23.694761849553341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100000</v>
      </c>
      <c r="S55">
        <f t="shared" si="32"/>
        <v>314.60452305219007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52.004847485928948</v>
      </c>
      <c r="AC55">
        <f t="shared" si="33"/>
        <v>32.381589842250186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-2711.3525098452938</v>
      </c>
      <c r="AI55">
        <f t="shared" si="38"/>
        <v>-2713.9257078978912</v>
      </c>
      <c r="AJ55">
        <f t="shared" si="39"/>
        <v>19.623257643678762</v>
      </c>
      <c r="AK55">
        <f t="shared" si="61"/>
        <v>3.6403393240150268</v>
      </c>
      <c r="AL55">
        <f t="shared" si="40"/>
        <v>-2690.6621109301977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-19.131241234430892</v>
      </c>
      <c r="AR55">
        <f t="shared" si="45"/>
        <v>-19.149397660977957</v>
      </c>
      <c r="AS55">
        <f t="shared" si="46"/>
        <v>0.13846125666928832</v>
      </c>
      <c r="AT55">
        <f t="shared" si="47"/>
        <v>2.5686150926531634E-2</v>
      </c>
      <c r="AU55">
        <f t="shared" si="48"/>
        <v>-18.985250253382141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100000</v>
      </c>
      <c r="S56">
        <f t="shared" si="32"/>
        <v>217.86682509236468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32.381589842250186</v>
      </c>
      <c r="AC56">
        <f t="shared" si="33"/>
        <v>17.069701622699185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-2354.9396202175908</v>
      </c>
      <c r="AI56">
        <f t="shared" si="38"/>
        <v>-2356.8983513846078</v>
      </c>
      <c r="AJ56">
        <f t="shared" si="39"/>
        <v>15.311888219551001</v>
      </c>
      <c r="AK56">
        <f t="shared" si="61"/>
        <v>2.2667112889575134</v>
      </c>
      <c r="AL56">
        <f t="shared" si="40"/>
        <v>-2339.3197518760994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-14.836071468847997</v>
      </c>
      <c r="AR56">
        <f t="shared" si="45"/>
        <v>-14.848411435160783</v>
      </c>
      <c r="AS56">
        <f t="shared" si="46"/>
        <v>9.6464582785048464E-2</v>
      </c>
      <c r="AT56">
        <f t="shared" si="47"/>
        <v>1.4280234785429865E-2</v>
      </c>
      <c r="AU56">
        <f t="shared" si="48"/>
        <v>-14.737666617590303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100000</v>
      </c>
      <c r="S57">
        <f t="shared" si="32"/>
        <v>97.670868957558341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17.069701622699185</v>
      </c>
      <c r="AC57">
        <f t="shared" si="33"/>
        <v>5.6437667742796656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-1978.2232530128636</v>
      </c>
      <c r="AI57">
        <f t="shared" si="38"/>
        <v>-1979.6678410549573</v>
      </c>
      <c r="AJ57">
        <f t="shared" si="39"/>
        <v>11.425934848419519</v>
      </c>
      <c r="AK57">
        <f t="shared" si="61"/>
        <v>1.1948791135889432</v>
      </c>
      <c r="AL57">
        <f t="shared" si="40"/>
        <v>-1967.0470270929488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-11.127469692955149</v>
      </c>
      <c r="AR57">
        <f t="shared" si="45"/>
        <v>-11.135595474326246</v>
      </c>
      <c r="AS57">
        <f t="shared" si="46"/>
        <v>6.4270674983639739E-2</v>
      </c>
      <c r="AT57">
        <f t="shared" si="47"/>
        <v>6.7211732057825633E-3</v>
      </c>
      <c r="AU57">
        <f t="shared" si="48"/>
        <v>-11.064603626136824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100000</v>
      </c>
      <c r="S58">
        <f t="shared" si="32"/>
        <v>-59.166326254874669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5.6437667742796656</v>
      </c>
      <c r="AC58">
        <f t="shared" si="33"/>
        <v>-2.4389380790072224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-1598.3960640960154</v>
      </c>
      <c r="AI58">
        <f t="shared" si="38"/>
        <v>-1599.4266072416642</v>
      </c>
      <c r="AJ58">
        <f t="shared" si="39"/>
        <v>8.0827048532868879</v>
      </c>
      <c r="AK58">
        <f t="shared" si="61"/>
        <v>0.39506367419957661</v>
      </c>
      <c r="AL58">
        <f t="shared" si="40"/>
        <v>-1590.9488387141778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-8.0276327568359935</v>
      </c>
      <c r="AR58">
        <f t="shared" si="45"/>
        <v>-8.0328084589658797</v>
      </c>
      <c r="AS58">
        <f t="shared" si="46"/>
        <v>4.0593810070959642E-2</v>
      </c>
      <c r="AT58">
        <f t="shared" si="47"/>
        <v>1.9841303186855174E-3</v>
      </c>
      <c r="AU58">
        <f t="shared" si="48"/>
        <v>-7.9902305185762348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100000</v>
      </c>
      <c r="S59">
        <f t="shared" si="32"/>
        <v>-273.13207068872515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-2.4389380790072224</v>
      </c>
      <c r="AC59">
        <f t="shared" si="33"/>
        <v>-7.7480308004251137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-1244.2166787256276</v>
      </c>
      <c r="AI59">
        <f t="shared" si="38"/>
        <v>-1244.9258622701384</v>
      </c>
      <c r="AJ59">
        <f t="shared" si="39"/>
        <v>5.3090927214178913</v>
      </c>
      <c r="AK59">
        <f t="shared" si="61"/>
        <v>-0.17072566553050558</v>
      </c>
      <c r="AL59">
        <f t="shared" si="40"/>
        <v>-1239.7874952142508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-5.5793176890938394</v>
      </c>
      <c r="AR59">
        <f t="shared" si="45"/>
        <v>-5.5824978106613754</v>
      </c>
      <c r="AS59">
        <f t="shared" si="46"/>
        <v>2.3807038950792093E-2</v>
      </c>
      <c r="AT59">
        <f t="shared" si="47"/>
        <v>-7.6556820203719427E-4</v>
      </c>
      <c r="AU59">
        <f t="shared" si="48"/>
        <v>-5.5594563399126198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100000</v>
      </c>
      <c r="S60">
        <f t="shared" si="32"/>
        <v>-579.7534552049367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-7.7480308004251137</v>
      </c>
      <c r="AC60">
        <f t="shared" si="33"/>
        <v>-10.900080600752785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-928.24339708503021</v>
      </c>
      <c r="AI60">
        <f t="shared" si="38"/>
        <v>-928.71342794482473</v>
      </c>
      <c r="AJ60">
        <f t="shared" si="39"/>
        <v>3.1520498003276716</v>
      </c>
      <c r="AK60">
        <f t="shared" si="61"/>
        <v>-0.54236215602975801</v>
      </c>
      <c r="AL60">
        <f t="shared" si="40"/>
        <v>-926.10374030052685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-3.7164553392839093</v>
      </c>
      <c r="AR60">
        <f t="shared" si="45"/>
        <v>-3.7183372257632499</v>
      </c>
      <c r="AS60">
        <f t="shared" si="46"/>
        <v>1.2620022234366051E-2</v>
      </c>
      <c r="AT60">
        <f t="shared" si="47"/>
        <v>-2.171482971957715E-3</v>
      </c>
      <c r="AU60">
        <f t="shared" si="48"/>
        <v>-3.707888686500842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100000</v>
      </c>
      <c r="S61">
        <f t="shared" si="32"/>
        <v>-1038.1767400120937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-10.900080600752785</v>
      </c>
      <c r="AC61">
        <f t="shared" si="33"/>
        <v>-12.449332467924052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-662.1687284929402</v>
      </c>
      <c r="AI61">
        <f t="shared" si="38"/>
        <v>-662.46851686201353</v>
      </c>
      <c r="AJ61">
        <f t="shared" si="39"/>
        <v>1.5492518671712663</v>
      </c>
      <c r="AK61">
        <f t="shared" si="61"/>
        <v>-0.76300564205269505</v>
      </c>
      <c r="AL61">
        <f t="shared" si="40"/>
        <v>-661.68227063689494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-2.367105932716639</v>
      </c>
      <c r="AR61">
        <f t="shared" si="45"/>
        <v>-2.3681776094607345</v>
      </c>
      <c r="AS61">
        <f t="shared" si="46"/>
        <v>5.5382308590740618E-3</v>
      </c>
      <c r="AT61">
        <f t="shared" si="47"/>
        <v>-2.7275754717529807E-3</v>
      </c>
      <c r="AU61">
        <f t="shared" si="48"/>
        <v>-2.365366954073413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100000</v>
      </c>
      <c r="S62">
        <f t="shared" si="32"/>
        <v>-1754.5673549296359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-12.449332467924052</v>
      </c>
      <c r="AC62">
        <f t="shared" si="33"/>
        <v>-12.881435300540113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-452.99603650839998</v>
      </c>
      <c r="AI62">
        <f t="shared" si="38"/>
        <v>-453.17957798465551</v>
      </c>
      <c r="AJ62">
        <f t="shared" si="39"/>
        <v>0.43210283261606186</v>
      </c>
      <c r="AK62">
        <f t="shared" si="61"/>
        <v>-0.87145327275468365</v>
      </c>
      <c r="AL62">
        <f t="shared" si="40"/>
        <v>-453.61892842479415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-1.4458572147850621</v>
      </c>
      <c r="AR62">
        <f t="shared" si="45"/>
        <v>-1.4464430361748073</v>
      </c>
      <c r="AS62">
        <f t="shared" si="46"/>
        <v>1.3791710030898032E-3</v>
      </c>
      <c r="AT62">
        <f t="shared" si="47"/>
        <v>-2.7814746713287187E-3</v>
      </c>
      <c r="AU62">
        <f t="shared" si="48"/>
        <v>-1.4478453398430462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100000</v>
      </c>
      <c r="S63">
        <f t="shared" si="32"/>
        <v>-2927.5348975388415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-12.881435300540113</v>
      </c>
      <c r="AC63">
        <f t="shared" si="33"/>
        <v>-12.599611175949661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-296.4412918166841</v>
      </c>
      <c r="AI63">
        <f t="shared" si="38"/>
        <v>-296.5488875552229</v>
      </c>
      <c r="AJ63">
        <f t="shared" si="39"/>
        <v>-0.28182412459045203</v>
      </c>
      <c r="AK63">
        <f t="shared" si="61"/>
        <v>-0.90170047103780804</v>
      </c>
      <c r="AL63">
        <f t="shared" si="40"/>
        <v>-297.73241215085119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-0.84479566910036163</v>
      </c>
      <c r="AR63">
        <f t="shared" si="45"/>
        <v>-0.84510229444723628</v>
      </c>
      <c r="AS63">
        <f t="shared" si="46"/>
        <v>-8.0313980027196385E-4</v>
      </c>
      <c r="AT63">
        <f t="shared" si="47"/>
        <v>-2.5696577156651829E-3</v>
      </c>
      <c r="AU63">
        <f t="shared" si="48"/>
        <v>-0.8484750919631735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100000</v>
      </c>
      <c r="S64">
        <f t="shared" si="32"/>
        <v>-4938.8921079648317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-12.599611175949661</v>
      </c>
      <c r="AC64">
        <f t="shared" si="33"/>
        <v>-11.901834220607597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-185.09726146628691</v>
      </c>
      <c r="AI64">
        <f t="shared" si="38"/>
        <v>-185.15750693207372</v>
      </c>
      <c r="AJ64">
        <f t="shared" si="39"/>
        <v>-0.6977769553420643</v>
      </c>
      <c r="AK64">
        <f t="shared" si="61"/>
        <v>-0.88197278231647636</v>
      </c>
      <c r="AL64">
        <f t="shared" si="40"/>
        <v>-186.73725666973226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-0.47097185238233041</v>
      </c>
      <c r="AR64">
        <f t="shared" si="45"/>
        <v>-0.47112514432406138</v>
      </c>
      <c r="AS64">
        <f t="shared" si="46"/>
        <v>-1.7754628167041305E-3</v>
      </c>
      <c r="AT64">
        <f t="shared" si="47"/>
        <v>-2.2441410086126296E-3</v>
      </c>
      <c r="AU64">
        <f t="shared" si="48"/>
        <v>-0.47514474814937813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100000</v>
      </c>
      <c r="S65">
        <f t="shared" si="32"/>
        <v>-8552.3312267232486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-11.901834220607597</v>
      </c>
      <c r="AC65">
        <f t="shared" si="33"/>
        <v>-10.995509086880622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-110.00465399515849</v>
      </c>
      <c r="AI65">
        <f t="shared" si="38"/>
        <v>-110.03679584278865</v>
      </c>
      <c r="AJ65">
        <f t="shared" si="39"/>
        <v>-0.9063251337269751</v>
      </c>
      <c r="AK65">
        <f t="shared" si="61"/>
        <v>-0.83312839544253192</v>
      </c>
      <c r="AL65">
        <f t="shared" si="40"/>
        <v>-111.77624937195816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-0.24991250956948866</v>
      </c>
      <c r="AR65">
        <f t="shared" si="45"/>
        <v>-0.24998553056916206</v>
      </c>
      <c r="AS65">
        <f t="shared" si="46"/>
        <v>-2.0590218725253162E-3</v>
      </c>
      <c r="AT65">
        <f t="shared" si="47"/>
        <v>-1.8927309030744115E-3</v>
      </c>
      <c r="AU65">
        <f t="shared" si="48"/>
        <v>-0.25393728334476179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100000</v>
      </c>
      <c r="S66">
        <f t="shared" si="32"/>
        <v>-15366.399141249338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-10.995509086880622</v>
      </c>
      <c r="AC66">
        <f t="shared" si="33"/>
        <v>-10.015692144566799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-62.102541894665265</v>
      </c>
      <c r="AI66">
        <f t="shared" si="38"/>
        <v>-62.118836688345461</v>
      </c>
      <c r="AJ66">
        <f t="shared" si="39"/>
        <v>-0.97981694231382299</v>
      </c>
      <c r="AK66">
        <f t="shared" si="61"/>
        <v>-0.76968563608164364</v>
      </c>
      <c r="AL66">
        <f t="shared" si="40"/>
        <v>-63.868339266740932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-0.12597033667502161</v>
      </c>
      <c r="AR66">
        <f t="shared" si="45"/>
        <v>-0.12600338943877845</v>
      </c>
      <c r="AS66">
        <f t="shared" si="46"/>
        <v>-1.9874849939719649E-3</v>
      </c>
      <c r="AT66">
        <f t="shared" si="47"/>
        <v>-1.5612494392836062E-3</v>
      </c>
      <c r="AU66">
        <f t="shared" si="48"/>
        <v>-0.12955212387203405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-28892.865017199027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-10.015692144566799</v>
      </c>
      <c r="AC67">
        <f t="shared" ref="AC67:AC79" si="64">S67*Z67</f>
        <v>-9.0436897563460068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-33.226611136083633</v>
      </c>
      <c r="AI67">
        <f t="shared" ref="AI67:AI79" si="69">SUM(AE67:AH67)</f>
        <v>-33.234436329043007</v>
      </c>
      <c r="AJ67">
        <f t="shared" ref="AJ67:AJ79" si="70">AB67-AC67</f>
        <v>-0.97200238822079221</v>
      </c>
      <c r="AK67">
        <f t="shared" si="61"/>
        <v>-0.70109845011967598</v>
      </c>
      <c r="AL67">
        <f t="shared" ref="AL67:AL79" si="71">SUM(AI67:AK67)</f>
        <v>-34.907537167383474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-6.0176502093013499E-2</v>
      </c>
      <c r="AR67">
        <f t="shared" ref="AR67:AR79" si="76">AI67*$K67</f>
        <v>-6.0190674249739611E-2</v>
      </c>
      <c r="AS67">
        <f t="shared" ref="AS67:AS79" si="77">AJ67*$K67</f>
        <v>-1.7603872844456729E-3</v>
      </c>
      <c r="AT67">
        <f t="shared" ref="AT67:AT79" si="78">AK67*$K67</f>
        <v>-1.2697549015228289E-3</v>
      </c>
      <c r="AU67">
        <f t="shared" ref="AU67:AU79" si="79">AL67*$K67</f>
        <v>-6.3220816435708108E-2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100000</v>
      </c>
      <c r="S68">
        <f t="shared" si="63"/>
        <v>-57234.724890945319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-9.0436897563460068</v>
      </c>
      <c r="AC68">
        <f t="shared" si="64"/>
        <v>-8.1235334683534735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-16.794399018060101</v>
      </c>
      <c r="AI68">
        <f t="shared" si="69"/>
        <v>-16.797947359335364</v>
      </c>
      <c r="AJ68">
        <f t="shared" si="70"/>
        <v>-0.92015628799253335</v>
      </c>
      <c r="AK68">
        <f t="shared" si="61"/>
        <v>-0.63305828294422051</v>
      </c>
      <c r="AL68">
        <f t="shared" si="71"/>
        <v>-18.351161930272117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-2.7157346634912566E-2</v>
      </c>
      <c r="AR68">
        <f t="shared" si="76"/>
        <v>-2.7163084472502801E-2</v>
      </c>
      <c r="AS68">
        <f t="shared" si="77"/>
        <v>-1.4879367367915562E-3</v>
      </c>
      <c r="AT68">
        <f t="shared" si="78"/>
        <v>-1.0236855282246711E-3</v>
      </c>
      <c r="AU68">
        <f t="shared" si="79"/>
        <v>-2.9674706737519027E-2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100000</v>
      </c>
      <c r="S69">
        <f t="shared" si="63"/>
        <v>-120102.7253668831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-8.1235334683534735</v>
      </c>
      <c r="AC69">
        <f t="shared" si="64"/>
        <v>-7.2753936809834352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-7.9937889954167272</v>
      </c>
      <c r="AI69">
        <f t="shared" si="69"/>
        <v>-7.9953034060303825</v>
      </c>
      <c r="AJ69">
        <f t="shared" si="70"/>
        <v>-0.84813978737003826</v>
      </c>
      <c r="AK69">
        <f t="shared" si="61"/>
        <v>-0.56864734278474316</v>
      </c>
      <c r="AL69">
        <f t="shared" si="71"/>
        <v>-9.4120905361851648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-1.1541374302051032E-2</v>
      </c>
      <c r="AR69">
        <f t="shared" si="76"/>
        <v>-1.1543560797059748E-2</v>
      </c>
      <c r="AS69">
        <f t="shared" si="77"/>
        <v>-1.2245380447384812E-3</v>
      </c>
      <c r="AT69">
        <f t="shared" si="78"/>
        <v>-8.2100888986541261E-4</v>
      </c>
      <c r="AU69">
        <f t="shared" si="79"/>
        <v>-1.3589107731663642E-2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100000</v>
      </c>
      <c r="S70">
        <f t="shared" si="63"/>
        <v>-271297.69258113124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-7.2753936809834352</v>
      </c>
      <c r="AC70">
        <f t="shared" si="64"/>
        <v>-6.505419757066778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-3.5991762083188283</v>
      </c>
      <c r="AI70">
        <f t="shared" si="69"/>
        <v>-3.5997756807742678</v>
      </c>
      <c r="AJ70">
        <f t="shared" si="70"/>
        <v>-0.7699739239166572</v>
      </c>
      <c r="AK70">
        <f t="shared" si="61"/>
        <v>-0.50927755766884053</v>
      </c>
      <c r="AL70">
        <f t="shared" si="71"/>
        <v>-4.8790271623597663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-4.6397003418910173E-3</v>
      </c>
      <c r="AR70">
        <f t="shared" si="76"/>
        <v>-4.6404731222150332E-3</v>
      </c>
      <c r="AS70">
        <f t="shared" si="77"/>
        <v>-9.9257387559581857E-4</v>
      </c>
      <c r="AT70">
        <f t="shared" si="78"/>
        <v>-6.5651002386939194E-4</v>
      </c>
      <c r="AU70">
        <f t="shared" si="79"/>
        <v>-6.2895570216802447E-3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100000</v>
      </c>
      <c r="S71">
        <f t="shared" si="63"/>
        <v>-663967.82247054926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-6.505419757066778</v>
      </c>
      <c r="AC71">
        <f t="shared" si="64"/>
        <v>-5.8122779411419669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-1.4985254388167339</v>
      </c>
      <c r="AI71">
        <f t="shared" si="69"/>
        <v>-1.4987442851879149</v>
      </c>
      <c r="AJ71">
        <f t="shared" si="70"/>
        <v>-0.69314181592481106</v>
      </c>
      <c r="AK71">
        <f t="shared" si="61"/>
        <v>-0.45537938299467451</v>
      </c>
      <c r="AL71">
        <f t="shared" si="71"/>
        <v>-2.6472654841074004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-1.7247768726365797E-3</v>
      </c>
      <c r="AR71">
        <f t="shared" si="76"/>
        <v>-1.7250287610262565E-3</v>
      </c>
      <c r="AS71">
        <f t="shared" si="77"/>
        <v>-7.9779424666186389E-4</v>
      </c>
      <c r="AT71">
        <f t="shared" si="78"/>
        <v>-5.2413379694436128E-4</v>
      </c>
      <c r="AU71">
        <f t="shared" si="79"/>
        <v>-3.0469568046324817E-3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100000</v>
      </c>
      <c r="S72">
        <f t="shared" si="63"/>
        <v>-1772826.3293925563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-5.8122779411419669</v>
      </c>
      <c r="AC72">
        <f t="shared" si="64"/>
        <v>-5.1909835070621897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-0.57382328080122502</v>
      </c>
      <c r="AI72">
        <f t="shared" si="69"/>
        <v>-0.57389648288849382</v>
      </c>
      <c r="AJ72">
        <f t="shared" si="70"/>
        <v>-0.62129443407977725</v>
      </c>
      <c r="AK72">
        <f t="shared" ref="AK72:AK79" si="92">G72*SUM(AB72:AB72, AE72:AF72)</f>
        <v>-0.40685945587993771</v>
      </c>
      <c r="AL72">
        <f t="shared" si="71"/>
        <v>-1.6020503728482087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-5.8969703177481794E-4</v>
      </c>
      <c r="AR72">
        <f t="shared" si="76"/>
        <v>-5.8977225886132074E-4</v>
      </c>
      <c r="AS72">
        <f t="shared" si="77"/>
        <v>-6.3848138598261934E-4</v>
      </c>
      <c r="AT72">
        <f t="shared" si="78"/>
        <v>-4.1811446399824177E-4</v>
      </c>
      <c r="AU72">
        <f t="shared" si="79"/>
        <v>-1.6463681088421818E-3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100000</v>
      </c>
      <c r="S73">
        <f t="shared" si="63"/>
        <v>-5204648.6634894721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-5.1909835070621897</v>
      </c>
      <c r="AC73">
        <f t="shared" si="64"/>
        <v>-4.6353060514578814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-0.20081938268600955</v>
      </c>
      <c r="AI73">
        <f t="shared" si="69"/>
        <v>-0.20084164790673412</v>
      </c>
      <c r="AJ73">
        <f t="shared" si="70"/>
        <v>-0.55567745560430826</v>
      </c>
      <c r="AK73">
        <f t="shared" si="92"/>
        <v>-0.36336884549435333</v>
      </c>
      <c r="AL73">
        <f t="shared" si="71"/>
        <v>-1.1198879490053957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-1.8426310393892173E-4</v>
      </c>
      <c r="AR73">
        <f t="shared" si="76"/>
        <v>-1.8428353353404207E-4</v>
      </c>
      <c r="AS73">
        <f t="shared" si="77"/>
        <v>-5.0986538943118389E-4</v>
      </c>
      <c r="AT73">
        <f t="shared" si="78"/>
        <v>-3.3341139908880214E-4</v>
      </c>
      <c r="AU73">
        <f t="shared" si="79"/>
        <v>-1.027560322054028E-3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100000</v>
      </c>
      <c r="S74">
        <f t="shared" si="63"/>
        <v>-16953544.556045815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-4.6353060514578814</v>
      </c>
      <c r="AC74">
        <f t="shared" si="64"/>
        <v>-4.1388232139938887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-6.3757543148577053E-2</v>
      </c>
      <c r="AI74">
        <f t="shared" si="69"/>
        <v>-6.3763646331307239E-2</v>
      </c>
      <c r="AJ74">
        <f t="shared" si="70"/>
        <v>-0.49648283746399269</v>
      </c>
      <c r="AK74">
        <f t="shared" si="92"/>
        <v>-0.32447142360205172</v>
      </c>
      <c r="AL74">
        <f t="shared" si="71"/>
        <v>-0.88471790739735168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-5.2233160620245626E-5</v>
      </c>
      <c r="AR74">
        <f t="shared" si="76"/>
        <v>-5.223816063292017E-5</v>
      </c>
      <c r="AS74">
        <f t="shared" si="77"/>
        <v>-4.067419557560352E-4</v>
      </c>
      <c r="AT74">
        <f t="shared" si="78"/>
        <v>-2.6582216234698148E-4</v>
      </c>
      <c r="AU74">
        <f t="shared" si="79"/>
        <v>-7.2480227873593687E-4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100000</v>
      </c>
      <c r="S75">
        <f t="shared" si="63"/>
        <v>-61982819.816260129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-4.1388232139938887</v>
      </c>
      <c r="AC75">
        <f t="shared" si="64"/>
        <v>-3.6954226787902846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-1.8206592380437061E-2</v>
      </c>
      <c r="AI75">
        <f t="shared" si="69"/>
        <v>-1.8208082883244832E-2</v>
      </c>
      <c r="AJ75">
        <f t="shared" si="70"/>
        <v>-0.44340053520360412</v>
      </c>
      <c r="AK75">
        <f t="shared" si="92"/>
        <v>-0.28971762497957226</v>
      </c>
      <c r="AL75">
        <f t="shared" si="71"/>
        <v>-0.75132624306642115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-1.3317581973042831E-5</v>
      </c>
      <c r="AR75">
        <f t="shared" si="76"/>
        <v>-1.3318672231610099E-5</v>
      </c>
      <c r="AS75">
        <f t="shared" si="77"/>
        <v>-3.2433433182202696E-4</v>
      </c>
      <c r="AT75">
        <f t="shared" si="78"/>
        <v>-2.1191984414648126E-4</v>
      </c>
      <c r="AU75">
        <f t="shared" si="79"/>
        <v>-5.4957284820011823E-4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100000</v>
      </c>
      <c r="S76">
        <f t="shared" si="63"/>
        <v>-258217960.87737903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-3.6954226787902846</v>
      </c>
      <c r="AC76">
        <f t="shared" si="64"/>
        <v>-3.2994960246184859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-4.6245961840606755E-3</v>
      </c>
      <c r="AI76">
        <f t="shared" si="69"/>
        <v>-4.6249156327943545E-3</v>
      </c>
      <c r="AJ76">
        <f t="shared" si="70"/>
        <v>-0.39592665417179873</v>
      </c>
      <c r="AK76">
        <f t="shared" si="92"/>
        <v>-0.25867958751531994</v>
      </c>
      <c r="AL76">
        <f t="shared" si="71"/>
        <v>-0.659231157319913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-3.0203168350921134E-6</v>
      </c>
      <c r="AR76">
        <f t="shared" si="76"/>
        <v>-3.0205254665811946E-6</v>
      </c>
      <c r="AS76">
        <f t="shared" si="77"/>
        <v>-2.5857910430717243E-4</v>
      </c>
      <c r="AT76">
        <f t="shared" si="78"/>
        <v>-1.6894325082048156E-4</v>
      </c>
      <c r="AU76">
        <f t="shared" si="79"/>
        <v>-4.3054288059423513E-4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100000</v>
      </c>
      <c r="S77">
        <f t="shared" si="63"/>
        <v>-1250096912.4219735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-3.2994960246184859</v>
      </c>
      <c r="AC77">
        <f t="shared" si="64"/>
        <v>-2.9459812130123102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-1.0293567590506426E-3</v>
      </c>
      <c r="AI77">
        <f t="shared" si="69"/>
        <v>-1.0294156741072222E-3</v>
      </c>
      <c r="AJ77">
        <f t="shared" si="70"/>
        <v>-0.35351481160617571</v>
      </c>
      <c r="AK77">
        <f t="shared" si="92"/>
        <v>-0.23096472172329405</v>
      </c>
      <c r="AL77">
        <f t="shared" si="71"/>
        <v>-0.58550894900357697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-6.0024228234859244E-7</v>
      </c>
      <c r="AR77">
        <f t="shared" si="76"/>
        <v>-6.0027663711210391E-7</v>
      </c>
      <c r="AS77">
        <f t="shared" si="77"/>
        <v>-2.0614285134555957E-4</v>
      </c>
      <c r="AT77">
        <f t="shared" si="78"/>
        <v>-1.3468099421337453E-4</v>
      </c>
      <c r="AU77">
        <f t="shared" si="79"/>
        <v>-3.414241221960462E-4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100000</v>
      </c>
      <c r="S78">
        <f t="shared" si="63"/>
        <v>-7222841275.6237516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-2.9459812130123102</v>
      </c>
      <c r="AC78">
        <f t="shared" si="64"/>
        <v>-2.6303408918947619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-1.9688664088301846E-4</v>
      </c>
      <c r="AI78">
        <f t="shared" si="69"/>
        <v>-1.9689574512881151E-4</v>
      </c>
      <c r="AJ78">
        <f t="shared" si="70"/>
        <v>-0.31564032111754825</v>
      </c>
      <c r="AK78">
        <f t="shared" si="92"/>
        <v>-0.20621868491086173</v>
      </c>
      <c r="AL78">
        <f t="shared" si="71"/>
        <v>-0.52205590177353878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-1.0250826690731956E-7</v>
      </c>
      <c r="AR78">
        <f t="shared" si="76"/>
        <v>-1.0251300699762512E-7</v>
      </c>
      <c r="AS78">
        <f t="shared" si="77"/>
        <v>-1.6433691051214629E-4</v>
      </c>
      <c r="AT78">
        <f t="shared" si="78"/>
        <v>-1.0736695948141549E-4</v>
      </c>
      <c r="AU78">
        <f t="shared" si="79"/>
        <v>-2.7180638300055941E-4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-2.6303408918947619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-3.641698317214662E-5</v>
      </c>
      <c r="AI79">
        <f t="shared" si="69"/>
        <v>-3.641698317214662E-5</v>
      </c>
      <c r="AJ79">
        <f t="shared" si="70"/>
        <v>-2.6303408918947619</v>
      </c>
      <c r="AK79">
        <f t="shared" si="92"/>
        <v>-0.18412386243263335</v>
      </c>
      <c r="AL79">
        <f t="shared" si="71"/>
        <v>-2.8145011713105674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-1.6928893948402698E-8</v>
      </c>
      <c r="AR79">
        <f t="shared" si="76"/>
        <v>-1.6928893948402698E-8</v>
      </c>
      <c r="AS79">
        <f t="shared" si="77"/>
        <v>-1.2227471396118014E-3</v>
      </c>
      <c r="AT79">
        <f t="shared" si="78"/>
        <v>-8.5592299772826113E-5</v>
      </c>
      <c r="AU79">
        <f t="shared" si="79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6759.7501978337041</v>
      </c>
      <c r="AO81" s="6">
        <f t="shared" si="93"/>
        <v>-675.9750197833705</v>
      </c>
      <c r="AP81" s="6">
        <f t="shared" si="93"/>
        <v>-518.15924633522047</v>
      </c>
      <c r="AQ81" s="6">
        <f t="shared" si="93"/>
        <v>-5052.0706448603996</v>
      </c>
      <c r="AR81" s="6">
        <f t="shared" si="93"/>
        <v>513.54528685471223</v>
      </c>
      <c r="AS81" s="6">
        <f t="shared" si="93"/>
        <v>-537.11335160414671</v>
      </c>
      <c r="AT81" s="6">
        <f t="shared" si="93"/>
        <v>182.9410405069485</v>
      </c>
      <c r="AU81" s="6">
        <f t="shared" si="93"/>
        <v>159.37297575751276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11079.79106305361</v>
      </c>
      <c r="K3">
        <v>1</v>
      </c>
      <c r="L3" s="2">
        <v>0</v>
      </c>
      <c r="O3">
        <f>$C$3</f>
        <v>11079.79106305361</v>
      </c>
      <c r="P3" s="2">
        <f>O3*C5</f>
        <v>1107.979106305361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11079.79106305361</v>
      </c>
      <c r="AF3">
        <f t="shared" ref="AF3:AF34" si="4">-$Z3*P3</f>
        <v>-1107.979106305361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9698.6622149482482</v>
      </c>
      <c r="AJ3">
        <f t="shared" ref="AJ3:AJ34" si="8">AB3-AC3</f>
        <v>0</v>
      </c>
      <c r="AL3">
        <f t="shared" ref="AL3:AL34" si="9">SUM(AI3:AK3)</f>
        <v>9698.6622149482482</v>
      </c>
      <c r="AN3">
        <f t="shared" ref="AN3:AN34" si="10">AE3*$K3</f>
        <v>11079.79106305361</v>
      </c>
      <c r="AO3">
        <f t="shared" ref="AO3:AO34" si="11">AF3*$K3</f>
        <v>-1107.979106305361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9698.6622149482482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9698.6622149482482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-563.52258030702978</v>
      </c>
      <c r="AK4">
        <f>G4*SUM(AB4, AE4:AF4)</f>
        <v>0</v>
      </c>
      <c r="AL4">
        <f t="shared" si="9"/>
        <v>-929.69368030702981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-341.6093852038436</v>
      </c>
      <c r="AR4">
        <f t="shared" si="14"/>
        <v>-341.6093852038436</v>
      </c>
      <c r="AS4">
        <f t="shared" si="15"/>
        <v>-525.72309012690528</v>
      </c>
      <c r="AT4">
        <f t="shared" si="16"/>
        <v>0</v>
      </c>
      <c r="AU4">
        <f t="shared" si="17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100000</v>
      </c>
      <c r="S5">
        <f t="shared" si="1"/>
        <v>900.20190603531728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-375.51407759812167</v>
      </c>
      <c r="AI5">
        <f t="shared" si="7"/>
        <v>-399.83207173147213</v>
      </c>
      <c r="AJ5">
        <f t="shared" si="8"/>
        <v>-312.12160648488043</v>
      </c>
      <c r="AK5">
        <f>G5*SUM(AB5, AE5:AF5)</f>
        <v>23.104425792588223</v>
      </c>
      <c r="AL5">
        <f t="shared" si="9"/>
        <v>-688.84925242376426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-321.10509850298951</v>
      </c>
      <c r="AR5">
        <f t="shared" si="14"/>
        <v>-341.89961026012656</v>
      </c>
      <c r="AS5">
        <f t="shared" si="15"/>
        <v>-266.89768819399433</v>
      </c>
      <c r="AT5">
        <f t="shared" si="16"/>
        <v>19.756779738957949</v>
      </c>
      <c r="AU5">
        <f t="shared" si="17"/>
        <v>-589.04051871516288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100000</v>
      </c>
      <c r="S6">
        <f t="shared" si="1"/>
        <v>1311.2707131813715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-385.03147016821151</v>
      </c>
      <c r="AI6">
        <f t="shared" si="7"/>
        <v>-409.01002649268645</v>
      </c>
      <c r="AJ6">
        <f t="shared" si="8"/>
        <v>-382.05095931424603</v>
      </c>
      <c r="AK6">
        <f>G6*SUM(AB6, AE6:AF6)</f>
        <v>51.225184927326751</v>
      </c>
      <c r="AL6">
        <f t="shared" si="9"/>
        <v>-739.8358008796057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-297.01713775102257</v>
      </c>
      <c r="AR6">
        <f t="shared" si="14"/>
        <v>-315.51443659203881</v>
      </c>
      <c r="AS6">
        <f t="shared" si="15"/>
        <v>-294.71794178531638</v>
      </c>
      <c r="AT6">
        <f t="shared" si="16"/>
        <v>39.515621414619517</v>
      </c>
      <c r="AU6">
        <f t="shared" si="17"/>
        <v>-570.71675696273564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100000</v>
      </c>
      <c r="S7">
        <f t="shared" si="1"/>
        <v>1633.8949236984272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-395.2482312330751</v>
      </c>
      <c r="AI7">
        <f t="shared" si="7"/>
        <v>-418.88818993649699</v>
      </c>
      <c r="AJ7">
        <f t="shared" si="8"/>
        <v>-287.31319477230318</v>
      </c>
      <c r="AK7">
        <f>G7*SUM(AB7, AE7:AF7)</f>
        <v>61.752831673812267</v>
      </c>
      <c r="AL7">
        <f t="shared" si="9"/>
        <v>-644.44855303498787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-277.4073784962257</v>
      </c>
      <c r="AR7">
        <f t="shared" si="14"/>
        <v>-293.99922750011956</v>
      </c>
      <c r="AS7">
        <f t="shared" si="15"/>
        <v>-201.65251573803994</v>
      </c>
      <c r="AT7">
        <f t="shared" si="16"/>
        <v>43.341601038687777</v>
      </c>
      <c r="AU7">
        <f t="shared" si="17"/>
        <v>-452.31014219947173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100000</v>
      </c>
      <c r="S8">
        <f t="shared" si="1"/>
        <v>1781.0017761829051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-406.47613520796995</v>
      </c>
      <c r="AI8">
        <f t="shared" si="7"/>
        <v>-429.77807529055565</v>
      </c>
      <c r="AJ8">
        <f t="shared" si="8"/>
        <v>-115.02352614524989</v>
      </c>
      <c r="AK8">
        <f t="shared" ref="AK8:AK39" si="30">G8*SUM(AB8:AB8, AE8:AF8)</f>
        <v>32.908677660711184</v>
      </c>
      <c r="AL8">
        <f t="shared" si="9"/>
        <v>-511.89292377509435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-266.30052393232575</v>
      </c>
      <c r="AR8">
        <f t="shared" si="14"/>
        <v>-281.56665720594918</v>
      </c>
      <c r="AS8">
        <f t="shared" si="15"/>
        <v>-75.357007764678784</v>
      </c>
      <c r="AT8">
        <f t="shared" si="16"/>
        <v>21.559932659966851</v>
      </c>
      <c r="AU8">
        <f t="shared" si="17"/>
        <v>-335.36373231066108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100000</v>
      </c>
      <c r="S9">
        <f t="shared" si="1"/>
        <v>1834.5346492609967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-420.59983207515091</v>
      </c>
      <c r="AI9">
        <f t="shared" si="7"/>
        <v>-443.56360279889196</v>
      </c>
      <c r="AJ9">
        <f t="shared" si="8"/>
        <v>-25.08145579181928</v>
      </c>
      <c r="AK9">
        <f t="shared" si="30"/>
        <v>9.7941880154398842</v>
      </c>
      <c r="AL9">
        <f t="shared" si="9"/>
        <v>-458.85087057527136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-260.96560607996588</v>
      </c>
      <c r="AR9">
        <f t="shared" si="14"/>
        <v>-275.21372005384808</v>
      </c>
      <c r="AS9">
        <f t="shared" si="15"/>
        <v>-15.562054030755025</v>
      </c>
      <c r="AT9">
        <f t="shared" si="16"/>
        <v>6.0769073513413154</v>
      </c>
      <c r="AU9">
        <f t="shared" si="17"/>
        <v>-284.69886673326175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100000</v>
      </c>
      <c r="S10">
        <f t="shared" si="1"/>
        <v>1869.2306484909873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-435.45206388534865</v>
      </c>
      <c r="AI10">
        <f t="shared" si="7"/>
        <v>-458.07733388588093</v>
      </c>
      <c r="AJ10">
        <f t="shared" si="8"/>
        <v>-6.5606017996178707</v>
      </c>
      <c r="AK10">
        <f t="shared" si="30"/>
        <v>6.9089646235436675</v>
      </c>
      <c r="AL10">
        <f t="shared" si="9"/>
        <v>-457.72897106195512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-256.31423024522445</v>
      </c>
      <c r="AR10">
        <f t="shared" si="14"/>
        <v>-269.63183543127695</v>
      </c>
      <c r="AS10">
        <f t="shared" si="15"/>
        <v>-3.8616778738181279</v>
      </c>
      <c r="AT10">
        <f t="shared" si="16"/>
        <v>4.0667299483539434</v>
      </c>
      <c r="AU10">
        <f t="shared" si="17"/>
        <v>-269.42678335674117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26">
        <f>AU71</f>
        <v>268.0564779457045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100000</v>
      </c>
      <c r="S11">
        <f t="shared" si="1"/>
        <v>1886.3066838883744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-449.50845674637537</v>
      </c>
      <c r="AI11">
        <f t="shared" si="7"/>
        <v>-471.79509693271575</v>
      </c>
      <c r="AJ11">
        <f t="shared" si="8"/>
        <v>10.096390818782311</v>
      </c>
      <c r="AK11">
        <f t="shared" si="30"/>
        <v>4.0600174190763507</v>
      </c>
      <c r="AL11">
        <f t="shared" si="9"/>
        <v>-457.63868869485708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-251.41396212286813</v>
      </c>
      <c r="AR11">
        <f t="shared" si="14"/>
        <v>-263.87907246186234</v>
      </c>
      <c r="AS11">
        <f t="shared" si="15"/>
        <v>5.6469985843296984</v>
      </c>
      <c r="AT11">
        <f t="shared" si="16"/>
        <v>2.2708028075960716</v>
      </c>
      <c r="AU11">
        <f t="shared" si="17"/>
        <v>-255.96127106993654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100000</v>
      </c>
      <c r="S12">
        <f t="shared" si="1"/>
        <v>1895.0873471791192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-465.06806872655125</v>
      </c>
      <c r="AI12">
        <f t="shared" si="7"/>
        <v>-487.0155754938466</v>
      </c>
      <c r="AJ12">
        <f t="shared" si="8"/>
        <v>17.879838723184548</v>
      </c>
      <c r="AK12">
        <f t="shared" si="30"/>
        <v>3.8676283277316377</v>
      </c>
      <c r="AL12">
        <f t="shared" si="9"/>
        <v>-465.26810844293038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-247.18862252865705</v>
      </c>
      <c r="AR12">
        <f t="shared" si="14"/>
        <v>-258.85395569289972</v>
      </c>
      <c r="AS12">
        <f t="shared" si="15"/>
        <v>9.5033243566270365</v>
      </c>
      <c r="AT12">
        <f t="shared" si="16"/>
        <v>2.0556855717972793</v>
      </c>
      <c r="AU12">
        <f t="shared" si="17"/>
        <v>-247.29494576447539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100000</v>
      </c>
      <c r="S13">
        <f t="shared" si="1"/>
        <v>1894.2614512162609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-481.27458529622982</v>
      </c>
      <c r="AI13">
        <f t="shared" si="7"/>
        <v>-502.88229834952813</v>
      </c>
      <c r="AJ13">
        <f t="shared" si="8"/>
        <v>26.471379640962368</v>
      </c>
      <c r="AK13">
        <f t="shared" si="30"/>
        <v>3.3273953901463593</v>
      </c>
      <c r="AL13">
        <f t="shared" si="9"/>
        <v>-473.0835233184194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-243.15832544876889</v>
      </c>
      <c r="AR13">
        <f t="shared" si="14"/>
        <v>-254.07536840790118</v>
      </c>
      <c r="AS13">
        <f t="shared" si="15"/>
        <v>13.374353316107811</v>
      </c>
      <c r="AT13">
        <f t="shared" si="16"/>
        <v>1.6811273977327137</v>
      </c>
      <c r="AU13">
        <f t="shared" si="17"/>
        <v>-239.01988769406066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100000</v>
      </c>
      <c r="S14">
        <f t="shared" si="1"/>
        <v>1884.5202931294996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-499.37559708222096</v>
      </c>
      <c r="AI14">
        <f t="shared" si="7"/>
        <v>-520.64238910571578</v>
      </c>
      <c r="AJ14">
        <f t="shared" si="8"/>
        <v>34.118269910597064</v>
      </c>
      <c r="AK14">
        <f t="shared" si="30"/>
        <v>2.9470073677779909</v>
      </c>
      <c r="AL14">
        <f t="shared" si="9"/>
        <v>-483.57711182734073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-239.87796997907509</v>
      </c>
      <c r="AR14">
        <f t="shared" si="14"/>
        <v>-250.09359711097756</v>
      </c>
      <c r="AS14">
        <f t="shared" si="15"/>
        <v>16.388909216171957</v>
      </c>
      <c r="AT14">
        <f t="shared" si="16"/>
        <v>1.41561211446135</v>
      </c>
      <c r="AU14">
        <f t="shared" si="17"/>
        <v>-232.28907578034426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100000</v>
      </c>
      <c r="S15">
        <f t="shared" si="1"/>
        <v>1876.2496113684224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-520.44620856338634</v>
      </c>
      <c r="AI15">
        <f t="shared" si="7"/>
        <v>-541.37022111450528</v>
      </c>
      <c r="AJ15">
        <f t="shared" si="8"/>
        <v>32.761228829419906</v>
      </c>
      <c r="AK15">
        <f t="shared" si="30"/>
        <v>6.5727429866386435</v>
      </c>
      <c r="AL15">
        <f t="shared" si="9"/>
        <v>-502.03624929844676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-237.16854249828785</v>
      </c>
      <c r="AR15">
        <f t="shared" si="14"/>
        <v>-246.70366347392726</v>
      </c>
      <c r="AS15">
        <f t="shared" si="15"/>
        <v>14.929367846437275</v>
      </c>
      <c r="AT15">
        <f t="shared" si="16"/>
        <v>2.9952142002530793</v>
      </c>
      <c r="AU15">
        <f t="shared" si="17"/>
        <v>-228.77908142723695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100000</v>
      </c>
      <c r="S16">
        <f t="shared" si="1"/>
        <v>1870.7946258364882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-542.60919351223663</v>
      </c>
      <c r="AI16">
        <f t="shared" si="7"/>
        <v>-563.1883136394664</v>
      </c>
      <c r="AJ16">
        <f t="shared" si="8"/>
        <v>30.374523153603604</v>
      </c>
      <c r="AK16">
        <f t="shared" si="30"/>
        <v>11.149462398514622</v>
      </c>
      <c r="AL16">
        <f t="shared" si="9"/>
        <v>-521.66432808734817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-233.91189675981602</v>
      </c>
      <c r="AR16">
        <f t="shared" si="14"/>
        <v>-242.78329274824367</v>
      </c>
      <c r="AS16">
        <f t="shared" si="15"/>
        <v>13.094069191944387</v>
      </c>
      <c r="AT16">
        <f t="shared" si="16"/>
        <v>4.806390913887066</v>
      </c>
      <c r="AU16">
        <f t="shared" si="17"/>
        <v>-224.88283264241221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100000</v>
      </c>
      <c r="S17">
        <f t="shared" si="1"/>
        <v>1882.2477770618061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-565.51306866554626</v>
      </c>
      <c r="AI17">
        <f t="shared" si="7"/>
        <v>-585.74501932433736</v>
      </c>
      <c r="AJ17">
        <f t="shared" si="8"/>
        <v>16.710527413251839</v>
      </c>
      <c r="AK17">
        <f t="shared" si="30"/>
        <v>21.251617650832632</v>
      </c>
      <c r="AL17">
        <f t="shared" si="9"/>
        <v>-547.78287426025292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-229.16475367909035</v>
      </c>
      <c r="AR17">
        <f t="shared" si="14"/>
        <v>-237.36341476416501</v>
      </c>
      <c r="AS17">
        <f t="shared" si="15"/>
        <v>6.7716629565113591</v>
      </c>
      <c r="AT17">
        <f t="shared" si="16"/>
        <v>8.6118641532500799</v>
      </c>
      <c r="AU17">
        <f t="shared" si="17"/>
        <v>-221.9798876544036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100000</v>
      </c>
      <c r="S18">
        <f t="shared" si="1"/>
        <v>1913.2639151271346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-591.28377552693212</v>
      </c>
      <c r="AI18">
        <f t="shared" si="7"/>
        <v>-611.16558573525356</v>
      </c>
      <c r="AJ18">
        <f t="shared" si="8"/>
        <v>1.6957645658380898</v>
      </c>
      <c r="AK18">
        <f t="shared" si="30"/>
        <v>32.902454148307449</v>
      </c>
      <c r="AL18">
        <f t="shared" si="9"/>
        <v>-576.567367021108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-223.59826752450147</v>
      </c>
      <c r="AR18">
        <f t="shared" si="14"/>
        <v>-231.11671890407789</v>
      </c>
      <c r="AS18">
        <f t="shared" si="15"/>
        <v>0.64126572509609581</v>
      </c>
      <c r="AT18">
        <f t="shared" si="16"/>
        <v>12.442302747626794</v>
      </c>
      <c r="AU18">
        <f t="shared" si="17"/>
        <v>-218.03315043135498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100000</v>
      </c>
      <c r="S19">
        <f t="shared" si="1"/>
        <v>1935.9083561380232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-620.13529180705166</v>
      </c>
      <c r="AI19">
        <f t="shared" si="7"/>
        <v>-639.66325009033812</v>
      </c>
      <c r="AJ19">
        <f t="shared" si="8"/>
        <v>9.3924968023488873</v>
      </c>
      <c r="AK19">
        <f t="shared" si="30"/>
        <v>33.930921834777003</v>
      </c>
      <c r="AL19">
        <f t="shared" si="9"/>
        <v>-596.33983145321224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-218.69689322399466</v>
      </c>
      <c r="AR19">
        <f t="shared" si="14"/>
        <v>-225.58362240065199</v>
      </c>
      <c r="AS19">
        <f t="shared" si="15"/>
        <v>3.3123576378057837</v>
      </c>
      <c r="AT19">
        <f t="shared" si="16"/>
        <v>11.966077866442038</v>
      </c>
      <c r="AU19">
        <f t="shared" si="17"/>
        <v>-210.30518689640417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100000</v>
      </c>
      <c r="S20">
        <f t="shared" si="1"/>
        <v>1885.9045592504149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-653.05608992915961</v>
      </c>
      <c r="AI20">
        <f t="shared" si="7"/>
        <v>-672.22550460713092</v>
      </c>
      <c r="AJ20">
        <f t="shared" si="8"/>
        <v>66.106043183242946</v>
      </c>
      <c r="AK20">
        <f t="shared" si="30"/>
        <v>6.5023460704557792</v>
      </c>
      <c r="AL20">
        <f t="shared" si="9"/>
        <v>-599.61711535343215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-218.44516825621244</v>
      </c>
      <c r="AR20">
        <f t="shared" si="14"/>
        <v>-224.85727600511464</v>
      </c>
      <c r="AS20">
        <f t="shared" si="15"/>
        <v>22.112259495937618</v>
      </c>
      <c r="AT20">
        <f t="shared" si="16"/>
        <v>2.1750139127787831</v>
      </c>
      <c r="AU20">
        <f t="shared" si="17"/>
        <v>-200.57000259639824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100000</v>
      </c>
      <c r="S21">
        <f t="shared" si="1"/>
        <v>1815.3551131632953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-690.84937265277949</v>
      </c>
      <c r="AI21">
        <f t="shared" si="7"/>
        <v>-709.6543808408079</v>
      </c>
      <c r="AJ21">
        <f t="shared" si="8"/>
        <v>80.556750885316887</v>
      </c>
      <c r="AK21">
        <f t="shared" si="30"/>
        <v>2.313707938518264</v>
      </c>
      <c r="AL21">
        <f t="shared" si="9"/>
        <v>-626.78392201697272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-219.74790809683697</v>
      </c>
      <c r="AR21">
        <f t="shared" si="14"/>
        <v>-225.72947423070397</v>
      </c>
      <c r="AS21">
        <f t="shared" si="15"/>
        <v>25.623787457680024</v>
      </c>
      <c r="AT21">
        <f t="shared" si="16"/>
        <v>0.73595272654603894</v>
      </c>
      <c r="AU21">
        <f t="shared" si="17"/>
        <v>-199.3697340464779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100000</v>
      </c>
      <c r="S22">
        <f t="shared" si="1"/>
        <v>1794.1763670873852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-733.99023457214321</v>
      </c>
      <c r="AI22">
        <f t="shared" si="7"/>
        <v>-752.4236951196483</v>
      </c>
      <c r="AJ22">
        <f t="shared" si="8"/>
        <v>42.595539569747416</v>
      </c>
      <c r="AK22">
        <f t="shared" si="30"/>
        <v>28.67572492446056</v>
      </c>
      <c r="AL22">
        <f t="shared" si="9"/>
        <v>-681.15243062544027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-217.99282170590467</v>
      </c>
      <c r="AR22">
        <f t="shared" si="14"/>
        <v>-223.46750227968298</v>
      </c>
      <c r="AS22">
        <f t="shared" si="15"/>
        <v>12.650743055604087</v>
      </c>
      <c r="AT22">
        <f t="shared" si="16"/>
        <v>8.5166013065410642</v>
      </c>
      <c r="AU22">
        <f t="shared" si="17"/>
        <v>-202.3001579175378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100000</v>
      </c>
      <c r="S23">
        <f t="shared" si="1"/>
        <v>1900.3352667697538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-785.30390838933863</v>
      </c>
      <c r="AI23">
        <f t="shared" si="7"/>
        <v>-803.35670835427129</v>
      </c>
      <c r="AJ23">
        <f t="shared" si="8"/>
        <v>-49.339726373202666</v>
      </c>
      <c r="AK23">
        <f t="shared" si="30"/>
        <v>92.60406197831955</v>
      </c>
      <c r="AL23">
        <f t="shared" si="9"/>
        <v>-760.09237274915438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-208.24359247856614</v>
      </c>
      <c r="AR23">
        <f t="shared" si="14"/>
        <v>-213.0307581590541</v>
      </c>
      <c r="AS23">
        <f t="shared" si="15"/>
        <v>-13.083701433421604</v>
      </c>
      <c r="AT23">
        <f t="shared" si="16"/>
        <v>24.556356257063626</v>
      </c>
      <c r="AU23">
        <f t="shared" si="17"/>
        <v>-201.55810333541208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100000</v>
      </c>
      <c r="S24">
        <f t="shared" si="1"/>
        <v>1985.5407469081103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-843.29112951711807</v>
      </c>
      <c r="AI24">
        <f t="shared" si="7"/>
        <v>-860.95257870002217</v>
      </c>
      <c r="AJ24">
        <f t="shared" si="8"/>
        <v>-30.446182592065725</v>
      </c>
      <c r="AK24">
        <f t="shared" si="30"/>
        <v>96.057842824443739</v>
      </c>
      <c r="AL24">
        <f t="shared" si="9"/>
        <v>-795.3409184676442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-199.66107165637814</v>
      </c>
      <c r="AR24">
        <f t="shared" si="14"/>
        <v>-203.84266890960967</v>
      </c>
      <c r="AS24">
        <f t="shared" si="15"/>
        <v>-7.2085632486831592</v>
      </c>
      <c r="AT24">
        <f t="shared" si="16"/>
        <v>22.743049426252803</v>
      </c>
      <c r="AU24">
        <f t="shared" si="17"/>
        <v>-188.30818273204002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100000</v>
      </c>
      <c r="S25">
        <f t="shared" si="1"/>
        <v>2051.4824905714399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-908.48495320811003</v>
      </c>
      <c r="AI25">
        <f t="shared" si="7"/>
        <v>-925.74266666088306</v>
      </c>
      <c r="AJ25">
        <f t="shared" si="8"/>
        <v>-13.454798942400657</v>
      </c>
      <c r="AK25">
        <f t="shared" si="30"/>
        <v>98.189075605888334</v>
      </c>
      <c r="AL25">
        <f t="shared" si="9"/>
        <v>-841.0083899973954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-192.05056173048115</v>
      </c>
      <c r="AR25">
        <f t="shared" si="14"/>
        <v>-195.6987823763871</v>
      </c>
      <c r="AS25">
        <f t="shared" si="15"/>
        <v>-2.8442977351841763</v>
      </c>
      <c r="AT25">
        <f t="shared" si="16"/>
        <v>20.756829333625554</v>
      </c>
      <c r="AU25">
        <f t="shared" si="17"/>
        <v>-177.78625077794572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100000</v>
      </c>
      <c r="S26">
        <f t="shared" si="1"/>
        <v>2099.785382764464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-981.88299130211703</v>
      </c>
      <c r="AI26">
        <f t="shared" si="7"/>
        <v>-998.72265687253673</v>
      </c>
      <c r="AJ26">
        <f t="shared" si="8"/>
        <v>1.768534410144639</v>
      </c>
      <c r="AK26">
        <f t="shared" si="30"/>
        <v>99.130911531856384</v>
      </c>
      <c r="AL26">
        <f t="shared" si="9"/>
        <v>-897.82321093053565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-185.32736776219735</v>
      </c>
      <c r="AR26">
        <f t="shared" si="14"/>
        <v>-188.50580238404868</v>
      </c>
      <c r="AS26">
        <f t="shared" si="15"/>
        <v>0.33380538203877286</v>
      </c>
      <c r="AT26">
        <f t="shared" si="16"/>
        <v>18.710651942043256</v>
      </c>
      <c r="AU26">
        <f t="shared" si="17"/>
        <v>-169.46134505996662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100000</v>
      </c>
      <c r="S27">
        <f t="shared" si="1"/>
        <v>2131.7661489499246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-1060.868013310456</v>
      </c>
      <c r="AI27">
        <f t="shared" si="7"/>
        <v>-1077.274065221844</v>
      </c>
      <c r="AJ27">
        <f t="shared" si="8"/>
        <v>15.432700511895519</v>
      </c>
      <c r="AK27">
        <f t="shared" si="30"/>
        <v>99.007114123146266</v>
      </c>
      <c r="AL27">
        <f t="shared" si="9"/>
        <v>-962.83425058680223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-178.78173711666756</v>
      </c>
      <c r="AR27">
        <f t="shared" si="14"/>
        <v>-181.54655085706057</v>
      </c>
      <c r="AS27">
        <f t="shared" si="15"/>
        <v>2.600780654426742</v>
      </c>
      <c r="AT27">
        <f t="shared" si="16"/>
        <v>16.685076397589771</v>
      </c>
      <c r="AU27">
        <f t="shared" si="17"/>
        <v>-162.26069380504404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100000</v>
      </c>
      <c r="S28">
        <f t="shared" si="1"/>
        <v>2149.4830766132359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-1144.9660255447259</v>
      </c>
      <c r="AI28">
        <f t="shared" si="7"/>
        <v>-1160.9217754306137</v>
      </c>
      <c r="AJ28">
        <f t="shared" si="8"/>
        <v>27.090069928897947</v>
      </c>
      <c r="AK28">
        <f t="shared" si="30"/>
        <v>97.926825087313574</v>
      </c>
      <c r="AL28">
        <f t="shared" si="9"/>
        <v>-1035.9048804144022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-172.28059982329793</v>
      </c>
      <c r="AR28">
        <f t="shared" si="14"/>
        <v>-174.68142753315374</v>
      </c>
      <c r="AS28">
        <f t="shared" si="15"/>
        <v>4.0761851377950018</v>
      </c>
      <c r="AT28">
        <f t="shared" si="16"/>
        <v>14.734840849803479</v>
      </c>
      <c r="AU28">
        <f t="shared" si="17"/>
        <v>-155.87040154555527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100000</v>
      </c>
      <c r="S29">
        <f t="shared" si="1"/>
        <v>2154.8969638298495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-1231.7859335265287</v>
      </c>
      <c r="AI29">
        <f t="shared" si="7"/>
        <v>-1247.274179430176</v>
      </c>
      <c r="AJ29">
        <f t="shared" si="8"/>
        <v>36.841611262789911</v>
      </c>
      <c r="AK29">
        <f t="shared" si="30"/>
        <v>96.030520192290723</v>
      </c>
      <c r="AL29">
        <f t="shared" si="9"/>
        <v>-1114.4020479750955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-165.48589866680101</v>
      </c>
      <c r="AR29">
        <f t="shared" si="14"/>
        <v>-167.56668739995331</v>
      </c>
      <c r="AS29">
        <f t="shared" si="15"/>
        <v>4.9495346408941776</v>
      </c>
      <c r="AT29">
        <f t="shared" si="16"/>
        <v>12.901346330498063</v>
      </c>
      <c r="AU29">
        <f t="shared" si="17"/>
        <v>-149.71580642856108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100000</v>
      </c>
      <c r="S30">
        <f t="shared" si="1"/>
        <v>2150.3605182281908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-1321.9012194857416</v>
      </c>
      <c r="AI30">
        <f t="shared" si="7"/>
        <v>-1336.9041076254812</v>
      </c>
      <c r="AJ30">
        <f t="shared" si="8"/>
        <v>44.558230309203964</v>
      </c>
      <c r="AK30">
        <f t="shared" si="30"/>
        <v>93.451607403895423</v>
      </c>
      <c r="AL30">
        <f t="shared" si="9"/>
        <v>-1198.8942699123818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-158.56478132777741</v>
      </c>
      <c r="AR30">
        <f t="shared" si="14"/>
        <v>-160.36440874478544</v>
      </c>
      <c r="AS30">
        <f t="shared" si="15"/>
        <v>5.3448517492708758</v>
      </c>
      <c r="AT30">
        <f t="shared" si="16"/>
        <v>11.209713308603098</v>
      </c>
      <c r="AU30">
        <f t="shared" si="17"/>
        <v>-143.80984368691148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100000</v>
      </c>
      <c r="S31">
        <f t="shared" si="1"/>
        <v>2137.949202217007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-1417.959805180046</v>
      </c>
      <c r="AI31">
        <f t="shared" si="7"/>
        <v>-1432.4581744870932</v>
      </c>
      <c r="AJ31">
        <f t="shared" si="8"/>
        <v>50.593648865637306</v>
      </c>
      <c r="AK31">
        <f t="shared" si="30"/>
        <v>90.332531282251139</v>
      </c>
      <c r="AL31">
        <f t="shared" si="9"/>
        <v>-1291.5319943392046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-151.86357773782595</v>
      </c>
      <c r="AR31">
        <f t="shared" si="14"/>
        <v>-153.41635393521111</v>
      </c>
      <c r="AS31">
        <f t="shared" si="15"/>
        <v>5.4185827408354399</v>
      </c>
      <c r="AT31">
        <f t="shared" si="16"/>
        <v>9.6746193626376193</v>
      </c>
      <c r="AU31">
        <f t="shared" si="17"/>
        <v>-138.32315183173802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100000</v>
      </c>
      <c r="S32">
        <f t="shared" si="1"/>
        <v>2119.0323518060545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-1519.6198439251334</v>
      </c>
      <c r="AI32">
        <f t="shared" si="7"/>
        <v>-1533.5933245781287</v>
      </c>
      <c r="AJ32">
        <f t="shared" si="8"/>
        <v>55.46078089663024</v>
      </c>
      <c r="AK32">
        <f t="shared" si="30"/>
        <v>86.790975861656534</v>
      </c>
      <c r="AL32">
        <f t="shared" si="9"/>
        <v>-1391.3415678198419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-145.31372661572823</v>
      </c>
      <c r="AR32">
        <f t="shared" si="14"/>
        <v>-146.64994142997722</v>
      </c>
      <c r="AS32">
        <f t="shared" si="15"/>
        <v>5.3034400579364771</v>
      </c>
      <c r="AT32">
        <f t="shared" si="16"/>
        <v>8.2993915810528023</v>
      </c>
      <c r="AU32">
        <f t="shared" si="17"/>
        <v>-133.04710979098795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100000</v>
      </c>
      <c r="S33">
        <f t="shared" si="1"/>
        <v>2094.9772781373549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-1626.9783531265507</v>
      </c>
      <c r="AI33">
        <f t="shared" si="7"/>
        <v>-1640.4053543847344</v>
      </c>
      <c r="AJ33">
        <f t="shared" si="8"/>
        <v>59.239800864659628</v>
      </c>
      <c r="AK33">
        <f t="shared" si="30"/>
        <v>82.908721198892422</v>
      </c>
      <c r="AL33">
        <f t="shared" si="9"/>
        <v>-1498.2568323211824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-138.91061575194658</v>
      </c>
      <c r="AR33">
        <f t="shared" si="14"/>
        <v>-140.05700654988942</v>
      </c>
      <c r="AS33">
        <f t="shared" si="15"/>
        <v>5.0578652133378998</v>
      </c>
      <c r="AT33">
        <f t="shared" si="16"/>
        <v>7.0787060508904007</v>
      </c>
      <c r="AU33">
        <f t="shared" si="17"/>
        <v>-127.92043528566111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100000</v>
      </c>
      <c r="S34">
        <f t="shared" si="1"/>
        <v>2066.7385857446984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-1731.8308958060579</v>
      </c>
      <c r="AI34">
        <f t="shared" si="7"/>
        <v>-1744.6906693277083</v>
      </c>
      <c r="AJ34">
        <f t="shared" si="8"/>
        <v>62.058896331350297</v>
      </c>
      <c r="AK34">
        <f t="shared" si="30"/>
        <v>78.76193513836624</v>
      </c>
      <c r="AL34">
        <f t="shared" si="9"/>
        <v>-1603.8698378579918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-132.02042370027979</v>
      </c>
      <c r="AR34">
        <f t="shared" si="14"/>
        <v>-133.00074617467919</v>
      </c>
      <c r="AS34">
        <f t="shared" si="15"/>
        <v>4.730855540155531</v>
      </c>
      <c r="AT34">
        <f t="shared" si="16"/>
        <v>6.0041566838899518</v>
      </c>
      <c r="AU34">
        <f t="shared" si="17"/>
        <v>-122.26573395063372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2036.1732035020566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1063.1116056453102</v>
      </c>
      <c r="AC35">
        <f t="shared" ref="AC35:AC69" si="33">S35*Z35</f>
        <v>999.70878857056323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-1827.2694475046123</v>
      </c>
      <c r="AI35">
        <f t="shared" ref="AI35:AI66" si="38">SUM(AE35:AH35)</f>
        <v>-1839.54380592917</v>
      </c>
      <c r="AJ35">
        <f t="shared" ref="AJ35:AJ69" si="39">AB35-AC35</f>
        <v>63.402817074746963</v>
      </c>
      <c r="AK35">
        <f t="shared" si="30"/>
        <v>74.417812395171723</v>
      </c>
      <c r="AL35">
        <f t="shared" ref="AL35:AL66" si="40">SUM(AI35:AK35)</f>
        <v>-1701.7231764592514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-124.3713101026357</v>
      </c>
      <c r="AR35">
        <f t="shared" ref="AR35:AR69" si="45">AI35*$K35</f>
        <v>-125.20675231944523</v>
      </c>
      <c r="AS35">
        <f t="shared" ref="AS35:AS69" si="46">AJ35*$K35</f>
        <v>4.3154508135364287</v>
      </c>
      <c r="AT35">
        <f t="shared" ref="AT35:AT69" si="47">AK35*$K35</f>
        <v>5.0651757107848798</v>
      </c>
      <c r="AU35">
        <f t="shared" ref="AU35:AU69" si="48">AL35*$K35</f>
        <v>-115.82612579512391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100000</v>
      </c>
      <c r="S36">
        <f t="shared" si="32"/>
        <v>2025.2074302155479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999.70878857056323</v>
      </c>
      <c r="AC36">
        <f t="shared" si="33"/>
        <v>936.6031986692966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-2359.186874715464</v>
      </c>
      <c r="AI36">
        <f t="shared" si="38"/>
        <v>-2370.7486928370972</v>
      </c>
      <c r="AJ36">
        <f t="shared" si="39"/>
        <v>63.105589901266626</v>
      </c>
      <c r="AK36">
        <f t="shared" si="30"/>
        <v>69.979615199939431</v>
      </c>
      <c r="AL36">
        <f t="shared" si="40"/>
        <v>-2237.6634877358911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-143.37120555267572</v>
      </c>
      <c r="AR36">
        <f t="shared" si="45"/>
        <v>-144.07383399650308</v>
      </c>
      <c r="AS36">
        <f t="shared" si="46"/>
        <v>3.8350181574100839</v>
      </c>
      <c r="AT36">
        <f t="shared" si="47"/>
        <v>4.252762637354758</v>
      </c>
      <c r="AU36">
        <f t="shared" si="48"/>
        <v>-135.98605320173826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100000</v>
      </c>
      <c r="S37">
        <f t="shared" si="32"/>
        <v>1974.8448978509107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936.6031986692966</v>
      </c>
      <c r="AC37">
        <f t="shared" si="33"/>
        <v>847.93352901069989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-2848.0845829997766</v>
      </c>
      <c r="AI37">
        <f t="shared" si="38"/>
        <v>-2858.8187617944436</v>
      </c>
      <c r="AJ37">
        <f t="shared" si="39"/>
        <v>88.669669658596717</v>
      </c>
      <c r="AK37">
        <f t="shared" si="30"/>
        <v>65.562223906850775</v>
      </c>
      <c r="AL37">
        <f t="shared" si="40"/>
        <v>-2704.5868682289961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-154.53770343388052</v>
      </c>
      <c r="AR37">
        <f t="shared" si="45"/>
        <v>-155.12014236461948</v>
      </c>
      <c r="AS37">
        <f t="shared" si="46"/>
        <v>4.8112360128180391</v>
      </c>
      <c r="AT37">
        <f t="shared" si="47"/>
        <v>3.5574208628000465</v>
      </c>
      <c r="AU37">
        <f t="shared" si="48"/>
        <v>-146.7514854890014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100000</v>
      </c>
      <c r="S38">
        <f t="shared" si="32"/>
        <v>1892.3557913926786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847.93352901069989</v>
      </c>
      <c r="AC38">
        <f t="shared" si="33"/>
        <v>742.23648262510414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-3284.4658394435096</v>
      </c>
      <c r="AI38">
        <f t="shared" si="38"/>
        <v>-3294.271559990369</v>
      </c>
      <c r="AJ38">
        <f t="shared" si="39"/>
        <v>105.69704638559574</v>
      </c>
      <c r="AK38">
        <f t="shared" si="30"/>
        <v>59.355347030748995</v>
      </c>
      <c r="AL38">
        <f t="shared" si="40"/>
        <v>-3129.2191665740247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-159.12129244947567</v>
      </c>
      <c r="AR38">
        <f t="shared" si="45"/>
        <v>-159.59634653835579</v>
      </c>
      <c r="AS38">
        <f t="shared" si="46"/>
        <v>5.1206654144461368</v>
      </c>
      <c r="AT38">
        <f t="shared" si="47"/>
        <v>2.8755663766989135</v>
      </c>
      <c r="AU38">
        <f t="shared" si="48"/>
        <v>-151.60011474721074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100000</v>
      </c>
      <c r="S39">
        <f t="shared" si="32"/>
        <v>1781.2995462452873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742.23648262510414</v>
      </c>
      <c r="AC39">
        <f t="shared" si="33"/>
        <v>626.72291968302557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-3647.1873952236319</v>
      </c>
      <c r="AI39">
        <f t="shared" si="38"/>
        <v>-3655.9832617162169</v>
      </c>
      <c r="AJ39">
        <f t="shared" si="39"/>
        <v>115.51356294207858</v>
      </c>
      <c r="AK39">
        <f t="shared" si="30"/>
        <v>51.956553783757293</v>
      </c>
      <c r="AL39">
        <f t="shared" si="40"/>
        <v>-3488.5131449903806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-157.76243614388642</v>
      </c>
      <c r="AR39">
        <f t="shared" si="45"/>
        <v>-158.14290941698553</v>
      </c>
      <c r="AS39">
        <f t="shared" si="46"/>
        <v>4.996645119268698</v>
      </c>
      <c r="AT39">
        <f t="shared" si="47"/>
        <v>2.2474283907925749</v>
      </c>
      <c r="AU39">
        <f t="shared" si="48"/>
        <v>-150.89883590692423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100000</v>
      </c>
      <c r="S40">
        <f t="shared" si="32"/>
        <v>1639.2302063916761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626.72291968302557</v>
      </c>
      <c r="AC40">
        <f t="shared" si="33"/>
        <v>507.89595631360089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-3847.8223048470759</v>
      </c>
      <c r="AI40">
        <f t="shared" si="38"/>
        <v>-3855.5682570985232</v>
      </c>
      <c r="AJ40">
        <f t="shared" si="39"/>
        <v>118.82696336942467</v>
      </c>
      <c r="AK40">
        <f t="shared" ref="AK40:AK69" si="61">G40*SUM(AB40:AB40, AE40:AF40)</f>
        <v>43.870604377811794</v>
      </c>
      <c r="AL40">
        <f t="shared" si="40"/>
        <v>-3692.8706893512863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-148.60810999193382</v>
      </c>
      <c r="AR40">
        <f t="shared" si="45"/>
        <v>-148.90726916119308</v>
      </c>
      <c r="AS40">
        <f t="shared" si="46"/>
        <v>4.5892582981720516</v>
      </c>
      <c r="AT40">
        <f t="shared" si="47"/>
        <v>1.6943421718247911</v>
      </c>
      <c r="AU40">
        <f t="shared" si="48"/>
        <v>-142.6236686911962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100000</v>
      </c>
      <c r="S41">
        <f t="shared" si="32"/>
        <v>1473.7847318891172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507.89595631360089</v>
      </c>
      <c r="AC41">
        <f t="shared" si="33"/>
        <v>394.05166129886567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-3936.5748243927192</v>
      </c>
      <c r="AI41">
        <f t="shared" si="38"/>
        <v>-3943.259173415554</v>
      </c>
      <c r="AJ41">
        <f t="shared" si="39"/>
        <v>113.84429501473522</v>
      </c>
      <c r="AK41">
        <f t="shared" si="61"/>
        <v>35.552716941952063</v>
      </c>
      <c r="AL41">
        <f t="shared" si="40"/>
        <v>-3793.8621614588669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-135.7462969002672</v>
      </c>
      <c r="AR41">
        <f t="shared" si="45"/>
        <v>-135.97679566315526</v>
      </c>
      <c r="AS41">
        <f t="shared" si="46"/>
        <v>3.9257329431953272</v>
      </c>
      <c r="AT41">
        <f t="shared" si="47"/>
        <v>1.2259768669220956</v>
      </c>
      <c r="AU41">
        <f t="shared" si="48"/>
        <v>-130.82508585303785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100000</v>
      </c>
      <c r="S42">
        <f t="shared" si="32"/>
        <v>1281.5658811642966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394.05166129886567</v>
      </c>
      <c r="AC42">
        <f t="shared" si="33"/>
        <v>289.34448491395375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-3892.6042101630219</v>
      </c>
      <c r="AI42">
        <f t="shared" si="38"/>
        <v>-3898.2485646430873</v>
      </c>
      <c r="AJ42">
        <f t="shared" si="39"/>
        <v>104.70717638491192</v>
      </c>
      <c r="AK42">
        <f t="shared" si="61"/>
        <v>27.583616290920599</v>
      </c>
      <c r="AL42">
        <f t="shared" si="40"/>
        <v>-3765.9577719672548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-119.84825242387836</v>
      </c>
      <c r="AR42">
        <f t="shared" si="45"/>
        <v>-120.02203480296807</v>
      </c>
      <c r="AS42">
        <f t="shared" si="46"/>
        <v>3.2237986264329015</v>
      </c>
      <c r="AT42">
        <f t="shared" si="47"/>
        <v>0.84926389365930599</v>
      </c>
      <c r="AU42">
        <f t="shared" si="48"/>
        <v>-115.94897228287586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100000</v>
      </c>
      <c r="S43">
        <f t="shared" si="32"/>
        <v>1058.4277843824807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289.34448491395375</v>
      </c>
      <c r="AC43">
        <f t="shared" si="33"/>
        <v>197.20973295021406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-3719.3160697605344</v>
      </c>
      <c r="AI43">
        <f t="shared" si="38"/>
        <v>-3723.9741516783592</v>
      </c>
      <c r="AJ43">
        <f t="shared" si="39"/>
        <v>92.134751963739689</v>
      </c>
      <c r="AK43">
        <f t="shared" si="61"/>
        <v>20.254113943976765</v>
      </c>
      <c r="AL43">
        <f t="shared" si="40"/>
        <v>-3611.5852857706427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-102.24369156832496</v>
      </c>
      <c r="AR43">
        <f t="shared" si="45"/>
        <v>-102.37174185552109</v>
      </c>
      <c r="AS43">
        <f t="shared" si="46"/>
        <v>2.5327767217996171</v>
      </c>
      <c r="AT43">
        <f t="shared" si="47"/>
        <v>0.55678391947232408</v>
      </c>
      <c r="AU43">
        <f t="shared" si="48"/>
        <v>-99.28218121424915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100000</v>
      </c>
      <c r="S44">
        <f t="shared" si="32"/>
        <v>798.40110901171477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197.20973295021406</v>
      </c>
      <c r="AC44">
        <f t="shared" si="33"/>
        <v>119.71023822129874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-3452.2579092536434</v>
      </c>
      <c r="AI44">
        <f t="shared" si="38"/>
        <v>-3456.0063458749764</v>
      </c>
      <c r="AJ44">
        <f t="shared" si="39"/>
        <v>77.499494728915323</v>
      </c>
      <c r="AK44">
        <f t="shared" si="61"/>
        <v>13.804681306514986</v>
      </c>
      <c r="AL44">
        <f t="shared" si="40"/>
        <v>-3364.7021698395465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-84.734182850999488</v>
      </c>
      <c r="AR44">
        <f t="shared" si="45"/>
        <v>-84.826186612719027</v>
      </c>
      <c r="AS44">
        <f t="shared" si="46"/>
        <v>1.9021917046283761</v>
      </c>
      <c r="AT44">
        <f t="shared" si="47"/>
        <v>0.33882995441638464</v>
      </c>
      <c r="AU44">
        <f t="shared" si="48"/>
        <v>-82.58516495367428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100000</v>
      </c>
      <c r="S45">
        <f t="shared" si="32"/>
        <v>485.74033145801616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119.71023822129874</v>
      </c>
      <c r="AC45">
        <f t="shared" si="33"/>
        <v>57.069088262629208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-3094.9208663230052</v>
      </c>
      <c r="AI45">
        <f t="shared" si="38"/>
        <v>-3097.8580883615441</v>
      </c>
      <c r="AJ45">
        <f t="shared" si="39"/>
        <v>62.64114995866953</v>
      </c>
      <c r="AK45">
        <f t="shared" si="61"/>
        <v>8.3797166754909131</v>
      </c>
      <c r="AL45">
        <f t="shared" si="40"/>
        <v>-3026.8372217273841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-67.824552771434043</v>
      </c>
      <c r="AR45">
        <f t="shared" si="45"/>
        <v>-67.888921386904002</v>
      </c>
      <c r="AS45">
        <f t="shared" si="46"/>
        <v>1.3727678879501548</v>
      </c>
      <c r="AT45">
        <f t="shared" si="47"/>
        <v>0.1836397634753556</v>
      </c>
      <c r="AU45">
        <f t="shared" si="48"/>
        <v>-66.3325137354785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100000</v>
      </c>
      <c r="S46">
        <f t="shared" si="32"/>
        <v>100.30352924206271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57.069088262629208</v>
      </c>
      <c r="AC46">
        <f t="shared" si="33"/>
        <v>8.9704577164897046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-2688.0871237056735</v>
      </c>
      <c r="AI46">
        <f t="shared" si="38"/>
        <v>-2690.3229517429008</v>
      </c>
      <c r="AJ46">
        <f t="shared" si="39"/>
        <v>48.098630546139503</v>
      </c>
      <c r="AK46">
        <f t="shared" si="61"/>
        <v>3.9948361783840451</v>
      </c>
      <c r="AL46">
        <f t="shared" si="40"/>
        <v>-2638.2294850183771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-52.597209973427084</v>
      </c>
      <c r="AR46">
        <f t="shared" si="45"/>
        <v>-52.640957929250924</v>
      </c>
      <c r="AS46">
        <f t="shared" si="46"/>
        <v>0.94113533298803675</v>
      </c>
      <c r="AT46">
        <f t="shared" si="47"/>
        <v>7.8166081534682796E-2</v>
      </c>
      <c r="AU46">
        <f t="shared" si="48"/>
        <v>-51.621656514728201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100000</v>
      </c>
      <c r="S47">
        <f t="shared" si="32"/>
        <v>-394.4072917610365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8.9704577164897046</v>
      </c>
      <c r="AC47">
        <f t="shared" si="33"/>
        <v>-26.014321698638653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-2258.0776205836191</v>
      </c>
      <c r="AI47">
        <f t="shared" si="38"/>
        <v>-2259.7265709353283</v>
      </c>
      <c r="AJ47">
        <f t="shared" si="39"/>
        <v>34.984779415128358</v>
      </c>
      <c r="AK47">
        <f t="shared" si="61"/>
        <v>0.62793204015427939</v>
      </c>
      <c r="AL47">
        <f t="shared" si="40"/>
        <v>-2224.1138594800459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-39.449382617375186</v>
      </c>
      <c r="AR47">
        <f t="shared" si="45"/>
        <v>-39.478190339815129</v>
      </c>
      <c r="AS47">
        <f t="shared" si="46"/>
        <v>0.6111959732257406</v>
      </c>
      <c r="AT47">
        <f t="shared" si="47"/>
        <v>1.0970185915643039E-2</v>
      </c>
      <c r="AU47">
        <f t="shared" si="48"/>
        <v>-38.856024180673757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100000</v>
      </c>
      <c r="S48">
        <f t="shared" si="32"/>
        <v>-1057.0642292331195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-26.014321698638653</v>
      </c>
      <c r="AC48">
        <f t="shared" si="33"/>
        <v>-49.738319888961392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-1824.5172154695538</v>
      </c>
      <c r="AI48">
        <f t="shared" si="38"/>
        <v>-1825.6935470138783</v>
      </c>
      <c r="AJ48">
        <f t="shared" si="39"/>
        <v>23.723998190322739</v>
      </c>
      <c r="AK48">
        <f t="shared" si="61"/>
        <v>-1.8210025189047059</v>
      </c>
      <c r="AL48">
        <f t="shared" si="40"/>
        <v>-1803.79055134246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-28.459763528872358</v>
      </c>
      <c r="AR48">
        <f t="shared" si="45"/>
        <v>-28.478112556932594</v>
      </c>
      <c r="AS48">
        <f t="shared" si="46"/>
        <v>0.3700591985273311</v>
      </c>
      <c r="AT48">
        <f t="shared" si="47"/>
        <v>-2.8404939473356081E-2</v>
      </c>
      <c r="AU48">
        <f t="shared" si="48"/>
        <v>-28.136458297878615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100000</v>
      </c>
      <c r="S49">
        <f t="shared" si="32"/>
        <v>-1981.3702795801507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-49.738319888961392</v>
      </c>
      <c r="AC49">
        <f t="shared" si="33"/>
        <v>-64.157561607965476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-1420.2329454515561</v>
      </c>
      <c r="AI49">
        <f t="shared" si="38"/>
        <v>-1421.0424554440744</v>
      </c>
      <c r="AJ49">
        <f t="shared" si="39"/>
        <v>14.419241719004084</v>
      </c>
      <c r="AK49">
        <f t="shared" si="61"/>
        <v>-3.4816823922272979</v>
      </c>
      <c r="AL49">
        <f t="shared" si="40"/>
        <v>-1410.1048961172976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-19.779935990326628</v>
      </c>
      <c r="AR49">
        <f t="shared" si="45"/>
        <v>-19.79121023648943</v>
      </c>
      <c r="AS49">
        <f t="shared" si="46"/>
        <v>0.20082035073497498</v>
      </c>
      <c r="AT49">
        <f t="shared" si="47"/>
        <v>-4.8490253009168975E-2</v>
      </c>
      <c r="AU49">
        <f t="shared" si="48"/>
        <v>-19.638880138763621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100000</v>
      </c>
      <c r="S50">
        <f t="shared" si="32"/>
        <v>-3327.0267837626775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-64.157561607965476</v>
      </c>
      <c r="AC50">
        <f t="shared" si="33"/>
        <v>-71.401317410909755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-1059.559702485506</v>
      </c>
      <c r="AI50">
        <f t="shared" si="38"/>
        <v>-1060.0962274524779</v>
      </c>
      <c r="AJ50">
        <f t="shared" si="39"/>
        <v>7.2437558029442783</v>
      </c>
      <c r="AK50">
        <f t="shared" si="61"/>
        <v>-4.4910293125575835</v>
      </c>
      <c r="AL50">
        <f t="shared" si="40"/>
        <v>-1057.3435009620914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-13.175670004531074</v>
      </c>
      <c r="AR50">
        <f t="shared" si="45"/>
        <v>-13.182341715334564</v>
      </c>
      <c r="AS50">
        <f t="shared" si="46"/>
        <v>9.0076411767185338E-2</v>
      </c>
      <c r="AT50">
        <f t="shared" si="47"/>
        <v>-5.5846140679122511E-2</v>
      </c>
      <c r="AU50">
        <f t="shared" si="48"/>
        <v>-13.148111444246503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100000</v>
      </c>
      <c r="S51">
        <f t="shared" si="32"/>
        <v>-5361.2105615046567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-71.401317410909755</v>
      </c>
      <c r="AC51">
        <f t="shared" si="33"/>
        <v>-73.383969390992263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-755.84410636310304</v>
      </c>
      <c r="AI51">
        <f t="shared" si="38"/>
        <v>-756.18630505381441</v>
      </c>
      <c r="AJ51">
        <f t="shared" si="39"/>
        <v>1.9826519800825082</v>
      </c>
      <c r="AK51">
        <f t="shared" si="61"/>
        <v>-4.9980922187636834</v>
      </c>
      <c r="AL51">
        <f t="shared" si="40"/>
        <v>-759.2017452924955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-8.3919228910340031</v>
      </c>
      <c r="AR51">
        <f t="shared" si="45"/>
        <v>-8.395722226110756</v>
      </c>
      <c r="AS51">
        <f t="shared" si="46"/>
        <v>2.2012823010113369E-2</v>
      </c>
      <c r="AT51">
        <f t="shared" si="47"/>
        <v>-5.5492401341808474E-2</v>
      </c>
      <c r="AU51">
        <f t="shared" si="48"/>
        <v>-8.4292018044424513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100000</v>
      </c>
      <c r="S52">
        <f t="shared" si="32"/>
        <v>-8565.6148402432063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-73.383969390992263</v>
      </c>
      <c r="AC52">
        <f t="shared" si="33"/>
        <v>-71.782126188768657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-517.08026922381248</v>
      </c>
      <c r="AI52">
        <f t="shared" si="38"/>
        <v>-517.28977586031078</v>
      </c>
      <c r="AJ52">
        <f t="shared" si="39"/>
        <v>-1.6018432022236055</v>
      </c>
      <c r="AK52">
        <f t="shared" si="61"/>
        <v>-5.1368778573694591</v>
      </c>
      <c r="AL52">
        <f t="shared" si="40"/>
        <v>-524.02849691990377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-5.125888998130403</v>
      </c>
      <c r="AR52">
        <f t="shared" si="45"/>
        <v>-5.127965866707644</v>
      </c>
      <c r="AS52">
        <f t="shared" si="46"/>
        <v>-1.5879295605947731E-2</v>
      </c>
      <c r="AT52">
        <f t="shared" si="47"/>
        <v>-5.0922588350461075E-2</v>
      </c>
      <c r="AU52">
        <f t="shared" si="48"/>
        <v>-5.1947677506640515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100000</v>
      </c>
      <c r="S53">
        <f t="shared" si="32"/>
        <v>-13838.675883994025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-71.782126188768657</v>
      </c>
      <c r="AC53">
        <f t="shared" si="33"/>
        <v>-67.985009746490462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-338.3781106852652</v>
      </c>
      <c r="AI53">
        <f t="shared" si="38"/>
        <v>-338.50092772772717</v>
      </c>
      <c r="AJ53">
        <f t="shared" si="39"/>
        <v>-3.7971164422781953</v>
      </c>
      <c r="AK53">
        <f t="shared" si="61"/>
        <v>-5.0247488332138062</v>
      </c>
      <c r="AL53">
        <f t="shared" si="40"/>
        <v>-347.3227930032192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-2.9949906405892879</v>
      </c>
      <c r="AR53">
        <f t="shared" si="45"/>
        <v>-2.9960776964036655</v>
      </c>
      <c r="AS53">
        <f t="shared" si="46"/>
        <v>-3.3608344767988275E-2</v>
      </c>
      <c r="AT53">
        <f t="shared" si="47"/>
        <v>-4.4474140766111357E-2</v>
      </c>
      <c r="AU53">
        <f t="shared" si="48"/>
        <v>-3.0741601819377653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100000</v>
      </c>
      <c r="S54">
        <f t="shared" si="32"/>
        <v>-22907.750797328426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-67.985009746490462</v>
      </c>
      <c r="AC54">
        <f t="shared" si="33"/>
        <v>-63.013031243857782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-211.28251480805895</v>
      </c>
      <c r="AI54">
        <f t="shared" si="38"/>
        <v>-211.35128305139432</v>
      </c>
      <c r="AJ54">
        <f t="shared" si="39"/>
        <v>-4.9719785026326804</v>
      </c>
      <c r="AK54">
        <f t="shared" si="61"/>
        <v>-4.7589506822543326</v>
      </c>
      <c r="AL54">
        <f t="shared" si="40"/>
        <v>-221.08221223628132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-1.6697011377534712</v>
      </c>
      <c r="AR54">
        <f t="shared" si="45"/>
        <v>-1.6702445921620988</v>
      </c>
      <c r="AS54">
        <f t="shared" si="46"/>
        <v>-3.9292026461694378E-2</v>
      </c>
      <c r="AT54">
        <f t="shared" si="47"/>
        <v>-3.7608532707457301E-2</v>
      </c>
      <c r="AU54">
        <f t="shared" si="48"/>
        <v>-1.7471451513312504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100000</v>
      </c>
      <c r="S55">
        <f t="shared" si="32"/>
        <v>-39228.080821705298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-63.013031243857782</v>
      </c>
      <c r="AC55">
        <f t="shared" si="33"/>
        <v>-57.569367075163079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-125.56674125036001</v>
      </c>
      <c r="AI55">
        <f t="shared" si="38"/>
        <v>-125.60343012594943</v>
      </c>
      <c r="AJ55">
        <f t="shared" si="39"/>
        <v>-5.4436641686947027</v>
      </c>
      <c r="AK55">
        <f t="shared" si="61"/>
        <v>-4.4109121870700454</v>
      </c>
      <c r="AL55">
        <f t="shared" si="40"/>
        <v>-135.45800648171416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-0.88599605147582638</v>
      </c>
      <c r="AR55">
        <f t="shared" si="45"/>
        <v>-0.88625492734201217</v>
      </c>
      <c r="AS55">
        <f t="shared" si="46"/>
        <v>-3.8410369744385761E-2</v>
      </c>
      <c r="AT55">
        <f t="shared" si="47"/>
        <v>-3.1123295406373836E-2</v>
      </c>
      <c r="AU55">
        <f t="shared" si="48"/>
        <v>-0.9557885924927717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100000</v>
      </c>
      <c r="S56">
        <f t="shared" si="32"/>
        <v>-70032.534669025903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-57.569367075163079</v>
      </c>
      <c r="AC56">
        <f t="shared" si="33"/>
        <v>-52.104144103024467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-70.888035422758378</v>
      </c>
      <c r="AI56">
        <f t="shared" si="38"/>
        <v>-70.906635400736207</v>
      </c>
      <c r="AJ56">
        <f t="shared" si="39"/>
        <v>-5.4652229721386121</v>
      </c>
      <c r="AK56">
        <f t="shared" si="61"/>
        <v>-4.029855695261416</v>
      </c>
      <c r="AL56">
        <f t="shared" si="40"/>
        <v>-80.401714068136229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-0.44659317410486188</v>
      </c>
      <c r="AR56">
        <f t="shared" si="45"/>
        <v>-0.44671035358591055</v>
      </c>
      <c r="AS56">
        <f t="shared" si="46"/>
        <v>-3.4430793007060832E-2</v>
      </c>
      <c r="AT56">
        <f t="shared" si="47"/>
        <v>-2.5388008503809668E-2</v>
      </c>
      <c r="AU56">
        <f t="shared" si="48"/>
        <v>-0.50652915509678098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100000</v>
      </c>
      <c r="S57">
        <f t="shared" si="32"/>
        <v>-131210.63815524487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-52.104144103024467</v>
      </c>
      <c r="AC57">
        <f t="shared" si="33"/>
        <v>-46.880006006044994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-37.927097914735207</v>
      </c>
      <c r="AI57">
        <f t="shared" si="38"/>
        <v>-37.936030118454575</v>
      </c>
      <c r="AJ57">
        <f t="shared" si="39"/>
        <v>-5.2241380969794733</v>
      </c>
      <c r="AK57">
        <f t="shared" si="61"/>
        <v>-3.6472900872117129</v>
      </c>
      <c r="AL57">
        <f t="shared" si="40"/>
        <v>-46.807458302645763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-0.21333923354969994</v>
      </c>
      <c r="AR57">
        <f t="shared" si="45"/>
        <v>-0.21338947703259661</v>
      </c>
      <c r="AS57">
        <f t="shared" si="46"/>
        <v>-2.938568144794397E-2</v>
      </c>
      <c r="AT57">
        <f t="shared" si="47"/>
        <v>-2.0515940172603043E-2</v>
      </c>
      <c r="AU57">
        <f t="shared" si="48"/>
        <v>-0.26329109865314365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100000</v>
      </c>
      <c r="S58">
        <f t="shared" si="32"/>
        <v>-259425.36635697552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-46.880006006044994</v>
      </c>
      <c r="AC58">
        <f t="shared" si="33"/>
        <v>-42.030192318983694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-19.170261251390926</v>
      </c>
      <c r="AI58">
        <f t="shared" si="38"/>
        <v>-19.174311567760252</v>
      </c>
      <c r="AJ58">
        <f t="shared" si="39"/>
        <v>-4.8498136870612996</v>
      </c>
      <c r="AK58">
        <f t="shared" si="61"/>
        <v>-3.2816004204231497</v>
      </c>
      <c r="AL58">
        <f t="shared" si="40"/>
        <v>-27.305725675244702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-9.627890147852948E-2</v>
      </c>
      <c r="AR58">
        <f t="shared" si="45"/>
        <v>-9.6299243403220311E-2</v>
      </c>
      <c r="AS58">
        <f t="shared" si="46"/>
        <v>-2.4357244173285303E-2</v>
      </c>
      <c r="AT58">
        <f t="shared" si="47"/>
        <v>-1.6481198635041931E-2</v>
      </c>
      <c r="AU58">
        <f t="shared" si="48"/>
        <v>-0.13713768621154754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100000</v>
      </c>
      <c r="S59">
        <f t="shared" si="32"/>
        <v>-543860.62819237821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-42.030192318983694</v>
      </c>
      <c r="AC59">
        <f t="shared" si="33"/>
        <v>-37.605798969916691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-9.1246506210695806</v>
      </c>
      <c r="AI59">
        <f t="shared" si="38"/>
        <v>-9.1263792716199479</v>
      </c>
      <c r="AJ59">
        <f t="shared" si="39"/>
        <v>-4.4243933490670031</v>
      </c>
      <c r="AK59">
        <f t="shared" si="61"/>
        <v>-2.9421134623288587</v>
      </c>
      <c r="AL59">
        <f t="shared" si="40"/>
        <v>-16.492886083015811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-4.0916767543317127E-2</v>
      </c>
      <c r="AR59">
        <f t="shared" si="45"/>
        <v>-4.0924519159863379E-2</v>
      </c>
      <c r="AS59">
        <f t="shared" si="46"/>
        <v>-1.9839869130545688E-2</v>
      </c>
      <c r="AT59">
        <f t="shared" si="47"/>
        <v>-1.3193028163314248E-2</v>
      </c>
      <c r="AU59">
        <f t="shared" si="48"/>
        <v>-7.3957416453723321E-2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100000</v>
      </c>
      <c r="S60">
        <f t="shared" si="32"/>
        <v>-1227950.6365978632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-37.605798969916691</v>
      </c>
      <c r="AC60">
        <f t="shared" si="33"/>
        <v>-33.610401228044346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-4.1083427950631313</v>
      </c>
      <c r="AI60">
        <f t="shared" si="38"/>
        <v>-4.1090270734092291</v>
      </c>
      <c r="AJ60">
        <f t="shared" si="39"/>
        <v>-3.9953977418723454</v>
      </c>
      <c r="AK60">
        <f t="shared" si="61"/>
        <v>-2.6324059278941685</v>
      </c>
      <c r="AL60">
        <f t="shared" si="40"/>
        <v>-10.736830743175744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-1.6448781175571681E-2</v>
      </c>
      <c r="AR60">
        <f t="shared" si="45"/>
        <v>-1.6451520855617775E-2</v>
      </c>
      <c r="AS60">
        <f t="shared" si="46"/>
        <v>-1.5996577316869577E-2</v>
      </c>
      <c r="AT60">
        <f t="shared" si="47"/>
        <v>-1.0539497610871473E-2</v>
      </c>
      <c r="AU60">
        <f t="shared" si="48"/>
        <v>-4.2987595783358833E-2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100000</v>
      </c>
      <c r="S61">
        <f t="shared" si="32"/>
        <v>-3004631.0353860534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-33.610401228044346</v>
      </c>
      <c r="AC61">
        <f t="shared" si="33"/>
        <v>-30.022997768670223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-1.7105181389985957</v>
      </c>
      <c r="AI61">
        <f t="shared" si="38"/>
        <v>-1.710767945026483</v>
      </c>
      <c r="AJ61">
        <f t="shared" si="39"/>
        <v>-3.5874034593741229</v>
      </c>
      <c r="AK61">
        <f t="shared" si="61"/>
        <v>-2.3527280859631046</v>
      </c>
      <c r="AL61">
        <f t="shared" si="40"/>
        <v>-7.6508994903637095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-6.114721913942165E-3</v>
      </c>
      <c r="AR61">
        <f t="shared" si="45"/>
        <v>-6.1156149149329941E-3</v>
      </c>
      <c r="AS61">
        <f t="shared" si="46"/>
        <v>-1.2824169499908991E-2</v>
      </c>
      <c r="AT61">
        <f t="shared" si="47"/>
        <v>-8.410479641688038E-3</v>
      </c>
      <c r="AU61">
        <f t="shared" si="48"/>
        <v>-2.7350264056530019E-2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100000</v>
      </c>
      <c r="S62">
        <f t="shared" si="32"/>
        <v>-8021808.0512456968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-30.022997768670223</v>
      </c>
      <c r="AC62">
        <f t="shared" si="33"/>
        <v>-26.81138727580765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-0.65500064594513663</v>
      </c>
      <c r="AI62">
        <f t="shared" si="38"/>
        <v>-0.65508420375125875</v>
      </c>
      <c r="AJ62">
        <f t="shared" si="39"/>
        <v>-3.2116104928625724</v>
      </c>
      <c r="AK62">
        <f t="shared" si="61"/>
        <v>-2.1016098438069157</v>
      </c>
      <c r="AL62">
        <f t="shared" si="40"/>
        <v>-5.9683045404207471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-2.0906085998637445E-3</v>
      </c>
      <c r="AR62">
        <f t="shared" si="45"/>
        <v>-2.0908752968038869E-3</v>
      </c>
      <c r="AS62">
        <f t="shared" si="46"/>
        <v>-1.0250708235719086E-2</v>
      </c>
      <c r="AT62">
        <f t="shared" si="47"/>
        <v>-6.7078462291914357E-3</v>
      </c>
      <c r="AU62">
        <f t="shared" si="48"/>
        <v>-1.904942976171441E-2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100000</v>
      </c>
      <c r="S63">
        <f t="shared" si="32"/>
        <v>-23549561.152000204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-26.81138727580765</v>
      </c>
      <c r="AC63">
        <f t="shared" si="33"/>
        <v>-23.940508942642772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-0.2292288057639906</v>
      </c>
      <c r="AI63">
        <f t="shared" si="38"/>
        <v>-0.22925422079061056</v>
      </c>
      <c r="AJ63">
        <f t="shared" si="39"/>
        <v>-2.8708783331648782</v>
      </c>
      <c r="AK63">
        <f t="shared" si="61"/>
        <v>-1.8767971093065356</v>
      </c>
      <c r="AL63">
        <f t="shared" si="40"/>
        <v>-4.976929663262025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-6.5325414403543736E-4</v>
      </c>
      <c r="AR63">
        <f t="shared" si="45"/>
        <v>-6.5332657154473285E-4</v>
      </c>
      <c r="AS63">
        <f t="shared" si="46"/>
        <v>-8.1814026902552271E-3</v>
      </c>
      <c r="AT63">
        <f t="shared" si="47"/>
        <v>-5.3484791541884812E-3</v>
      </c>
      <c r="AU63">
        <f t="shared" si="48"/>
        <v>-1.4183208415988444E-2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100000</v>
      </c>
      <c r="S64">
        <f t="shared" si="32"/>
        <v>-76709074.520805046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-23.940508942642772</v>
      </c>
      <c r="AC64">
        <f t="shared" si="33"/>
        <v>-21.376011355925431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-7.2777165624723361E-2</v>
      </c>
      <c r="AI64">
        <f t="shared" si="38"/>
        <v>-7.2784132209670921E-2</v>
      </c>
      <c r="AJ64">
        <f t="shared" si="39"/>
        <v>-2.5644975867173407</v>
      </c>
      <c r="AK64">
        <f t="shared" si="61"/>
        <v>-1.6758356259849942</v>
      </c>
      <c r="AL64">
        <f t="shared" si="40"/>
        <v>-4.3131173449120057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-1.8517830157986729E-4</v>
      </c>
      <c r="AR64">
        <f t="shared" si="45"/>
        <v>-1.8519602774929594E-4</v>
      </c>
      <c r="AS64">
        <f t="shared" si="46"/>
        <v>-6.5252514774037781E-3</v>
      </c>
      <c r="AT64">
        <f t="shared" si="47"/>
        <v>-4.264090148098764E-3</v>
      </c>
      <c r="AU64">
        <f t="shared" si="48"/>
        <v>-1.0974537653251838E-2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100000</v>
      </c>
      <c r="S65">
        <f t="shared" si="32"/>
        <v>-280450300.53572828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-21.376011355925431</v>
      </c>
      <c r="AC65">
        <f t="shared" si="33"/>
        <v>-19.085883283457925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-2.078223412789184E-2</v>
      </c>
      <c r="AI65">
        <f t="shared" si="38"/>
        <v>-2.0783935488457955E-2</v>
      </c>
      <c r="AJ65">
        <f t="shared" si="39"/>
        <v>-2.2901280724675068</v>
      </c>
      <c r="AK65">
        <f t="shared" si="61"/>
        <v>-1.4963207949147803</v>
      </c>
      <c r="AL65">
        <f t="shared" si="40"/>
        <v>-3.8072328028707449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-4.7213823204159248E-5</v>
      </c>
      <c r="AR65">
        <f t="shared" si="45"/>
        <v>-4.7217688415978186E-5</v>
      </c>
      <c r="AS65">
        <f t="shared" si="46"/>
        <v>-5.2027949094870093E-3</v>
      </c>
      <c r="AT65">
        <f t="shared" si="47"/>
        <v>-3.3993951291790172E-3</v>
      </c>
      <c r="AU65">
        <f t="shared" si="48"/>
        <v>-8.6494077270820053E-3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100000</v>
      </c>
      <c r="S66">
        <f t="shared" si="32"/>
        <v>-1168343516.3079834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-19.085883283457925</v>
      </c>
      <c r="AC66">
        <f t="shared" si="33"/>
        <v>-17.041007951951581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-5.2788264072618808E-3</v>
      </c>
      <c r="AI66">
        <f t="shared" si="38"/>
        <v>-5.2791910476205186E-3</v>
      </c>
      <c r="AJ66">
        <f t="shared" si="39"/>
        <v>-2.0448753315063435</v>
      </c>
      <c r="AK66">
        <f t="shared" si="61"/>
        <v>-1.3360118298420549</v>
      </c>
      <c r="AL66">
        <f t="shared" si="40"/>
        <v>-3.3861663523960193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-1.0707702446377588E-5</v>
      </c>
      <c r="AR66">
        <f t="shared" si="45"/>
        <v>-1.0708442091927375E-5</v>
      </c>
      <c r="AS66">
        <f t="shared" si="46"/>
        <v>-4.1478758535393916E-3</v>
      </c>
      <c r="AT66">
        <f t="shared" si="47"/>
        <v>-2.7099995406383273E-3</v>
      </c>
      <c r="AU66">
        <f t="shared" si="48"/>
        <v>-6.8685838362696466E-3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100000</v>
      </c>
      <c r="S67">
        <f t="shared" si="32"/>
        <v>-5656237893.6706343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-17.041007951951581</v>
      </c>
      <c r="AC67">
        <f t="shared" si="33"/>
        <v>-15.215194958466936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-1.1749773225386427E-3</v>
      </c>
      <c r="AI67">
        <f t="shared" ref="AI67:AI69" si="62">SUM(AE67:AH67)</f>
        <v>-1.1750445721630596E-3</v>
      </c>
      <c r="AJ67">
        <f t="shared" si="39"/>
        <v>-1.8258129934846448</v>
      </c>
      <c r="AK67">
        <f t="shared" si="61"/>
        <v>-1.1928705566366109</v>
      </c>
      <c r="AL67">
        <f t="shared" ref="AL67:AL69" si="63">SUM(AI67:AK67)</f>
        <v>-3.0198585946934187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-2.1279938847631767E-6</v>
      </c>
      <c r="AR67">
        <f t="shared" si="45"/>
        <v>-2.1281156801261737E-6</v>
      </c>
      <c r="AS67">
        <f t="shared" si="46"/>
        <v>-3.3067181896429265E-3</v>
      </c>
      <c r="AT67">
        <f t="shared" si="47"/>
        <v>-2.1604002061522943E-3</v>
      </c>
      <c r="AU67">
        <f t="shared" si="48"/>
        <v>-5.469246511475347E-3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100000</v>
      </c>
      <c r="S68">
        <f t="shared" si="32"/>
        <v>-32680751043.666111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-15.215194958466936</v>
      </c>
      <c r="AC68">
        <f t="shared" si="33"/>
        <v>-13.584997353258061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-2.2473970867176762E-4</v>
      </c>
      <c r="AI68">
        <f t="shared" si="62"/>
        <v>-2.2475010087277236E-4</v>
      </c>
      <c r="AJ68">
        <f t="shared" si="39"/>
        <v>-1.6301976052088758</v>
      </c>
      <c r="AK68">
        <f t="shared" si="61"/>
        <v>-1.0650636470926858</v>
      </c>
      <c r="AL68">
        <f t="shared" si="63"/>
        <v>-2.6954860024024345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-3.6341486018434772E-7</v>
      </c>
      <c r="AR68">
        <f t="shared" si="45"/>
        <v>-3.6343166487052209E-7</v>
      </c>
      <c r="AS68">
        <f t="shared" si="46"/>
        <v>-2.6361075142047902E-3</v>
      </c>
      <c r="AT68">
        <f t="shared" si="47"/>
        <v>-1.7222588686404369E-3</v>
      </c>
      <c r="AU68">
        <f t="shared" si="48"/>
        <v>-4.3587298145100978E-3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-13.584997353258061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-4.1568804018936348E-5</v>
      </c>
      <c r="AI69">
        <f t="shared" si="62"/>
        <v>-4.1568804018936348E-5</v>
      </c>
      <c r="AJ69">
        <f t="shared" si="39"/>
        <v>-13.584997353258061</v>
      </c>
      <c r="AK69">
        <f t="shared" si="61"/>
        <v>-0.95094981472806428</v>
      </c>
      <c r="AL69">
        <f t="shared" si="63"/>
        <v>-14.535988736790143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-6.0016736336951185E-8</v>
      </c>
      <c r="AR69">
        <f t="shared" si="45"/>
        <v>-6.0016736336951185E-8</v>
      </c>
      <c r="AS69">
        <f t="shared" si="46"/>
        <v>-1.9613920186812513E-2</v>
      </c>
      <c r="AT69">
        <f t="shared" si="47"/>
        <v>-1.372974413076876E-3</v>
      </c>
      <c r="AU69">
        <f t="shared" si="48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11079.79106305361</v>
      </c>
      <c r="AO71" s="6">
        <f t="shared" si="70"/>
        <v>-1107.979106305361</v>
      </c>
      <c r="AP71" s="6">
        <f t="shared" si="70"/>
        <v>-509.94497627045365</v>
      </c>
      <c r="AQ71" s="6">
        <f t="shared" si="70"/>
        <v>-8401.1106235202296</v>
      </c>
      <c r="AR71" s="6">
        <f t="shared" si="70"/>
        <v>1060.756356957568</v>
      </c>
      <c r="AS71" s="6">
        <f t="shared" si="70"/>
        <v>-1182.5065853341546</v>
      </c>
      <c r="AT71" s="6">
        <f t="shared" si="70"/>
        <v>389.80670632229175</v>
      </c>
      <c r="AU71" s="6">
        <f t="shared" si="70"/>
        <v>268.0564779457045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9566.4279344309871</v>
      </c>
      <c r="K3">
        <v>1</v>
      </c>
      <c r="L3" s="2">
        <v>0</v>
      </c>
      <c r="O3">
        <f>$C$3</f>
        <v>9566.4279344309871</v>
      </c>
      <c r="P3">
        <f>O3*C5</f>
        <v>956.64279344309875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9566.4279344309871</v>
      </c>
      <c r="AF3">
        <f t="shared" ref="AF3:AF34" si="4">-$Z3*P3</f>
        <v>-956.64279344309875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8336.6353991878877</v>
      </c>
      <c r="AJ3">
        <f t="shared" ref="AJ3:AJ34" si="8">AB3-AC3</f>
        <v>0</v>
      </c>
      <c r="AL3">
        <f t="shared" ref="AL3:AL34" si="9">SUM(AI3:AK3)</f>
        <v>8336.6353991878877</v>
      </c>
      <c r="AN3">
        <f t="shared" ref="AN3:AN34" si="10">AE3*$K3</f>
        <v>9566.4279344309871</v>
      </c>
      <c r="AO3">
        <f t="shared" ref="AO3:AO34" si="11">AF3*$K3</f>
        <v>-956.64279344309875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8336.6353991878877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8336.6353991878877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-513.87109931783925</v>
      </c>
      <c r="AK4">
        <f>G4*SUM(AB4, AE4:AF4)</f>
        <v>0</v>
      </c>
      <c r="AL4">
        <f t="shared" si="9"/>
        <v>-1130.5728493178394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-575.33515253288556</v>
      </c>
      <c r="AR4">
        <f t="shared" si="14"/>
        <v>-575.33515253288556</v>
      </c>
      <c r="AS4">
        <f t="shared" si="15"/>
        <v>-479.40208911077457</v>
      </c>
      <c r="AT4">
        <f t="shared" si="16"/>
        <v>0</v>
      </c>
      <c r="AU4">
        <f t="shared" si="17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250000</v>
      </c>
      <c r="S5">
        <f t="shared" si="1"/>
        <v>548.25407702395989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-609.9520986061342</v>
      </c>
      <c r="AI5">
        <f t="shared" si="7"/>
        <v>-634.33254992302363</v>
      </c>
      <c r="AJ5">
        <f t="shared" si="8"/>
        <v>-20.79617404891178</v>
      </c>
      <c r="AK5">
        <f>G5*SUM(AB5, AE5:AF5)</f>
        <v>21.068715072031409</v>
      </c>
      <c r="AL5">
        <f t="shared" si="9"/>
        <v>-634.06000889990401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-521.57492991417905</v>
      </c>
      <c r="AR5">
        <f t="shared" si="14"/>
        <v>-542.42284930972153</v>
      </c>
      <c r="AS5">
        <f t="shared" si="15"/>
        <v>-17.782975166134047</v>
      </c>
      <c r="AT5">
        <f t="shared" si="16"/>
        <v>18.016027180148267</v>
      </c>
      <c r="AU5">
        <f t="shared" si="17"/>
        <v>-542.18979729570731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250000</v>
      </c>
      <c r="S6">
        <f t="shared" si="1"/>
        <v>679.39571937696621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-603.27281303926907</v>
      </c>
      <c r="AI6">
        <f t="shared" si="7"/>
        <v>-627.34913256168568</v>
      </c>
      <c r="AJ6">
        <f t="shared" si="8"/>
        <v>-119.62666350852487</v>
      </c>
      <c r="AK6">
        <f>G6*SUM(AB6, AE6:AF6)</f>
        <v>31.278035491954938</v>
      </c>
      <c r="AL6">
        <f t="shared" si="9"/>
        <v>-715.69776057825561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-465.37069848771262</v>
      </c>
      <c r="AR6">
        <f t="shared" si="14"/>
        <v>-483.9434128401345</v>
      </c>
      <c r="AS6">
        <f t="shared" si="15"/>
        <v>-92.281208023032491</v>
      </c>
      <c r="AT6">
        <f t="shared" si="16"/>
        <v>24.128190280749553</v>
      </c>
      <c r="AU6">
        <f t="shared" si="17"/>
        <v>-552.0964305824175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250000</v>
      </c>
      <c r="S7">
        <f t="shared" si="1"/>
        <v>758.92998169812302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-596.89168688791858</v>
      </c>
      <c r="AI7">
        <f t="shared" si="7"/>
        <v>-620.6675540464222</v>
      </c>
      <c r="AJ7">
        <f t="shared" si="8"/>
        <v>-67.474800223129932</v>
      </c>
      <c r="AK7">
        <f>G7*SUM(AB7, AE7:AF7)</f>
        <v>32.125832300576043</v>
      </c>
      <c r="AL7">
        <f t="shared" si="9"/>
        <v>-656.01652196897612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-418.93206603149821</v>
      </c>
      <c r="AR7">
        <f t="shared" si="14"/>
        <v>-435.61930321239174</v>
      </c>
      <c r="AS7">
        <f t="shared" si="15"/>
        <v>-47.357599516788589</v>
      </c>
      <c r="AT7">
        <f t="shared" si="16"/>
        <v>22.547711074402915</v>
      </c>
      <c r="AU7">
        <f t="shared" si="17"/>
        <v>-460.42919165477747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250000</v>
      </c>
      <c r="S8">
        <f t="shared" si="1"/>
        <v>703.49038262545002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-590.79891474416536</v>
      </c>
      <c r="AI8">
        <f t="shared" si="7"/>
        <v>-614.27794333960946</v>
      </c>
      <c r="AJ8">
        <f t="shared" si="8"/>
        <v>61.077904687090268</v>
      </c>
      <c r="AK8">
        <f>G8*SUM(AB8, AE8:AF8)</f>
        <v>15.373674100196045</v>
      </c>
      <c r="AL8">
        <f t="shared" si="9"/>
        <v>-537.82636455232318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-387.05854269777524</v>
      </c>
      <c r="AR8">
        <f t="shared" si="14"/>
        <v>-402.44069450157008</v>
      </c>
      <c r="AS8">
        <f t="shared" si="15"/>
        <v>40.014841241636262</v>
      </c>
      <c r="AT8">
        <f t="shared" si="16"/>
        <v>10.071974989509201</v>
      </c>
      <c r="AU8">
        <f t="shared" si="17"/>
        <v>-352.35387827042462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250000</v>
      </c>
      <c r="S9">
        <f t="shared" si="1"/>
        <v>581.54540342885764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-585.65478473732423</v>
      </c>
      <c r="AI9">
        <f t="shared" si="7"/>
        <v>-608.84045756834018</v>
      </c>
      <c r="AJ9">
        <f t="shared" si="8"/>
        <v>121.34997400000793</v>
      </c>
      <c r="AK9">
        <f t="shared" ref="AK9:AK40" si="30">G9*SUM(AB9:AB9, AE9:AF9)</f>
        <v>3.8980759112267616</v>
      </c>
      <c r="AL9">
        <f t="shared" si="9"/>
        <v>-483.59240765710547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-363.37569394297748</v>
      </c>
      <c r="AR9">
        <f t="shared" si="14"/>
        <v>-377.76148942193709</v>
      </c>
      <c r="AS9">
        <f t="shared" si="15"/>
        <v>75.292872458973875</v>
      </c>
      <c r="AT9">
        <f t="shared" si="16"/>
        <v>2.4186023510757058</v>
      </c>
      <c r="AU9">
        <f t="shared" si="17"/>
        <v>-300.05001461188749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250000</v>
      </c>
      <c r="S10">
        <f t="shared" si="1"/>
        <v>458.51310562961135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-580.76192062986581</v>
      </c>
      <c r="AI10">
        <f t="shared" si="7"/>
        <v>-603.65766054050869</v>
      </c>
      <c r="AJ10">
        <f t="shared" si="8"/>
        <v>119.42098592664024</v>
      </c>
      <c r="AK10">
        <f t="shared" si="30"/>
        <v>2.2112975194863616</v>
      </c>
      <c r="AL10">
        <f t="shared" si="9"/>
        <v>-482.02537709438207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-341.8459963509905</v>
      </c>
      <c r="AR10">
        <f t="shared" si="14"/>
        <v>-355.32280456434285</v>
      </c>
      <c r="AS10">
        <f t="shared" si="15"/>
        <v>70.293151925378808</v>
      </c>
      <c r="AT10">
        <f t="shared" si="16"/>
        <v>1.30160600570618</v>
      </c>
      <c r="AU10">
        <f t="shared" si="17"/>
        <v>-283.72804663325786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26">
        <f>AU100</f>
        <v>307.0511568167467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250000</v>
      </c>
      <c r="S11">
        <f t="shared" si="1"/>
        <v>334.59616042824854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-576.1113080127609</v>
      </c>
      <c r="AI11">
        <f t="shared" si="7"/>
        <v>-598.72047939349602</v>
      </c>
      <c r="AJ11">
        <f t="shared" si="8"/>
        <v>117.32219510633877</v>
      </c>
      <c r="AK11">
        <f t="shared" si="30"/>
        <v>1.0078076939632017</v>
      </c>
      <c r="AL11">
        <f t="shared" si="9"/>
        <v>-480.39047659319402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-322.22403026557566</v>
      </c>
      <c r="AR11">
        <f t="shared" si="14"/>
        <v>-334.86953508719637</v>
      </c>
      <c r="AS11">
        <f t="shared" si="15"/>
        <v>65.619316998254988</v>
      </c>
      <c r="AT11">
        <f t="shared" si="16"/>
        <v>0.56367554735496661</v>
      </c>
      <c r="AU11">
        <f t="shared" si="17"/>
        <v>-268.68654254158639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250000</v>
      </c>
      <c r="S12">
        <f t="shared" si="1"/>
        <v>216.48778016496937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-571.90961638624401</v>
      </c>
      <c r="AI12">
        <f t="shared" si="7"/>
        <v>-594.23550509153313</v>
      </c>
      <c r="AJ12">
        <f t="shared" si="8"/>
        <v>109.26639393760024</v>
      </c>
      <c r="AK12">
        <f t="shared" si="30"/>
        <v>0.69597465797015579</v>
      </c>
      <c r="AL12">
        <f t="shared" si="9"/>
        <v>-484.27313649596272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-303.9760409105408</v>
      </c>
      <c r="AR12">
        <f t="shared" si="14"/>
        <v>-315.84248809729309</v>
      </c>
      <c r="AS12">
        <f t="shared" si="15"/>
        <v>58.076249956412049</v>
      </c>
      <c r="AT12">
        <f t="shared" si="16"/>
        <v>0.36991792941099477</v>
      </c>
      <c r="AU12">
        <f t="shared" si="17"/>
        <v>-257.39632021147003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250000</v>
      </c>
      <c r="S13">
        <f t="shared" si="1"/>
        <v>102.76915557597196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-567.92729643846769</v>
      </c>
      <c r="AI13">
        <f t="shared" si="7"/>
        <v>-589.9731335270601</v>
      </c>
      <c r="AJ13">
        <f t="shared" si="8"/>
        <v>102.70600097832494</v>
      </c>
      <c r="AK13">
        <f t="shared" si="30"/>
        <v>0.38666256688145678</v>
      </c>
      <c r="AL13">
        <f t="shared" si="9"/>
        <v>-486.88046998185371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-286.93858890060568</v>
      </c>
      <c r="AR13">
        <f t="shared" si="14"/>
        <v>-298.07698887715748</v>
      </c>
      <c r="AS13">
        <f t="shared" si="15"/>
        <v>51.890999388753201</v>
      </c>
      <c r="AT13">
        <f t="shared" si="16"/>
        <v>0.19535671558211859</v>
      </c>
      <c r="AU13">
        <f t="shared" si="17"/>
        <v>-245.99063277282215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250000</v>
      </c>
      <c r="S14">
        <f t="shared" si="1"/>
        <v>-6.5363616122345611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-564.36593388335552</v>
      </c>
      <c r="AI14">
        <f t="shared" si="7"/>
        <v>-586.13487600767371</v>
      </c>
      <c r="AJ14">
        <f t="shared" si="8"/>
        <v>96.31686956801741</v>
      </c>
      <c r="AK14">
        <f t="shared" si="30"/>
        <v>0.16312550843232621</v>
      </c>
      <c r="AL14">
        <f t="shared" si="9"/>
        <v>-489.654880931224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-271.09645592672888</v>
      </c>
      <c r="AR14">
        <f t="shared" si="14"/>
        <v>-281.5532937776054</v>
      </c>
      <c r="AS14">
        <f t="shared" si="15"/>
        <v>46.266368003783946</v>
      </c>
      <c r="AT14">
        <f t="shared" si="16"/>
        <v>7.8358285913815315E-2</v>
      </c>
      <c r="AU14">
        <f t="shared" si="17"/>
        <v>-235.20856748790766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250000</v>
      </c>
      <c r="S15">
        <f t="shared" si="1"/>
        <v>-102.25640931322394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-562.24388339846428</v>
      </c>
      <c r="AI15">
        <f t="shared" si="7"/>
        <v>-583.7389117131994</v>
      </c>
      <c r="AJ15">
        <f t="shared" si="8"/>
        <v>82.228589436421771</v>
      </c>
      <c r="AK15">
        <f t="shared" si="30"/>
        <v>-2.3335507133017248E-2</v>
      </c>
      <c r="AL15">
        <f t="shared" si="9"/>
        <v>-501.53365778391066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-256.2158397162201</v>
      </c>
      <c r="AR15">
        <f t="shared" si="14"/>
        <v>-266.01117389770502</v>
      </c>
      <c r="AS15">
        <f t="shared" si="15"/>
        <v>37.471758632191211</v>
      </c>
      <c r="AT15">
        <f t="shared" si="16"/>
        <v>-1.0634044641180333E-2</v>
      </c>
      <c r="AU15">
        <f t="shared" si="17"/>
        <v>-228.550049310155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250000</v>
      </c>
      <c r="S16">
        <f t="shared" si="1"/>
        <v>-183.23892490612286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-560.89062399384886</v>
      </c>
      <c r="AI16">
        <f t="shared" si="7"/>
        <v>-582.1146129630373</v>
      </c>
      <c r="AJ16">
        <f t="shared" si="8"/>
        <v>67.642260295303913</v>
      </c>
      <c r="AK16">
        <f t="shared" si="30"/>
        <v>-0.62423325344845371</v>
      </c>
      <c r="AL16">
        <f t="shared" si="9"/>
        <v>-515.09658592118183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-241.79278807269091</v>
      </c>
      <c r="AR16">
        <f t="shared" si="14"/>
        <v>-250.94217878694963</v>
      </c>
      <c r="AS16">
        <f t="shared" si="15"/>
        <v>29.159714940286786</v>
      </c>
      <c r="AT16">
        <f t="shared" si="16"/>
        <v>-0.2690989870435837</v>
      </c>
      <c r="AU16">
        <f t="shared" si="17"/>
        <v>-222.05156283370641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250000</v>
      </c>
      <c r="S17">
        <f t="shared" si="1"/>
        <v>-237.75190598342994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-559.46732058626162</v>
      </c>
      <c r="AI17">
        <f t="shared" si="7"/>
        <v>-580.42312293369946</v>
      </c>
      <c r="AJ17">
        <f t="shared" si="8"/>
        <v>43.728841143275986</v>
      </c>
      <c r="AK17">
        <f t="shared" si="30"/>
        <v>-2.1467616283552871</v>
      </c>
      <c r="AL17">
        <f t="shared" si="9"/>
        <v>-538.84104341877878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-226.71481494882471</v>
      </c>
      <c r="AR17">
        <f t="shared" si="14"/>
        <v>-235.20680487653843</v>
      </c>
      <c r="AS17">
        <f t="shared" si="15"/>
        <v>17.720384663997148</v>
      </c>
      <c r="AT17">
        <f t="shared" si="16"/>
        <v>-0.86993940021696781</v>
      </c>
      <c r="AU17">
        <f t="shared" si="17"/>
        <v>-218.35635961275824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250000</v>
      </c>
      <c r="S18">
        <f t="shared" si="1"/>
        <v>-264.10667942535093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-558.17476972390932</v>
      </c>
      <c r="AI18">
        <f t="shared" si="7"/>
        <v>-578.86519657090048</v>
      </c>
      <c r="AJ18">
        <f t="shared" si="8"/>
        <v>19.287919237462575</v>
      </c>
      <c r="AK18">
        <f t="shared" si="30"/>
        <v>-4.3046916043812979</v>
      </c>
      <c r="AL18">
        <f t="shared" si="9"/>
        <v>-563.88196893781924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-211.07785576380812</v>
      </c>
      <c r="AR18">
        <f t="shared" si="14"/>
        <v>-218.90209141648913</v>
      </c>
      <c r="AS18">
        <f t="shared" si="15"/>
        <v>7.2938671821423853</v>
      </c>
      <c r="AT18">
        <f t="shared" si="16"/>
        <v>-1.6278504921078853</v>
      </c>
      <c r="AU18">
        <f t="shared" si="17"/>
        <v>-213.23607472645463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250000</v>
      </c>
      <c r="S19">
        <f t="shared" si="1"/>
        <v>-286.77297842719184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-557.99019023161668</v>
      </c>
      <c r="AI19">
        <f t="shared" si="7"/>
        <v>-578.41791379111476</v>
      </c>
      <c r="AJ19">
        <f t="shared" si="8"/>
        <v>15.745567887704539</v>
      </c>
      <c r="AK19">
        <f t="shared" si="30"/>
        <v>-4.8743160979631437</v>
      </c>
      <c r="AL19">
        <f t="shared" si="9"/>
        <v>-567.54666200137342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-196.78080358485528</v>
      </c>
      <c r="AR19">
        <f t="shared" si="14"/>
        <v>-203.98484395656635</v>
      </c>
      <c r="AS19">
        <f t="shared" si="15"/>
        <v>5.5528314943247716</v>
      </c>
      <c r="AT19">
        <f t="shared" si="16"/>
        <v>-1.7189761674584996</v>
      </c>
      <c r="AU19">
        <f t="shared" si="17"/>
        <v>-200.15098862970012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250000</v>
      </c>
      <c r="S20">
        <f t="shared" si="1"/>
        <v>-361.91463265149406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-557.50791590045924</v>
      </c>
      <c r="AI20">
        <f t="shared" si="7"/>
        <v>-577.67561143277226</v>
      </c>
      <c r="AJ20">
        <f t="shared" si="8"/>
        <v>57.634599694386878</v>
      </c>
      <c r="AK20">
        <f t="shared" si="30"/>
        <v>-1.0075964899548657</v>
      </c>
      <c r="AL20">
        <f t="shared" si="9"/>
        <v>-521.04860822834019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-186.48461038967847</v>
      </c>
      <c r="AR20">
        <f t="shared" si="14"/>
        <v>-193.23063988367502</v>
      </c>
      <c r="AS20">
        <f t="shared" si="15"/>
        <v>19.278588810013996</v>
      </c>
      <c r="AT20">
        <f t="shared" si="16"/>
        <v>-0.33703779533919603</v>
      </c>
      <c r="AU20">
        <f t="shared" si="17"/>
        <v>-174.28908886900021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250000</v>
      </c>
      <c r="S21">
        <f t="shared" si="1"/>
        <v>-442.86880360007649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-557.88807095478739</v>
      </c>
      <c r="AI21">
        <f t="shared" si="7"/>
        <v>-577.79830072468178</v>
      </c>
      <c r="AJ21">
        <f t="shared" si="8"/>
        <v>60.745420703660784</v>
      </c>
      <c r="AK21">
        <f t="shared" si="30"/>
        <v>-0.4671349836802714</v>
      </c>
      <c r="AL21">
        <f t="shared" si="9"/>
        <v>-517.52001500470124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-177.455088471377</v>
      </c>
      <c r="AR21">
        <f t="shared" si="14"/>
        <v>-183.78820754892828</v>
      </c>
      <c r="AS21">
        <f t="shared" si="15"/>
        <v>19.322126724722072</v>
      </c>
      <c r="AT21">
        <f t="shared" si="16"/>
        <v>-0.14858801285209028</v>
      </c>
      <c r="AU21">
        <f t="shared" si="17"/>
        <v>-164.6146688370583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250000</v>
      </c>
      <c r="S22">
        <f t="shared" si="1"/>
        <v>-468.85200347611971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-558.71509383614352</v>
      </c>
      <c r="AI22">
        <f t="shared" si="7"/>
        <v>-578.37034979895532</v>
      </c>
      <c r="AJ22">
        <f t="shared" si="8"/>
        <v>15.911459976180822</v>
      </c>
      <c r="AK22">
        <f t="shared" si="30"/>
        <v>-7.4068004955804394</v>
      </c>
      <c r="AL22">
        <f t="shared" si="9"/>
        <v>-569.86569031835495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-165.9366488792829</v>
      </c>
      <c r="AR22">
        <f t="shared" si="14"/>
        <v>-171.77419889952643</v>
      </c>
      <c r="AS22">
        <f t="shared" si="15"/>
        <v>4.7256542312039445</v>
      </c>
      <c r="AT22">
        <f t="shared" si="16"/>
        <v>-2.1997967599466373</v>
      </c>
      <c r="AU22">
        <f t="shared" si="17"/>
        <v>-169.2483414282691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250000</v>
      </c>
      <c r="S23">
        <f t="shared" si="1"/>
        <v>-374.65786224275257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-560.15494313161514</v>
      </c>
      <c r="AI23">
        <f t="shared" si="7"/>
        <v>-579.55763104048572</v>
      </c>
      <c r="AJ23">
        <f t="shared" si="8"/>
        <v>-77.841462531981279</v>
      </c>
      <c r="AK23">
        <f t="shared" si="30"/>
        <v>-25.803137183600789</v>
      </c>
      <c r="AL23">
        <f t="shared" si="9"/>
        <v>-683.20223075606782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-148.53953540305352</v>
      </c>
      <c r="AR23">
        <f t="shared" si="14"/>
        <v>-153.68465869954989</v>
      </c>
      <c r="AS23">
        <f t="shared" si="15"/>
        <v>-20.641672132629811</v>
      </c>
      <c r="AT23">
        <f t="shared" si="16"/>
        <v>-6.8423675559580959</v>
      </c>
      <c r="AU23">
        <f t="shared" si="17"/>
        <v>-181.16869838813781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250000</v>
      </c>
      <c r="S24">
        <f t="shared" si="1"/>
        <v>-289.33002878286317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-561.99458668909597</v>
      </c>
      <c r="AI24">
        <f t="shared" si="7"/>
        <v>-581.14704826020898</v>
      </c>
      <c r="AJ24">
        <f t="shared" si="8"/>
        <v>-69.119492642718342</v>
      </c>
      <c r="AK24">
        <f t="shared" si="30"/>
        <v>-20.354234806362097</v>
      </c>
      <c r="AL24">
        <f t="shared" si="9"/>
        <v>-670.62077570928943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-133.06014674633249</v>
      </c>
      <c r="AR24">
        <f t="shared" si="14"/>
        <v>-137.59476221695377</v>
      </c>
      <c r="AS24">
        <f t="shared" si="15"/>
        <v>-16.365014987519977</v>
      </c>
      <c r="AT24">
        <f t="shared" si="16"/>
        <v>-4.8191522381017933</v>
      </c>
      <c r="AU24">
        <f t="shared" si="17"/>
        <v>-158.77892944257556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250000</v>
      </c>
      <c r="S25">
        <f t="shared" si="1"/>
        <v>-212.08926384899885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-565.12440564343285</v>
      </c>
      <c r="AI25">
        <f t="shared" si="7"/>
        <v>-584.02883015827035</v>
      </c>
      <c r="AJ25">
        <f t="shared" si="8"/>
        <v>-61.2782711516777</v>
      </c>
      <c r="AK25">
        <f t="shared" si="30"/>
        <v>-15.515870321371814</v>
      </c>
      <c r="AL25">
        <f t="shared" si="9"/>
        <v>-660.82297163131989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-119.46533530155632</v>
      </c>
      <c r="AR25">
        <f t="shared" si="14"/>
        <v>-123.46166494295034</v>
      </c>
      <c r="AS25">
        <f t="shared" si="15"/>
        <v>-12.954013552997811</v>
      </c>
      <c r="AT25">
        <f t="shared" si="16"/>
        <v>-3.2800010615851738</v>
      </c>
      <c r="AU25">
        <f t="shared" si="17"/>
        <v>-139.69567955753331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250000</v>
      </c>
      <c r="S26">
        <f t="shared" si="1"/>
        <v>-142.46375919237073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-569.66630641860274</v>
      </c>
      <c r="AI26">
        <f t="shared" si="7"/>
        <v>-588.32472005764998</v>
      </c>
      <c r="AJ26">
        <f t="shared" si="8"/>
        <v>-54.051109250239051</v>
      </c>
      <c r="AK26">
        <f t="shared" si="30"/>
        <v>-11.226391340754375</v>
      </c>
      <c r="AL26">
        <f t="shared" si="9"/>
        <v>-653.60222064864342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-107.52274762532122</v>
      </c>
      <c r="AR26">
        <f t="shared" si="14"/>
        <v>-111.04446530143375</v>
      </c>
      <c r="AS26">
        <f t="shared" si="15"/>
        <v>-10.201979146914022</v>
      </c>
      <c r="AT26">
        <f t="shared" si="16"/>
        <v>-2.1189465293529706</v>
      </c>
      <c r="AU26">
        <f t="shared" si="17"/>
        <v>-123.36539097770074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250000</v>
      </c>
      <c r="S27">
        <f t="shared" si="1"/>
        <v>-79.996257542991287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-574.49124985730975</v>
      </c>
      <c r="AI27">
        <f t="shared" si="7"/>
        <v>-592.90563023498078</v>
      </c>
      <c r="AJ27">
        <f t="shared" si="8"/>
        <v>-47.402649295923766</v>
      </c>
      <c r="AK27">
        <f t="shared" si="30"/>
        <v>-7.4428136932376407</v>
      </c>
      <c r="AL27">
        <f t="shared" si="9"/>
        <v>-647.75109322414221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-96.815572077917253</v>
      </c>
      <c r="AR27">
        <f t="shared" si="14"/>
        <v>-99.918837395130353</v>
      </c>
      <c r="AS27">
        <f t="shared" si="15"/>
        <v>-7.9884847867284652</v>
      </c>
      <c r="AT27">
        <f t="shared" si="16"/>
        <v>-1.2542928473830257</v>
      </c>
      <c r="AU27">
        <f t="shared" si="17"/>
        <v>-109.16161502924184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250000</v>
      </c>
      <c r="S28">
        <f t="shared" si="1"/>
        <v>-23.954966002521502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-580.28113606951695</v>
      </c>
      <c r="AI28">
        <f t="shared" si="7"/>
        <v>-598.45334452980433</v>
      </c>
      <c r="AJ28">
        <f t="shared" si="8"/>
        <v>-41.510675173194386</v>
      </c>
      <c r="AK28">
        <f t="shared" si="30"/>
        <v>-4.1246282425229772</v>
      </c>
      <c r="AL28">
        <f t="shared" si="9"/>
        <v>-644.08864794552164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-87.31366691919014</v>
      </c>
      <c r="AR28">
        <f t="shared" si="14"/>
        <v>-90.048000431106232</v>
      </c>
      <c r="AS28">
        <f t="shared" si="15"/>
        <v>-6.2460229023002141</v>
      </c>
      <c r="AT28">
        <f t="shared" si="16"/>
        <v>-0.62062402885002954</v>
      </c>
      <c r="AU28">
        <f t="shared" si="17"/>
        <v>-96.91464736225646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250000</v>
      </c>
      <c r="S29">
        <f t="shared" si="1"/>
        <v>26.181588601834935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-586.81477493458465</v>
      </c>
      <c r="AI29">
        <f t="shared" si="7"/>
        <v>-604.74657983277575</v>
      </c>
      <c r="AJ29">
        <f t="shared" si="8"/>
        <v>-36.191910983588969</v>
      </c>
      <c r="AK29">
        <f t="shared" si="30"/>
        <v>-1.2188809803993697</v>
      </c>
      <c r="AL29">
        <f t="shared" si="9"/>
        <v>-642.1573717967641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-78.836401470332987</v>
      </c>
      <c r="AR29">
        <f t="shared" si="14"/>
        <v>-81.245473345183228</v>
      </c>
      <c r="AS29">
        <f t="shared" si="15"/>
        <v>-4.8622498037798039</v>
      </c>
      <c r="AT29">
        <f t="shared" si="16"/>
        <v>-0.16375216579376292</v>
      </c>
      <c r="AU29">
        <f t="shared" si="17"/>
        <v>-86.271475314756785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250000</v>
      </c>
      <c r="S30">
        <f t="shared" si="1"/>
        <v>70.954360632648829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-595.07501485867397</v>
      </c>
      <c r="AI30">
        <f t="shared" si="7"/>
        <v>-612.76799420639725</v>
      </c>
      <c r="AJ30">
        <f t="shared" si="8"/>
        <v>-31.436435942862317</v>
      </c>
      <c r="AK30">
        <f t="shared" si="30"/>
        <v>1.3145527884518584</v>
      </c>
      <c r="AL30">
        <f t="shared" si="9"/>
        <v>-642.88987736080776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-71.3804770082575</v>
      </c>
      <c r="AR30">
        <f t="shared" si="14"/>
        <v>-73.50278642136179</v>
      </c>
      <c r="AS30">
        <f t="shared" si="15"/>
        <v>-3.7708654153022452</v>
      </c>
      <c r="AT30">
        <f t="shared" si="16"/>
        <v>0.15768332184894945</v>
      </c>
      <c r="AU30">
        <f t="shared" si="17"/>
        <v>-77.11596851481508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250000</v>
      </c>
      <c r="S31">
        <f t="shared" si="1"/>
        <v>110.70020130690571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-605.31380181244981</v>
      </c>
      <c r="AI31">
        <f t="shared" si="7"/>
        <v>-622.76931998651457</v>
      </c>
      <c r="AJ31">
        <f t="shared" si="8"/>
        <v>-27.077413539238364</v>
      </c>
      <c r="AK31">
        <f t="shared" si="30"/>
        <v>3.5151033044522211</v>
      </c>
      <c r="AL31">
        <f t="shared" si="9"/>
        <v>-646.33163022130077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-64.829143436581205</v>
      </c>
      <c r="AR31">
        <f t="shared" si="14"/>
        <v>-66.698630449892221</v>
      </c>
      <c r="AS31">
        <f t="shared" si="15"/>
        <v>-2.8999925674432316</v>
      </c>
      <c r="AT31">
        <f t="shared" si="16"/>
        <v>0.3764677686786666</v>
      </c>
      <c r="AU31">
        <f t="shared" si="17"/>
        <v>-69.22215524865679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250000</v>
      </c>
      <c r="S32">
        <f t="shared" si="1"/>
        <v>145.72738724766316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-616.76978805877059</v>
      </c>
      <c r="AI32">
        <f t="shared" si="7"/>
        <v>-633.98907407228887</v>
      </c>
      <c r="AJ32">
        <f t="shared" si="8"/>
        <v>-23.079687409396897</v>
      </c>
      <c r="AK32">
        <f t="shared" si="30"/>
        <v>5.4105222521989065</v>
      </c>
      <c r="AL32">
        <f t="shared" si="9"/>
        <v>-651.65823922948687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-58.978643063329436</v>
      </c>
      <c r="AR32">
        <f t="shared" si="14"/>
        <v>-60.625238184003379</v>
      </c>
      <c r="AS32">
        <f t="shared" si="15"/>
        <v>-2.2069963089734408</v>
      </c>
      <c r="AT32">
        <f t="shared" si="16"/>
        <v>0.51738147178543992</v>
      </c>
      <c r="AU32">
        <f t="shared" si="17"/>
        <v>-62.314853021191382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250000</v>
      </c>
      <c r="S33">
        <f t="shared" si="1"/>
        <v>176.46602210537742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-630.52049007845983</v>
      </c>
      <c r="AI33">
        <f t="shared" si="7"/>
        <v>-647.50453118283508</v>
      </c>
      <c r="AJ33">
        <f t="shared" si="8"/>
        <v>-19.511384477722927</v>
      </c>
      <c r="AK33">
        <f t="shared" si="30"/>
        <v>7.0261003708566898</v>
      </c>
      <c r="AL33">
        <f t="shared" si="9"/>
        <v>-659.98981528970126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-53.833530945697412</v>
      </c>
      <c r="AR33">
        <f t="shared" si="14"/>
        <v>-55.283620065341417</v>
      </c>
      <c r="AS33">
        <f t="shared" si="15"/>
        <v>-1.6658724602973543</v>
      </c>
      <c r="AT33">
        <f t="shared" si="16"/>
        <v>0.59988501197641142</v>
      </c>
      <c r="AU33">
        <f t="shared" si="17"/>
        <v>-56.349607513662356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250000</v>
      </c>
      <c r="S34">
        <f t="shared" si="1"/>
        <v>203.18632470307827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-646.6084304264549</v>
      </c>
      <c r="AI34">
        <f t="shared" si="7"/>
        <v>-663.35797027674369</v>
      </c>
      <c r="AJ34">
        <f t="shared" si="8"/>
        <v>-16.246850787384687</v>
      </c>
      <c r="AK34">
        <f t="shared" si="30"/>
        <v>8.3918972842972952</v>
      </c>
      <c r="AL34">
        <f t="shared" si="9"/>
        <v>-671.21292377983104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-49.292063768928898</v>
      </c>
      <c r="AR34">
        <f t="shared" si="14"/>
        <v>-50.568909766523042</v>
      </c>
      <c r="AS34">
        <f t="shared" si="15"/>
        <v>-1.2385251527386729</v>
      </c>
      <c r="AT34">
        <f t="shared" si="16"/>
        <v>0.63972864660466633</v>
      </c>
      <c r="AU34">
        <f t="shared" si="17"/>
        <v>-51.167706272657043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226.16419258778734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136.13109770591745</v>
      </c>
      <c r="AC35">
        <f t="shared" ref="AC35:AC66" si="33">S35*Z35</f>
        <v>149.41080334152616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-662.99670090318602</v>
      </c>
      <c r="AI35">
        <f t="shared" ref="AI35:AI66" si="38">SUM(AE35:AH35)</f>
        <v>-679.51244568488164</v>
      </c>
      <c r="AJ35">
        <f t="shared" ref="AJ35:AJ66" si="39">AB35-AC35</f>
        <v>-13.279705635608707</v>
      </c>
      <c r="AK35">
        <f t="shared" si="30"/>
        <v>9.5291768394142231</v>
      </c>
      <c r="AL35">
        <f t="shared" ref="AL35:AL66" si="40">SUM(AI35:AK35)</f>
        <v>-683.26297448107607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-45.126222844508227</v>
      </c>
      <c r="AR35">
        <f t="shared" ref="AR35:AR66" si="45">AI35*$K35</f>
        <v>-46.25035088081146</v>
      </c>
      <c r="AS35">
        <f t="shared" ref="AS35:AS66" si="46">AJ35*$K35</f>
        <v>-0.90387019272582703</v>
      </c>
      <c r="AT35">
        <f t="shared" ref="AT35:AT66" si="47">AK35*$K35</f>
        <v>0.64859411365747621</v>
      </c>
      <c r="AU35">
        <f t="shared" ref="AU35:AU66" si="48">AL35*$K35</f>
        <v>-46.505626959879805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250000</v>
      </c>
      <c r="S36">
        <f t="shared" si="32"/>
        <v>245.89582728441135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149.41080334152616</v>
      </c>
      <c r="AC36">
        <f t="shared" si="33"/>
        <v>160.15223175106934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-680.58923399395212</v>
      </c>
      <c r="AI36">
        <f t="shared" si="38"/>
        <v>-696.87176240443137</v>
      </c>
      <c r="AJ36">
        <f t="shared" si="39"/>
        <v>-10.741428409543175</v>
      </c>
      <c r="AK36">
        <f t="shared" si="30"/>
        <v>10.458756233906833</v>
      </c>
      <c r="AL36">
        <f t="shared" si="40"/>
        <v>-697.1544345800678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-41.360394129716212</v>
      </c>
      <c r="AR36">
        <f t="shared" si="45"/>
        <v>-42.349906979535561</v>
      </c>
      <c r="AS36">
        <f t="shared" si="46"/>
        <v>-0.65277217203054427</v>
      </c>
      <c r="AT36">
        <f t="shared" si="47"/>
        <v>0.63559377423953933</v>
      </c>
      <c r="AU36">
        <f t="shared" si="48"/>
        <v>-42.367085377326575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250000</v>
      </c>
      <c r="S37">
        <f t="shared" si="32"/>
        <v>262.7363053451769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160.15223175106934</v>
      </c>
      <c r="AC37">
        <f t="shared" si="33"/>
        <v>168.67366909818469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-699.92288298155552</v>
      </c>
      <c r="AI37">
        <f t="shared" si="38"/>
        <v>-715.97259381963181</v>
      </c>
      <c r="AJ37">
        <f t="shared" si="39"/>
        <v>-8.5214373471153522</v>
      </c>
      <c r="AK37">
        <f t="shared" si="30"/>
        <v>11.210656222574855</v>
      </c>
      <c r="AL37">
        <f t="shared" si="40"/>
        <v>-713.28337494417235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-37.977971427683109</v>
      </c>
      <c r="AR37">
        <f t="shared" si="45"/>
        <v>-38.848832310291371</v>
      </c>
      <c r="AS37">
        <f t="shared" si="46"/>
        <v>-0.46237508725667265</v>
      </c>
      <c r="AT37">
        <f t="shared" si="47"/>
        <v>0.60829270203721197</v>
      </c>
      <c r="AU37">
        <f t="shared" si="48"/>
        <v>-38.702914695510835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250000</v>
      </c>
      <c r="S38">
        <f t="shared" si="32"/>
        <v>276.97316173104139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168.67366909818469</v>
      </c>
      <c r="AC38">
        <f t="shared" si="33"/>
        <v>175.233047203387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-724.24288057397757</v>
      </c>
      <c r="AI38">
        <f t="shared" si="38"/>
        <v>-740.05967001561578</v>
      </c>
      <c r="AJ38">
        <f t="shared" si="39"/>
        <v>-6.5593781052023132</v>
      </c>
      <c r="AK38">
        <f t="shared" si="30"/>
        <v>11.807156836872929</v>
      </c>
      <c r="AL38">
        <f t="shared" si="40"/>
        <v>-734.81189128394522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-35.087124920071702</v>
      </c>
      <c r="AR38">
        <f t="shared" si="45"/>
        <v>-35.853395023456642</v>
      </c>
      <c r="AS38">
        <f t="shared" si="46"/>
        <v>-0.31777974647513041</v>
      </c>
      <c r="AT38">
        <f t="shared" si="47"/>
        <v>0.57201692691533834</v>
      </c>
      <c r="AU38">
        <f t="shared" si="48"/>
        <v>-35.599157843016435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250000</v>
      </c>
      <c r="S39">
        <f t="shared" si="32"/>
        <v>288.62225885758403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175.233047203387</v>
      </c>
      <c r="AC39">
        <f t="shared" si="33"/>
        <v>179.9114129376772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-749.81736332186426</v>
      </c>
      <c r="AI39">
        <f t="shared" si="38"/>
        <v>-765.40100313275389</v>
      </c>
      <c r="AJ39">
        <f t="shared" si="39"/>
        <v>-4.6783657342901961</v>
      </c>
      <c r="AK39">
        <f t="shared" si="30"/>
        <v>12.266313304237091</v>
      </c>
      <c r="AL39">
        <f t="shared" si="40"/>
        <v>-757.81305556280699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-32.434037816526725</v>
      </c>
      <c r="AR39">
        <f t="shared" si="45"/>
        <v>-33.108122450558554</v>
      </c>
      <c r="AS39">
        <f t="shared" si="46"/>
        <v>-0.20236700104312783</v>
      </c>
      <c r="AT39">
        <f t="shared" si="47"/>
        <v>0.53059063318624777</v>
      </c>
      <c r="AU39">
        <f t="shared" si="48"/>
        <v>-32.779898818415433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250000</v>
      </c>
      <c r="S40">
        <f t="shared" si="32"/>
        <v>298.00894830173343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179.9114129376772</v>
      </c>
      <c r="AC40">
        <f t="shared" si="33"/>
        <v>182.98227749111669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-774.02146822110387</v>
      </c>
      <c r="AI40">
        <f t="shared" si="38"/>
        <v>-789.37186948706244</v>
      </c>
      <c r="AJ40">
        <f t="shared" si="39"/>
        <v>-3.0708645534394918</v>
      </c>
      <c r="AK40">
        <f t="shared" si="30"/>
        <v>12.593798905637405</v>
      </c>
      <c r="AL40">
        <f t="shared" si="40"/>
        <v>-779.84893513486452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-29.893757656278094</v>
      </c>
      <c r="AR40">
        <f t="shared" si="45"/>
        <v>-30.486610948094164</v>
      </c>
      <c r="AS40">
        <f t="shared" si="46"/>
        <v>-0.11860094910126148</v>
      </c>
      <c r="AT40">
        <f t="shared" si="47"/>
        <v>0.48638957433863095</v>
      </c>
      <c r="AU40">
        <f t="shared" si="48"/>
        <v>-30.118822322856797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250000</v>
      </c>
      <c r="S41">
        <f t="shared" si="32"/>
        <v>305.60226327875131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182.98227749111669</v>
      </c>
      <c r="AC41">
        <f t="shared" si="33"/>
        <v>184.78932552230827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-800.81400911570506</v>
      </c>
      <c r="AI41">
        <f t="shared" si="38"/>
        <v>-815.93082496809245</v>
      </c>
      <c r="AJ41">
        <f t="shared" si="39"/>
        <v>-1.8070480311915844</v>
      </c>
      <c r="AK41">
        <f t="shared" ref="AK41:AK72" si="61">G41*SUM(AB41:AB41, AE41:AF41)</f>
        <v>12.80875942437817</v>
      </c>
      <c r="AL41">
        <f t="shared" si="40"/>
        <v>-804.92911357490584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-27.614751679484129</v>
      </c>
      <c r="AR41">
        <f t="shared" si="45"/>
        <v>-28.136030167617886</v>
      </c>
      <c r="AS41">
        <f t="shared" si="46"/>
        <v>-6.2313074054934969E-2</v>
      </c>
      <c r="AT41">
        <f t="shared" si="47"/>
        <v>0.44168896497832072</v>
      </c>
      <c r="AU41">
        <f t="shared" si="48"/>
        <v>-27.756654276694501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250000</v>
      </c>
      <c r="S42">
        <f t="shared" si="32"/>
        <v>311.56631840830312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184.78932552230827</v>
      </c>
      <c r="AC42">
        <f t="shared" si="33"/>
        <v>185.47886463520783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-828.72047352531683</v>
      </c>
      <c r="AI42">
        <f t="shared" si="38"/>
        <v>-843.60324917182788</v>
      </c>
      <c r="AJ42">
        <f t="shared" si="39"/>
        <v>-0.68953911289955272</v>
      </c>
      <c r="AK42">
        <f t="shared" si="61"/>
        <v>12.935252786561581</v>
      </c>
      <c r="AL42">
        <f t="shared" si="40"/>
        <v>-831.35753549816582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-25.515232255204964</v>
      </c>
      <c r="AR42">
        <f t="shared" si="45"/>
        <v>-25.973453681311963</v>
      </c>
      <c r="AS42">
        <f t="shared" si="46"/>
        <v>-2.1230018054021936E-2</v>
      </c>
      <c r="AT42">
        <f t="shared" si="47"/>
        <v>0.39825971443050545</v>
      </c>
      <c r="AU42">
        <f t="shared" si="48"/>
        <v>-25.596423984935477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250000</v>
      </c>
      <c r="S43">
        <f t="shared" si="32"/>
        <v>316.14527469229103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185.47886463520783</v>
      </c>
      <c r="AC43">
        <f t="shared" si="33"/>
        <v>185.23532058748819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-859.88912343302172</v>
      </c>
      <c r="AI43">
        <f t="shared" si="38"/>
        <v>-874.53708241072434</v>
      </c>
      <c r="AJ43">
        <f t="shared" si="39"/>
        <v>0.243544047719638</v>
      </c>
      <c r="AK43">
        <f t="shared" si="61"/>
        <v>12.983520524464549</v>
      </c>
      <c r="AL43">
        <f t="shared" si="40"/>
        <v>-861.31001783854015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-23.638280982369896</v>
      </c>
      <c r="AR43">
        <f t="shared" si="45"/>
        <v>-24.040952164848377</v>
      </c>
      <c r="AS43">
        <f t="shared" si="46"/>
        <v>6.6950057567845547E-3</v>
      </c>
      <c r="AT43">
        <f t="shared" si="47"/>
        <v>0.3569159068698991</v>
      </c>
      <c r="AU43">
        <f t="shared" si="48"/>
        <v>-23.677341252221694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250000</v>
      </c>
      <c r="S44">
        <f t="shared" si="32"/>
        <v>319.46087799911334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185.23532058748819</v>
      </c>
      <c r="AC44">
        <f t="shared" si="33"/>
        <v>184.16104693323024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-896.1712119904123</v>
      </c>
      <c r="AI44">
        <f t="shared" si="38"/>
        <v>-910.58307425713883</v>
      </c>
      <c r="AJ44">
        <f t="shared" si="39"/>
        <v>1.0742736542579507</v>
      </c>
      <c r="AK44">
        <f t="shared" si="61"/>
        <v>12.966472441124175</v>
      </c>
      <c r="AL44">
        <f t="shared" si="40"/>
        <v>-896.5423281617567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-21.996136250148929</v>
      </c>
      <c r="AR44">
        <f t="shared" si="45"/>
        <v>-22.349869199607571</v>
      </c>
      <c r="AS44">
        <f t="shared" si="46"/>
        <v>2.6367583953652008E-2</v>
      </c>
      <c r="AT44">
        <f t="shared" si="47"/>
        <v>0.31825647898832515</v>
      </c>
      <c r="AU44">
        <f t="shared" si="48"/>
        <v>-22.005245136665597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250000</v>
      </c>
      <c r="S45">
        <f t="shared" si="32"/>
        <v>321.55241248237661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184.16104693323024</v>
      </c>
      <c r="AC45">
        <f t="shared" si="33"/>
        <v>182.31134579746697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-934.33428966516783</v>
      </c>
      <c r="AI45">
        <f t="shared" si="38"/>
        <v>-948.50859988026059</v>
      </c>
      <c r="AJ45">
        <f t="shared" si="39"/>
        <v>1.8497011357632687</v>
      </c>
      <c r="AK45">
        <f t="shared" si="61"/>
        <v>12.891273285326118</v>
      </c>
      <c r="AL45">
        <f t="shared" si="40"/>
        <v>-933.7676254591712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-20.475743346176319</v>
      </c>
      <c r="AR45">
        <f t="shared" si="45"/>
        <v>-20.786370432523896</v>
      </c>
      <c r="AS45">
        <f t="shared" si="46"/>
        <v>4.0535819076694943E-2</v>
      </c>
      <c r="AT45">
        <f t="shared" si="47"/>
        <v>0.28250959652818702</v>
      </c>
      <c r="AU45">
        <f t="shared" si="48"/>
        <v>-20.463325016919015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250000</v>
      </c>
      <c r="S46">
        <f t="shared" si="32"/>
        <v>322.60682043892757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182.31134579746697</v>
      </c>
      <c r="AC46">
        <f t="shared" si="33"/>
        <v>179.8234909462779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-973.77312737344312</v>
      </c>
      <c r="AI46">
        <f t="shared" si="38"/>
        <v>-987.70831717364763</v>
      </c>
      <c r="AJ46">
        <f t="shared" si="39"/>
        <v>2.4878548511890699</v>
      </c>
      <c r="AK46">
        <f t="shared" si="61"/>
        <v>12.761794205822689</v>
      </c>
      <c r="AL46">
        <f t="shared" si="40"/>
        <v>-972.45866811663598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-19.053604771684373</v>
      </c>
      <c r="AR46">
        <f t="shared" si="45"/>
        <v>-19.326271567889439</v>
      </c>
      <c r="AS46">
        <f t="shared" si="46"/>
        <v>4.8679309103274553E-2</v>
      </c>
      <c r="AT46">
        <f t="shared" si="47"/>
        <v>0.24970722249358779</v>
      </c>
      <c r="AU46">
        <f t="shared" si="48"/>
        <v>-19.027885036292577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250000</v>
      </c>
      <c r="S47">
        <f t="shared" si="32"/>
        <v>322.82423535550481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179.8234909462779</v>
      </c>
      <c r="AC47">
        <f t="shared" si="33"/>
        <v>176.8305009022607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-1018.1484445951172</v>
      </c>
      <c r="AI47">
        <f t="shared" si="38"/>
        <v>-1031.8424676528603</v>
      </c>
      <c r="AJ47">
        <f t="shared" si="39"/>
        <v>2.9929900440172048</v>
      </c>
      <c r="AK47">
        <f t="shared" si="61"/>
        <v>12.587644366239454</v>
      </c>
      <c r="AL47">
        <f t="shared" si="40"/>
        <v>-1016.2618332426035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-17.787398974237711</v>
      </c>
      <c r="AR47">
        <f t="shared" si="45"/>
        <v>-18.026638205985837</v>
      </c>
      <c r="AS47">
        <f t="shared" si="46"/>
        <v>5.2288552147252011E-2</v>
      </c>
      <c r="AT47">
        <f t="shared" si="47"/>
        <v>0.219910420407463</v>
      </c>
      <c r="AU47">
        <f t="shared" si="48"/>
        <v>-17.754439233431121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250000</v>
      </c>
      <c r="S48">
        <f t="shared" si="32"/>
        <v>322.26592911102284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176.8305009022607</v>
      </c>
      <c r="AC48">
        <f t="shared" si="33"/>
        <v>173.38293650629714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-1067.8286956702232</v>
      </c>
      <c r="AI48">
        <f t="shared" si="38"/>
        <v>-1081.2789956278216</v>
      </c>
      <c r="AJ48">
        <f t="shared" si="39"/>
        <v>3.4475643959635534</v>
      </c>
      <c r="AK48">
        <f t="shared" si="61"/>
        <v>12.378135063158251</v>
      </c>
      <c r="AL48">
        <f t="shared" si="40"/>
        <v>-1065.4532961686998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-16.656544487741442</v>
      </c>
      <c r="AR48">
        <f t="shared" si="45"/>
        <v>-16.866349225641454</v>
      </c>
      <c r="AS48">
        <f t="shared" si="46"/>
        <v>5.3776893211956486E-2</v>
      </c>
      <c r="AT48">
        <f t="shared" si="47"/>
        <v>0.1930805551403173</v>
      </c>
      <c r="AU48">
        <f t="shared" si="48"/>
        <v>-16.619491777289181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250000</v>
      </c>
      <c r="S49">
        <f t="shared" si="32"/>
        <v>320.9978439180075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173.38293650629714</v>
      </c>
      <c r="AC49">
        <f t="shared" si="33"/>
        <v>169.52981574915771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-1124.5159595360103</v>
      </c>
      <c r="AI49">
        <f t="shared" si="38"/>
        <v>-1137.7193048980791</v>
      </c>
      <c r="AJ49">
        <f t="shared" si="39"/>
        <v>3.8531207571394361</v>
      </c>
      <c r="AK49">
        <f t="shared" si="61"/>
        <v>12.136805555440802</v>
      </c>
      <c r="AL49">
        <f t="shared" si="40"/>
        <v>-1121.729378585499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-15.661412285187488</v>
      </c>
      <c r="AR49">
        <f t="shared" si="45"/>
        <v>-15.845298546209873</v>
      </c>
      <c r="AS49">
        <f t="shared" si="46"/>
        <v>5.3663367114036985E-2</v>
      </c>
      <c r="AT49">
        <f t="shared" si="47"/>
        <v>0.16903229697810743</v>
      </c>
      <c r="AU49">
        <f t="shared" si="48"/>
        <v>-15.622602882117732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250000</v>
      </c>
      <c r="S50">
        <f t="shared" si="32"/>
        <v>319.05406910836217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169.52981574915771</v>
      </c>
      <c r="AC50">
        <f t="shared" si="33"/>
        <v>165.30003179486499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-1189.593293996787</v>
      </c>
      <c r="AI50">
        <f t="shared" si="38"/>
        <v>-1202.5456465758355</v>
      </c>
      <c r="AJ50">
        <f t="shared" si="39"/>
        <v>4.2297839542927136</v>
      </c>
      <c r="AK50">
        <f t="shared" si="61"/>
        <v>11.86708710244104</v>
      </c>
      <c r="AL50">
        <f t="shared" si="40"/>
        <v>-1186.4487755191017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-14.792643250340285</v>
      </c>
      <c r="AR50">
        <f t="shared" si="45"/>
        <v>-14.953706306026112</v>
      </c>
      <c r="AS50">
        <f t="shared" si="46"/>
        <v>5.2597543528212554E-2</v>
      </c>
      <c r="AT50">
        <f t="shared" si="47"/>
        <v>0.1475677332858257</v>
      </c>
      <c r="AU50">
        <f t="shared" si="48"/>
        <v>-14.753541029212073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250000</v>
      </c>
      <c r="S51">
        <f t="shared" si="32"/>
        <v>316.45521239632461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165.30003179486499</v>
      </c>
      <c r="AC51">
        <f t="shared" si="33"/>
        <v>160.71419955425205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-1263.8787780227094</v>
      </c>
      <c r="AI51">
        <f t="shared" si="38"/>
        <v>-1276.5752191981651</v>
      </c>
      <c r="AJ51">
        <f t="shared" si="39"/>
        <v>4.5858322406129446</v>
      </c>
      <c r="AK51">
        <f t="shared" si="61"/>
        <v>11.57100222564055</v>
      </c>
      <c r="AL51">
        <f t="shared" si="40"/>
        <v>-1260.4183847319116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-14.032487862894865</v>
      </c>
      <c r="AR51">
        <f t="shared" si="45"/>
        <v>-14.173452850830866</v>
      </c>
      <c r="AS51">
        <f t="shared" si="46"/>
        <v>5.0915195647439578E-2</v>
      </c>
      <c r="AT51">
        <f t="shared" si="47"/>
        <v>0.12846955824897394</v>
      </c>
      <c r="AU51">
        <f t="shared" si="48"/>
        <v>-13.994068096934454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250000</v>
      </c>
      <c r="S52">
        <f t="shared" si="32"/>
        <v>313.23742434622085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160.71419955425205</v>
      </c>
      <c r="AC52">
        <f t="shared" si="33"/>
        <v>155.79493580718514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-1352.2372606089768</v>
      </c>
      <c r="AI52">
        <f t="shared" si="38"/>
        <v>-1364.6715136466171</v>
      </c>
      <c r="AJ52">
        <f t="shared" si="39"/>
        <v>4.9192637470669069</v>
      </c>
      <c r="AK52">
        <f t="shared" si="61"/>
        <v>11.249993968797645</v>
      </c>
      <c r="AL52">
        <f t="shared" si="40"/>
        <v>-1348.5022559307524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-13.40491701109052</v>
      </c>
      <c r="AR52">
        <f t="shared" si="45"/>
        <v>-13.528179499797126</v>
      </c>
      <c r="AS52">
        <f t="shared" si="46"/>
        <v>4.8765349251950876E-2</v>
      </c>
      <c r="AT52">
        <f t="shared" si="47"/>
        <v>0.1115227629943332</v>
      </c>
      <c r="AU52">
        <f t="shared" si="48"/>
        <v>-13.367891387550841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250000</v>
      </c>
      <c r="S53">
        <f t="shared" si="32"/>
        <v>309.3516564767171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155.79493580718514</v>
      </c>
      <c r="AC53">
        <f t="shared" si="33"/>
        <v>150.52682604236961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-1452.0871151818128</v>
      </c>
      <c r="AI53">
        <f t="shared" si="38"/>
        <v>-1464.2518169775585</v>
      </c>
      <c r="AJ53">
        <f t="shared" si="39"/>
        <v>5.2681097648155344</v>
      </c>
      <c r="AK53">
        <f t="shared" si="61"/>
        <v>10.90564550650296</v>
      </c>
      <c r="AL53">
        <f t="shared" si="40"/>
        <v>-1448.0780617062401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-12.852448731043781</v>
      </c>
      <c r="AR53">
        <f t="shared" si="45"/>
        <v>-12.960118721723838</v>
      </c>
      <c r="AS53">
        <f t="shared" si="46"/>
        <v>4.6628132674619301E-2</v>
      </c>
      <c r="AT53">
        <f t="shared" si="47"/>
        <v>9.6526061202407684E-2</v>
      </c>
      <c r="AU53">
        <f t="shared" si="48"/>
        <v>-12.816964527846812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250000</v>
      </c>
      <c r="S54">
        <f t="shared" si="32"/>
        <v>304.83724954507016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150.52682604236961</v>
      </c>
      <c r="AC54">
        <f t="shared" si="33"/>
        <v>144.93938378121419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-1564.3462248268204</v>
      </c>
      <c r="AI54">
        <f t="shared" si="38"/>
        <v>-1576.2328449821259</v>
      </c>
      <c r="AJ54">
        <f t="shared" si="39"/>
        <v>5.5874422611554166</v>
      </c>
      <c r="AK54">
        <f t="shared" si="61"/>
        <v>10.536877822965874</v>
      </c>
      <c r="AL54">
        <f t="shared" si="40"/>
        <v>-1560.1085248980046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-12.362550085162372</v>
      </c>
      <c r="AR54">
        <f t="shared" si="45"/>
        <v>-12.456486411201407</v>
      </c>
      <c r="AS54">
        <f t="shared" si="46"/>
        <v>4.4155848433829685E-2</v>
      </c>
      <c r="AT54">
        <f t="shared" si="47"/>
        <v>8.3269724924271732E-2</v>
      </c>
      <c r="AU54">
        <f t="shared" si="48"/>
        <v>-12.329060837843306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250000</v>
      </c>
      <c r="S55">
        <f t="shared" si="32"/>
        <v>299.73979380643323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144.93938378121419</v>
      </c>
      <c r="AC55">
        <f t="shared" si="33"/>
        <v>139.06344661559501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-1690.732405904002</v>
      </c>
      <c r="AI55">
        <f t="shared" si="38"/>
        <v>-1702.3310866171641</v>
      </c>
      <c r="AJ55">
        <f t="shared" si="39"/>
        <v>5.8759371656191774</v>
      </c>
      <c r="AK55">
        <f t="shared" si="61"/>
        <v>10.145756864684994</v>
      </c>
      <c r="AL55">
        <f t="shared" si="40"/>
        <v>-1686.30939258686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-11.929769147599625</v>
      </c>
      <c r="AR55">
        <f t="shared" si="45"/>
        <v>-12.011609173165798</v>
      </c>
      <c r="AS55">
        <f t="shared" si="46"/>
        <v>4.1460478114014321E-2</v>
      </c>
      <c r="AT55">
        <f t="shared" si="47"/>
        <v>7.1588228155271105E-2</v>
      </c>
      <c r="AU55">
        <f t="shared" si="48"/>
        <v>-11.898560466896512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250000</v>
      </c>
      <c r="S56">
        <f t="shared" si="32"/>
        <v>294.08199287497052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139.06344661559501</v>
      </c>
      <c r="AC56">
        <f t="shared" si="33"/>
        <v>132.92529614615896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-1826.7389743785645</v>
      </c>
      <c r="AI56">
        <f t="shared" si="38"/>
        <v>-1838.0389943871571</v>
      </c>
      <c r="AJ56">
        <f t="shared" si="39"/>
        <v>6.1381504694360558</v>
      </c>
      <c r="AK56">
        <f t="shared" si="61"/>
        <v>9.7344412630916519</v>
      </c>
      <c r="AL56">
        <f t="shared" si="40"/>
        <v>-1822.1664026546293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-11.508418197281147</v>
      </c>
      <c r="AR56">
        <f t="shared" si="45"/>
        <v>-11.579608092345802</v>
      </c>
      <c r="AS56">
        <f t="shared" si="46"/>
        <v>3.8670222484380269E-2</v>
      </c>
      <c r="AT56">
        <f t="shared" si="47"/>
        <v>6.1326780970794734E-2</v>
      </c>
      <c r="AU56">
        <f t="shared" si="48"/>
        <v>-11.479611088890628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250000</v>
      </c>
      <c r="S57">
        <f t="shared" si="32"/>
        <v>287.96524790944216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132.92529614615896</v>
      </c>
      <c r="AC57">
        <f t="shared" si="33"/>
        <v>126.587966054381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-1971.5497469615898</v>
      </c>
      <c r="AI57">
        <f t="shared" si="38"/>
        <v>-1982.5396117954003</v>
      </c>
      <c r="AJ57">
        <f t="shared" si="39"/>
        <v>6.3373300917779574</v>
      </c>
      <c r="AK57">
        <f t="shared" si="61"/>
        <v>9.3047707302311284</v>
      </c>
      <c r="AL57">
        <f t="shared" si="40"/>
        <v>-1966.8975109733913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-11.08993134321722</v>
      </c>
      <c r="AR57">
        <f t="shared" si="45"/>
        <v>-11.15174913232755</v>
      </c>
      <c r="AS57">
        <f t="shared" si="46"/>
        <v>3.5647366101430281E-2</v>
      </c>
      <c r="AT57">
        <f t="shared" si="47"/>
        <v>5.2339165532935814E-2</v>
      </c>
      <c r="AU57">
        <f t="shared" si="48"/>
        <v>-11.063762600693183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250000</v>
      </c>
      <c r="S58">
        <f t="shared" si="32"/>
        <v>281.48818371395424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126.587966054381</v>
      </c>
      <c r="AC58">
        <f t="shared" si="33"/>
        <v>120.11507766250591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-2121.0474296821894</v>
      </c>
      <c r="AI58">
        <f t="shared" si="38"/>
        <v>-2131.7152911246935</v>
      </c>
      <c r="AJ58">
        <f t="shared" si="39"/>
        <v>6.4728883918750881</v>
      </c>
      <c r="AK58">
        <f t="shared" si="61"/>
        <v>8.8611576238066707</v>
      </c>
      <c r="AL58">
        <f t="shared" si="40"/>
        <v>-2116.3812451090116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-10.652547392844884</v>
      </c>
      <c r="AR58">
        <f t="shared" si="45"/>
        <v>-10.706124648122765</v>
      </c>
      <c r="AS58">
        <f t="shared" si="46"/>
        <v>3.2508820594066831E-2</v>
      </c>
      <c r="AT58">
        <f t="shared" si="47"/>
        <v>4.4503437415924725E-2</v>
      </c>
      <c r="AU58">
        <f t="shared" si="48"/>
        <v>-10.629112390112773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250000</v>
      </c>
      <c r="S59">
        <f t="shared" si="32"/>
        <v>274.79610225254982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120.11507766250591</v>
      </c>
      <c r="AC59">
        <f t="shared" si="33"/>
        <v>113.58489004764508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-2276.2195179943569</v>
      </c>
      <c r="AI59">
        <f t="shared" si="38"/>
        <v>-2286.5530788706369</v>
      </c>
      <c r="AJ59">
        <f t="shared" si="39"/>
        <v>6.5301876148608358</v>
      </c>
      <c r="AK59">
        <f t="shared" si="61"/>
        <v>8.408055436375415</v>
      </c>
      <c r="AL59">
        <f t="shared" si="40"/>
        <v>-2271.6148358194005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-10.207025864670227</v>
      </c>
      <c r="AR59">
        <f t="shared" si="45"/>
        <v>-10.253363628802603</v>
      </c>
      <c r="AS59">
        <f t="shared" si="46"/>
        <v>2.9282673906936851E-2</v>
      </c>
      <c r="AT59">
        <f t="shared" si="47"/>
        <v>3.770341069137504E-2</v>
      </c>
      <c r="AU59">
        <f t="shared" si="48"/>
        <v>-10.186377544204291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250000</v>
      </c>
      <c r="S60">
        <f t="shared" si="32"/>
        <v>268.01990341915456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113.58489004764508</v>
      </c>
      <c r="AC60">
        <f t="shared" si="33"/>
        <v>107.05854255617488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-2441.6255441067856</v>
      </c>
      <c r="AI60">
        <f t="shared" si="38"/>
        <v>-2451.6116068198917</v>
      </c>
      <c r="AJ60">
        <f t="shared" si="39"/>
        <v>6.5263474914701902</v>
      </c>
      <c r="AK60">
        <f t="shared" si="61"/>
        <v>7.9509423033351556</v>
      </c>
      <c r="AL60">
        <f t="shared" si="40"/>
        <v>-2437.1343170250866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-9.775660477007861</v>
      </c>
      <c r="AR60">
        <f t="shared" si="45"/>
        <v>-9.8156421846128836</v>
      </c>
      <c r="AS60">
        <f t="shared" si="46"/>
        <v>2.6129869662272112E-2</v>
      </c>
      <c r="AT60">
        <f t="shared" si="47"/>
        <v>3.1833592426687013E-2</v>
      </c>
      <c r="AU60">
        <f t="shared" si="48"/>
        <v>-9.7576787225239254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250000</v>
      </c>
      <c r="S61">
        <f t="shared" si="32"/>
        <v>261.23134348320372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107.05854255617488</v>
      </c>
      <c r="AC61">
        <f t="shared" si="33"/>
        <v>100.56920205523849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-2616.6768724364861</v>
      </c>
      <c r="AI61">
        <f t="shared" si="38"/>
        <v>-2626.3014068352177</v>
      </c>
      <c r="AJ61">
        <f t="shared" si="39"/>
        <v>6.4893405009363931</v>
      </c>
      <c r="AK61">
        <f t="shared" si="61"/>
        <v>7.4940979789322428</v>
      </c>
      <c r="AL61">
        <f t="shared" si="40"/>
        <v>-2612.317968355349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-9.3540378489994858</v>
      </c>
      <c r="AR61">
        <f t="shared" si="45"/>
        <v>-9.3884434189011703</v>
      </c>
      <c r="AS61">
        <f t="shared" si="46"/>
        <v>2.3197949009379527E-2</v>
      </c>
      <c r="AT61">
        <f t="shared" si="47"/>
        <v>2.678973352707854E-2</v>
      </c>
      <c r="AU61">
        <f t="shared" si="48"/>
        <v>-9.3384557363647112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250000</v>
      </c>
      <c r="S62">
        <f t="shared" si="32"/>
        <v>254.50909422116379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100.56920205523849</v>
      </c>
      <c r="AC62">
        <f t="shared" si="33"/>
        <v>94.149378470588573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-2801.5405600289</v>
      </c>
      <c r="AI62">
        <f t="shared" si="38"/>
        <v>-2810.7886950276416</v>
      </c>
      <c r="AJ62">
        <f t="shared" si="39"/>
        <v>6.4198235846499188</v>
      </c>
      <c r="AK62">
        <f t="shared" si="61"/>
        <v>7.039844143866695</v>
      </c>
      <c r="AL62">
        <f t="shared" si="40"/>
        <v>-2797.3290272991253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-8.9418610865829447</v>
      </c>
      <c r="AR62">
        <f t="shared" si="45"/>
        <v>-8.9713789667266681</v>
      </c>
      <c r="AS62">
        <f t="shared" si="46"/>
        <v>2.0490572763192962E-2</v>
      </c>
      <c r="AT62">
        <f t="shared" si="47"/>
        <v>2.246953312180533E-2</v>
      </c>
      <c r="AU62">
        <f t="shared" si="48"/>
        <v>-8.9284188608416706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250000</v>
      </c>
      <c r="S63">
        <f t="shared" si="32"/>
        <v>247.89133376154587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94.149378470588573</v>
      </c>
      <c r="AC63">
        <f t="shared" si="33"/>
        <v>87.827351548603417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-2982.0891521932072</v>
      </c>
      <c r="AI63">
        <f t="shared" si="38"/>
        <v>-2990.9465969267417</v>
      </c>
      <c r="AJ63">
        <f t="shared" si="39"/>
        <v>6.3220269219851559</v>
      </c>
      <c r="AK63">
        <f t="shared" si="61"/>
        <v>6.5904564929412004</v>
      </c>
      <c r="AL63">
        <f t="shared" si="40"/>
        <v>-2978.0341135118156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-8.4983302602859716</v>
      </c>
      <c r="AR63">
        <f t="shared" si="45"/>
        <v>-8.523572124886984</v>
      </c>
      <c r="AS63">
        <f t="shared" si="46"/>
        <v>1.801645422234785E-2</v>
      </c>
      <c r="AT63">
        <f t="shared" si="47"/>
        <v>1.8781422346769484E-2</v>
      </c>
      <c r="AU63">
        <f t="shared" si="48"/>
        <v>-8.4867742483178663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250000</v>
      </c>
      <c r="S64">
        <f t="shared" si="32"/>
        <v>241.50094910744519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87.827351548603417</v>
      </c>
      <c r="AC64">
        <f t="shared" si="33"/>
        <v>81.668158935279763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-3146.4275240345423</v>
      </c>
      <c r="AI64">
        <f t="shared" si="38"/>
        <v>-3154.8817515683381</v>
      </c>
      <c r="AJ64">
        <f t="shared" si="39"/>
        <v>6.1591926133236541</v>
      </c>
      <c r="AK64">
        <f t="shared" si="61"/>
        <v>6.1479146084022398</v>
      </c>
      <c r="AL64">
        <f t="shared" si="40"/>
        <v>-3142.5746443466123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-8.005946644711452</v>
      </c>
      <c r="AR64">
        <f t="shared" si="45"/>
        <v>-8.0274580553639456</v>
      </c>
      <c r="AS64">
        <f t="shared" si="46"/>
        <v>1.5671795094628953E-2</v>
      </c>
      <c r="AT64">
        <f t="shared" si="47"/>
        <v>1.5643098706433156E-2</v>
      </c>
      <c r="AU64">
        <f t="shared" si="48"/>
        <v>-7.996143161562884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250000</v>
      </c>
      <c r="S65">
        <f t="shared" si="32"/>
        <v>237.80750452898536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81.668158935279763</v>
      </c>
      <c r="AC65">
        <f t="shared" si="33"/>
        <v>75.750728046784644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-4062.3513555063869</v>
      </c>
      <c r="AI65">
        <f t="shared" si="38"/>
        <v>-4070.3148056292939</v>
      </c>
      <c r="AJ65">
        <f t="shared" si="39"/>
        <v>5.9174308884951188</v>
      </c>
      <c r="AK65">
        <f t="shared" si="61"/>
        <v>5.7167711254695837</v>
      </c>
      <c r="AL65">
        <f t="shared" si="40"/>
        <v>-4058.6806036153293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-9.228995184624619</v>
      </c>
      <c r="AR65">
        <f t="shared" si="45"/>
        <v>-9.2470868355936293</v>
      </c>
      <c r="AS65">
        <f t="shared" si="46"/>
        <v>1.3443431253489608E-2</v>
      </c>
      <c r="AT65">
        <f t="shared" si="47"/>
        <v>1.2987565223043864E-2</v>
      </c>
      <c r="AU65">
        <f t="shared" si="48"/>
        <v>-9.2206558391170965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250000</v>
      </c>
      <c r="S66">
        <f t="shared" si="32"/>
        <v>231.24177645266786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75.750728046784644</v>
      </c>
      <c r="AC66">
        <f t="shared" si="33"/>
        <v>68.386479073067477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-4904.1983025365062</v>
      </c>
      <c r="AI66">
        <f t="shared" si="38"/>
        <v>-4911.5916983279303</v>
      </c>
      <c r="AJ66">
        <f t="shared" si="39"/>
        <v>7.3642489737171672</v>
      </c>
      <c r="AK66">
        <f t="shared" si="61"/>
        <v>5.3025509632749257</v>
      </c>
      <c r="AL66">
        <f t="shared" si="40"/>
        <v>-4898.9248983909383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-9.9477975046406595</v>
      </c>
      <c r="AR66">
        <f t="shared" si="45"/>
        <v>-9.9627944520860172</v>
      </c>
      <c r="AS66">
        <f t="shared" si="46"/>
        <v>1.4937825317219797E-2</v>
      </c>
      <c r="AT66">
        <f t="shared" si="47"/>
        <v>1.0755825924374634E-2</v>
      </c>
      <c r="AU66">
        <f t="shared" si="48"/>
        <v>-9.9371008008444228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222.47749881531212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68.386479073067477</v>
      </c>
      <c r="AC67">
        <f t="shared" ref="AC67:AC98" si="64">S67*Z67</f>
        <v>60.103633542451327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-5655.6156691008155</v>
      </c>
      <c r="AI67">
        <f t="shared" ref="AI67:AI98" si="69">SUM(AE67:AH67)</f>
        <v>-5662.3695693674154</v>
      </c>
      <c r="AJ67">
        <f t="shared" ref="AJ67:AJ98" si="70">AB67-AC67</f>
        <v>8.2828455306161501</v>
      </c>
      <c r="AK67">
        <f t="shared" si="61"/>
        <v>4.7870535351147234</v>
      </c>
      <c r="AL67">
        <f t="shared" ref="AL67:AL98" si="71">SUM(AI67:AK67)</f>
        <v>-5649.2996703016843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-10.24284922573178</v>
      </c>
      <c r="AR67">
        <f t="shared" ref="AR67:AR98" si="76">AI67*$K67</f>
        <v>-10.25508117114037</v>
      </c>
      <c r="AS67">
        <f t="shared" ref="AS67:AS98" si="77">AJ67*$K67</f>
        <v>1.5001008359469419E-2</v>
      </c>
      <c r="AT67">
        <f t="shared" ref="AT67:AT98" si="78">AK67*$K67</f>
        <v>8.6698019215796854E-3</v>
      </c>
      <c r="AU67">
        <f t="shared" ref="AU67:AU98" si="79">AL67*$K67</f>
        <v>-10.231410360859321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250000</v>
      </c>
      <c r="S68">
        <f t="shared" si="63"/>
        <v>211.88698027292304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60.103633542451327</v>
      </c>
      <c r="AC68">
        <f t="shared" si="64"/>
        <v>51.347348579241441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-6280.1962903254416</v>
      </c>
      <c r="AI68">
        <f t="shared" si="69"/>
        <v>-6286.2546319603434</v>
      </c>
      <c r="AJ68">
        <f t="shared" si="70"/>
        <v>8.756284963209886</v>
      </c>
      <c r="AK68">
        <f t="shared" si="61"/>
        <v>4.2072543479715936</v>
      </c>
      <c r="AL68">
        <f t="shared" si="71"/>
        <v>-6273.2910926491622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-10.155377838066897</v>
      </c>
      <c r="AR68">
        <f t="shared" si="76"/>
        <v>-10.165174466313898</v>
      </c>
      <c r="AS68">
        <f t="shared" si="77"/>
        <v>1.4159331675056936E-2</v>
      </c>
      <c r="AT68">
        <f t="shared" si="78"/>
        <v>6.8033315503721664E-3</v>
      </c>
      <c r="AU68">
        <f t="shared" si="79"/>
        <v>-10.144211803088471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250000</v>
      </c>
      <c r="S69">
        <f t="shared" si="63"/>
        <v>199.23964637423629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51.347348579241441</v>
      </c>
      <c r="AC69">
        <f t="shared" si="64"/>
        <v>42.519260261283378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-6625.6752796356895</v>
      </c>
      <c r="AI69">
        <f t="shared" si="69"/>
        <v>-6631.0104703262787</v>
      </c>
      <c r="AJ69">
        <f t="shared" si="70"/>
        <v>8.8280883179580627</v>
      </c>
      <c r="AK69">
        <f t="shared" si="61"/>
        <v>3.5943144005469012</v>
      </c>
      <c r="AL69">
        <f t="shared" si="71"/>
        <v>-6618.5880676077741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-9.5661016884441388</v>
      </c>
      <c r="AR69">
        <f t="shared" si="76"/>
        <v>-9.5738045978864843</v>
      </c>
      <c r="AS69">
        <f t="shared" si="77"/>
        <v>1.2745929584523207E-2</v>
      </c>
      <c r="AT69">
        <f t="shared" si="78"/>
        <v>5.189444940284089E-3</v>
      </c>
      <c r="AU69">
        <f t="shared" si="79"/>
        <v>-9.5558692233616771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250000</v>
      </c>
      <c r="S70">
        <f t="shared" si="63"/>
        <v>185.37316599228052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42.519260261283378</v>
      </c>
      <c r="AC70">
        <f t="shared" si="64"/>
        <v>34.138238501507828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-6778.5007814833698</v>
      </c>
      <c r="AI70">
        <f t="shared" si="69"/>
        <v>-6783.1047701889047</v>
      </c>
      <c r="AJ70">
        <f t="shared" si="70"/>
        <v>8.3810217597755496</v>
      </c>
      <c r="AK70">
        <f t="shared" si="61"/>
        <v>2.9763482182898366</v>
      </c>
      <c r="AL70">
        <f t="shared" si="71"/>
        <v>-6771.7474002108393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-8.738169673567409</v>
      </c>
      <c r="AR70">
        <f t="shared" si="76"/>
        <v>-8.7441046783392675</v>
      </c>
      <c r="AS70">
        <f t="shared" si="77"/>
        <v>1.0803980487076519E-2</v>
      </c>
      <c r="AT70">
        <f t="shared" si="78"/>
        <v>3.8368123833638075E-3</v>
      </c>
      <c r="AU70">
        <f t="shared" si="79"/>
        <v>-8.7294638854688262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250000</v>
      </c>
      <c r="S71">
        <f t="shared" si="63"/>
        <v>170.14159365570049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34.138238501507828</v>
      </c>
      <c r="AC71">
        <f t="shared" si="64"/>
        <v>26.45817590710881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-6702.7865232222457</v>
      </c>
      <c r="AI71">
        <f t="shared" si="69"/>
        <v>-6706.6741933884032</v>
      </c>
      <c r="AJ71">
        <f t="shared" si="70"/>
        <v>7.6800625943990184</v>
      </c>
      <c r="AK71">
        <f t="shared" si="61"/>
        <v>2.3896766951055484</v>
      </c>
      <c r="AL71">
        <f t="shared" si="71"/>
        <v>-6696.6044540988987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-7.7147914062790477</v>
      </c>
      <c r="AR71">
        <f t="shared" si="76"/>
        <v>-7.7192660474278307</v>
      </c>
      <c r="AS71">
        <f t="shared" si="77"/>
        <v>8.8396192684458766E-3</v>
      </c>
      <c r="AT71">
        <f t="shared" si="78"/>
        <v>2.7504765618468316E-3</v>
      </c>
      <c r="AU71">
        <f t="shared" si="79"/>
        <v>-7.7076759515975377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250000</v>
      </c>
      <c r="S72">
        <f t="shared" si="63"/>
        <v>153.41296687095922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26.45817590710881</v>
      </c>
      <c r="AC72">
        <f t="shared" si="64"/>
        <v>19.688122964372955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-6404.396717988132</v>
      </c>
      <c r="AI72">
        <f t="shared" si="69"/>
        <v>-6407.6050717808284</v>
      </c>
      <c r="AJ72">
        <f t="shared" si="70"/>
        <v>6.7700529427358553</v>
      </c>
      <c r="AK72">
        <f t="shared" si="61"/>
        <v>1.8520723134976169</v>
      </c>
      <c r="AL72">
        <f t="shared" si="71"/>
        <v>-6398.9829465245948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-6.5815624100030838</v>
      </c>
      <c r="AR72">
        <f t="shared" si="76"/>
        <v>-6.5848595169203827</v>
      </c>
      <c r="AS72">
        <f t="shared" si="77"/>
        <v>6.9573338323173561E-3</v>
      </c>
      <c r="AT72">
        <f t="shared" si="78"/>
        <v>1.9033064402282319E-3</v>
      </c>
      <c r="AU72">
        <f t="shared" si="79"/>
        <v>-6.5759988766478372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250000</v>
      </c>
      <c r="S73">
        <f t="shared" si="63"/>
        <v>135.08008070236937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19.688122964372955</v>
      </c>
      <c r="AC73">
        <f t="shared" si="64"/>
        <v>13.950077039676303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-5944.5416331869083</v>
      </c>
      <c r="AI73">
        <f t="shared" si="69"/>
        <v>-5947.1234492783597</v>
      </c>
      <c r="AJ73">
        <f t="shared" si="70"/>
        <v>5.7380459246966513</v>
      </c>
      <c r="AK73">
        <f t="shared" ref="AK73:AK98" si="92">G73*SUM(AB73:AB73, AE73:AF73)</f>
        <v>1.378168607506107</v>
      </c>
      <c r="AL73">
        <f t="shared" si="71"/>
        <v>-5940.0072347461564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-5.4544520462838619</v>
      </c>
      <c r="AR73">
        <f t="shared" si="76"/>
        <v>-5.4568210080864885</v>
      </c>
      <c r="AS73">
        <f t="shared" si="77"/>
        <v>5.2649805934412161E-3</v>
      </c>
      <c r="AT73">
        <f t="shared" si="78"/>
        <v>1.2645473856839437E-3</v>
      </c>
      <c r="AU73">
        <f t="shared" si="79"/>
        <v>-5.4502914801073636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250000</v>
      </c>
      <c r="S74">
        <f t="shared" si="63"/>
        <v>114.29094683993831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13.950077039676303</v>
      </c>
      <c r="AC74">
        <f t="shared" si="64"/>
        <v>9.2487647124160439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-5329.2327586421579</v>
      </c>
      <c r="AI74">
        <f t="shared" si="69"/>
        <v>-5331.2558332968301</v>
      </c>
      <c r="AJ74">
        <f t="shared" si="70"/>
        <v>4.7013123272602595</v>
      </c>
      <c r="AK74">
        <f t="shared" si="92"/>
        <v>0.97650539277734139</v>
      </c>
      <c r="AL74">
        <f t="shared" si="71"/>
        <v>-5325.5780155767925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-4.365956668313733</v>
      </c>
      <c r="AR74">
        <f t="shared" si="76"/>
        <v>-4.3676140656688656</v>
      </c>
      <c r="AS74">
        <f t="shared" si="77"/>
        <v>3.8515348896596626E-3</v>
      </c>
      <c r="AT74">
        <f t="shared" si="78"/>
        <v>7.9999887869915945E-4</v>
      </c>
      <c r="AU74">
        <f t="shared" si="79"/>
        <v>-4.3629625319005072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250000</v>
      </c>
      <c r="S75">
        <f t="shared" si="63"/>
        <v>90.184191832531326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9.2487647124160439</v>
      </c>
      <c r="AC75">
        <f t="shared" si="64"/>
        <v>5.5552542218019552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-4628.6941012343668</v>
      </c>
      <c r="AI75">
        <f t="shared" si="69"/>
        <v>-4630.2340757323691</v>
      </c>
      <c r="AJ75">
        <f t="shared" si="70"/>
        <v>3.6935104906140888</v>
      </c>
      <c r="AK75">
        <f t="shared" si="92"/>
        <v>0.64741352986912315</v>
      </c>
      <c r="AL75">
        <f t="shared" si="71"/>
        <v>-4625.8931517118854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-3.3857523600936856</v>
      </c>
      <c r="AR75">
        <f t="shared" si="76"/>
        <v>-3.3868788057340886</v>
      </c>
      <c r="AS75">
        <f t="shared" si="77"/>
        <v>2.7016933042286282E-3</v>
      </c>
      <c r="AT75">
        <f t="shared" si="78"/>
        <v>4.7356378252052042E-4</v>
      </c>
      <c r="AU75">
        <f t="shared" si="79"/>
        <v>-3.3837035486473392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250000</v>
      </c>
      <c r="S76">
        <f t="shared" si="63"/>
        <v>60.970734234617495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5.5552542218019552</v>
      </c>
      <c r="AC76">
        <f t="shared" si="64"/>
        <v>2.7699002346543757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-3888.2484389554138</v>
      </c>
      <c r="AI76">
        <f t="shared" si="69"/>
        <v>-3889.3841888645406</v>
      </c>
      <c r="AJ76">
        <f t="shared" si="70"/>
        <v>2.7853539871475794</v>
      </c>
      <c r="AK76">
        <f t="shared" si="92"/>
        <v>0.38886779552613687</v>
      </c>
      <c r="AL76">
        <f t="shared" si="71"/>
        <v>-3886.209967081867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-2.5394092266205068</v>
      </c>
      <c r="AR76">
        <f t="shared" si="76"/>
        <v>-2.5401509831835583</v>
      </c>
      <c r="AS76">
        <f t="shared" si="77"/>
        <v>1.8191105134904902E-3</v>
      </c>
      <c r="AT76">
        <f t="shared" si="78"/>
        <v>2.5396897430760392E-4</v>
      </c>
      <c r="AU76">
        <f t="shared" si="79"/>
        <v>-2.5380779036957604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250000</v>
      </c>
      <c r="S77">
        <f t="shared" si="63"/>
        <v>23.652761103539454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2.7699002346543757</v>
      </c>
      <c r="AC77">
        <f t="shared" si="64"/>
        <v>0.76656098387860805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-3141.6883769758192</v>
      </c>
      <c r="AI77">
        <f t="shared" si="69"/>
        <v>-3142.4986005481574</v>
      </c>
      <c r="AJ77">
        <f t="shared" si="70"/>
        <v>2.0033392507757677</v>
      </c>
      <c r="AK77">
        <f t="shared" si="92"/>
        <v>0.19389301642580631</v>
      </c>
      <c r="AL77">
        <f t="shared" si="71"/>
        <v>-3140.301368280956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-1.8319928297388623</v>
      </c>
      <c r="AR77">
        <f t="shared" si="76"/>
        <v>-1.8324652902750145</v>
      </c>
      <c r="AS77">
        <f t="shared" si="77"/>
        <v>1.1681945191803086E-3</v>
      </c>
      <c r="AT77">
        <f t="shared" si="78"/>
        <v>1.1306360568149072E-4</v>
      </c>
      <c r="AU77">
        <f t="shared" si="79"/>
        <v>-1.8311840321501527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250000</v>
      </c>
      <c r="S78">
        <f t="shared" si="63"/>
        <v>-26.310629758892389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0.76656098387860805</v>
      </c>
      <c r="AC78">
        <f t="shared" si="64"/>
        <v>-0.58679793885602116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-2445.5397293551846</v>
      </c>
      <c r="AI78">
        <f t="shared" si="69"/>
        <v>-2446.0972967188636</v>
      </c>
      <c r="AJ78">
        <f t="shared" si="70"/>
        <v>1.3533589227346292</v>
      </c>
      <c r="AK78">
        <f t="shared" si="92"/>
        <v>5.3659268871502568E-2</v>
      </c>
      <c r="AL78">
        <f t="shared" si="71"/>
        <v>-2444.6902785272578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-1.2732607869425905</v>
      </c>
      <c r="AR78">
        <f t="shared" si="76"/>
        <v>-1.2735510822306735</v>
      </c>
      <c r="AS78">
        <f t="shared" si="77"/>
        <v>7.0462108069338991E-4</v>
      </c>
      <c r="AT78">
        <f t="shared" si="78"/>
        <v>2.793749048113315E-5</v>
      </c>
      <c r="AU78">
        <f t="shared" si="79"/>
        <v>-1.2728185236594991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250000</v>
      </c>
      <c r="S79">
        <f t="shared" si="63"/>
        <v>-96.924223616677665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-0.58679793885602116</v>
      </c>
      <c r="AC79">
        <f t="shared" si="64"/>
        <v>-1.4327070231162602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-1824.4861565496265</v>
      </c>
      <c r="AI79">
        <f t="shared" si="69"/>
        <v>-1824.8556996240138</v>
      </c>
      <c r="AJ79">
        <f t="shared" si="70"/>
        <v>0.84590908426023903</v>
      </c>
      <c r="AK79">
        <f t="shared" si="92"/>
        <v>-4.1075855719921485E-2</v>
      </c>
      <c r="AL79">
        <f t="shared" si="71"/>
        <v>-1824.0508663954736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-0.848135401786409</v>
      </c>
      <c r="AR79">
        <f t="shared" si="76"/>
        <v>-0.84830718854551801</v>
      </c>
      <c r="AS79">
        <f t="shared" si="77"/>
        <v>3.9323150711684582E-4</v>
      </c>
      <c r="AT79">
        <f t="shared" si="78"/>
        <v>-1.9094629613753705E-5</v>
      </c>
      <c r="AU79">
        <f t="shared" si="79"/>
        <v>-0.84793305166801491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250000</v>
      </c>
      <c r="S80">
        <f t="shared" si="63"/>
        <v>-201.45366102862096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-1.4327070231162602</v>
      </c>
      <c r="AC80">
        <f t="shared" si="64"/>
        <v>-1.8992784046505709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-1301.5095849098402</v>
      </c>
      <c r="AI80">
        <f t="shared" si="69"/>
        <v>-1301.7452815949925</v>
      </c>
      <c r="AJ80">
        <f t="shared" si="70"/>
        <v>0.46657138153431066</v>
      </c>
      <c r="AK80">
        <f t="shared" si="92"/>
        <v>-0.10028949161813823</v>
      </c>
      <c r="AL80">
        <f t="shared" si="71"/>
        <v>-1301.3789997050765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-0.54019923772377443</v>
      </c>
      <c r="AR80">
        <f t="shared" si="76"/>
        <v>-0.54029706502457153</v>
      </c>
      <c r="AS80">
        <f t="shared" si="77"/>
        <v>1.9365320668462282E-4</v>
      </c>
      <c r="AT80">
        <f t="shared" si="78"/>
        <v>-4.1625745635654385E-5</v>
      </c>
      <c r="AU80">
        <f t="shared" si="79"/>
        <v>-0.54014503756352261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250000</v>
      </c>
      <c r="S81">
        <f t="shared" si="63"/>
        <v>-363.61116783587892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-1.8992784046505709</v>
      </c>
      <c r="AC81">
        <f t="shared" si="64"/>
        <v>-2.098795481434971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-890.37530477118617</v>
      </c>
      <c r="AI81">
        <f t="shared" si="69"/>
        <v>-890.51960695900993</v>
      </c>
      <c r="AJ81">
        <f t="shared" si="70"/>
        <v>0.19951707678440012</v>
      </c>
      <c r="AK81">
        <f t="shared" si="92"/>
        <v>-0.13294948832553996</v>
      </c>
      <c r="AL81">
        <f t="shared" si="71"/>
        <v>-890.45303937055098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-0.32996029222398471</v>
      </c>
      <c r="AR81">
        <f t="shared" si="76"/>
        <v>-0.33001376854100267</v>
      </c>
      <c r="AS81">
        <f t="shared" si="77"/>
        <v>7.3938161364857182E-5</v>
      </c>
      <c r="AT81">
        <f t="shared" si="78"/>
        <v>-4.9269169735337478E-5</v>
      </c>
      <c r="AU81">
        <f t="shared" si="79"/>
        <v>-0.32998909954937311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250000</v>
      </c>
      <c r="S82">
        <f t="shared" si="63"/>
        <v>-627.88248028099827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-2.098795481434971</v>
      </c>
      <c r="AC82">
        <f t="shared" si="64"/>
        <v>-2.1245752728202292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-582.6629468603528</v>
      </c>
      <c r="AI82">
        <f t="shared" si="69"/>
        <v>-582.74753973161228</v>
      </c>
      <c r="AJ82">
        <f t="shared" si="70"/>
        <v>2.5779791385258211E-2</v>
      </c>
      <c r="AK82">
        <f t="shared" si="92"/>
        <v>-0.14691568370044797</v>
      </c>
      <c r="AL82">
        <f t="shared" si="71"/>
        <v>-582.8686756239274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-0.19279153086174575</v>
      </c>
      <c r="AR82">
        <f t="shared" si="76"/>
        <v>-0.19281952095316648</v>
      </c>
      <c r="AS82">
        <f t="shared" si="77"/>
        <v>8.5300180374290533E-6</v>
      </c>
      <c r="AT82">
        <f t="shared" si="78"/>
        <v>-4.8611465206140604E-5</v>
      </c>
      <c r="AU82">
        <f t="shared" si="79"/>
        <v>-0.19285960240033517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250000</v>
      </c>
      <c r="S83">
        <f t="shared" si="63"/>
        <v>-1079.7799369712895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-2.1245752728202292</v>
      </c>
      <c r="AC83">
        <f t="shared" si="64"/>
        <v>-2.0457770707902543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-363.81340521353792</v>
      </c>
      <c r="AI83">
        <f t="shared" si="69"/>
        <v>-363.86077081556346</v>
      </c>
      <c r="AJ83">
        <f t="shared" si="70"/>
        <v>-7.8798202029974895E-2</v>
      </c>
      <c r="AK83">
        <f t="shared" si="92"/>
        <v>-0.14872026909741606</v>
      </c>
      <c r="AL83">
        <f t="shared" si="71"/>
        <v>-364.08828928669084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-0.10748088293382885</v>
      </c>
      <c r="AR83">
        <f t="shared" si="76"/>
        <v>-0.10749487608705917</v>
      </c>
      <c r="AS83">
        <f t="shared" si="77"/>
        <v>-2.3279242068633854E-5</v>
      </c>
      <c r="AT83">
        <f t="shared" si="78"/>
        <v>-4.3936220061393425E-5</v>
      </c>
      <c r="AU83">
        <f t="shared" si="79"/>
        <v>-0.10756209154918919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250000</v>
      </c>
      <c r="S84">
        <f t="shared" si="63"/>
        <v>-1890.3326481817846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-2.0457770707902543</v>
      </c>
      <c r="AC84">
        <f t="shared" si="64"/>
        <v>-1.9107671207850476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-216.2169631375393</v>
      </c>
      <c r="AI84">
        <f t="shared" si="69"/>
        <v>-216.24223338723084</v>
      </c>
      <c r="AJ84">
        <f t="shared" si="70"/>
        <v>-0.13500995000520666</v>
      </c>
      <c r="AK84">
        <f t="shared" si="92"/>
        <v>-0.14320439495531781</v>
      </c>
      <c r="AL84">
        <f t="shared" si="71"/>
        <v>-216.52044773219137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-5.7032744205129778E-2</v>
      </c>
      <c r="AR84">
        <f t="shared" si="76"/>
        <v>-5.7039409878653927E-2</v>
      </c>
      <c r="AS84">
        <f t="shared" si="77"/>
        <v>-3.5612321216889063E-5</v>
      </c>
      <c r="AT84">
        <f t="shared" si="78"/>
        <v>-3.7773815282668794E-5</v>
      </c>
      <c r="AU84">
        <f t="shared" si="79"/>
        <v>-5.7112796015153483E-2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250000</v>
      </c>
      <c r="S85">
        <f t="shared" si="63"/>
        <v>-3417.5160525880101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-1.9107671207850476</v>
      </c>
      <c r="AC85">
        <f t="shared" si="64"/>
        <v>-1.751290192723181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-122.06413568808919</v>
      </c>
      <c r="AI85">
        <f t="shared" si="69"/>
        <v>-122.07694682171501</v>
      </c>
      <c r="AJ85">
        <f t="shared" si="70"/>
        <v>-0.15947692806186664</v>
      </c>
      <c r="AK85">
        <f t="shared" si="92"/>
        <v>-0.13375369845495336</v>
      </c>
      <c r="AL85">
        <f t="shared" si="71"/>
        <v>-122.37017744823183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-2.8747796584480057E-2</v>
      </c>
      <c r="AR85">
        <f t="shared" si="76"/>
        <v>-2.8750813784097419E-2</v>
      </c>
      <c r="AS85">
        <f t="shared" si="77"/>
        <v>-3.7559027981448773E-5</v>
      </c>
      <c r="AT85">
        <f t="shared" si="78"/>
        <v>-3.1500850712041576E-5</v>
      </c>
      <c r="AU85">
        <f t="shared" si="79"/>
        <v>-2.8819873662790908E-2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250000</v>
      </c>
      <c r="S86">
        <f t="shared" si="63"/>
        <v>-6447.7492027635481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-1.751290192723181</v>
      </c>
      <c r="AC86">
        <f t="shared" si="64"/>
        <v>-1.5867257819264142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-65.307754665653832</v>
      </c>
      <c r="AI86">
        <f t="shared" si="69"/>
        <v>-65.313906912476824</v>
      </c>
      <c r="AJ86">
        <f t="shared" si="70"/>
        <v>-0.16456441079676676</v>
      </c>
      <c r="AK86">
        <f t="shared" si="92"/>
        <v>-0.12259031349062267</v>
      </c>
      <c r="AL86">
        <f t="shared" si="71"/>
        <v>-65.601061636764214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-1.3732930204024113E-2</v>
      </c>
      <c r="AR86">
        <f t="shared" si="76"/>
        <v>-1.3734223899951199E-2</v>
      </c>
      <c r="AS86">
        <f t="shared" si="77"/>
        <v>-3.4604643493077965E-5</v>
      </c>
      <c r="AT86">
        <f t="shared" si="78"/>
        <v>-2.5778320315482281E-5</v>
      </c>
      <c r="AU86">
        <f t="shared" si="79"/>
        <v>-1.3794606863759759E-2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250000</v>
      </c>
      <c r="S87">
        <f t="shared" si="63"/>
        <v>-12795.613393216165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-1.5867257819264142</v>
      </c>
      <c r="AC87">
        <f t="shared" si="64"/>
        <v>-1.427858526968611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-33.009821144156724</v>
      </c>
      <c r="AI87">
        <f t="shared" si="69"/>
        <v>-33.01261088639707</v>
      </c>
      <c r="AJ87">
        <f t="shared" si="70"/>
        <v>-0.15886725495780318</v>
      </c>
      <c r="AK87">
        <f t="shared" si="92"/>
        <v>-0.11107080473484901</v>
      </c>
      <c r="AL87">
        <f t="shared" si="71"/>
        <v>-33.282548946089726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-6.1976009387731254E-3</v>
      </c>
      <c r="AR87">
        <f t="shared" si="76"/>
        <v>-6.1981247134719397E-3</v>
      </c>
      <c r="AS87">
        <f t="shared" si="77"/>
        <v>-2.9827360898654248E-5</v>
      </c>
      <c r="AT87">
        <f t="shared" si="78"/>
        <v>-2.0853567206220379E-5</v>
      </c>
      <c r="AU87">
        <f t="shared" si="79"/>
        <v>-6.2488056415768147E-3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250000</v>
      </c>
      <c r="S88">
        <f t="shared" si="63"/>
        <v>-26875.111393948457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-1.427858526968611</v>
      </c>
      <c r="AC88">
        <f t="shared" si="64"/>
        <v>-1.2799488197271811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-15.711996881762436</v>
      </c>
      <c r="AI88">
        <f t="shared" si="69"/>
        <v>-15.713187526892204</v>
      </c>
      <c r="AJ88">
        <f t="shared" si="70"/>
        <v>-0.14790970724142993</v>
      </c>
      <c r="AK88">
        <f t="shared" si="92"/>
        <v>-9.9950096887802778E-2</v>
      </c>
      <c r="AL88">
        <f t="shared" si="71"/>
        <v>-15.961047331021437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-2.6338667459201801E-3</v>
      </c>
      <c r="AR88">
        <f t="shared" si="76"/>
        <v>-2.6340663386668619E-3</v>
      </c>
      <c r="AS88">
        <f t="shared" si="77"/>
        <v>-2.4794713379442348E-5</v>
      </c>
      <c r="AT88">
        <f t="shared" si="78"/>
        <v>-1.6755046377959447E-5</v>
      </c>
      <c r="AU88">
        <f t="shared" si="79"/>
        <v>-2.6756160984242635E-3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250000</v>
      </c>
      <c r="S89">
        <f t="shared" si="63"/>
        <v>-60734.098459473273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-1.2799488197271811</v>
      </c>
      <c r="AC89">
        <f t="shared" si="64"/>
        <v>-1.14498687559792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-7.0742729629769201</v>
      </c>
      <c r="AI89">
        <f t="shared" si="69"/>
        <v>-7.0747442743590927</v>
      </c>
      <c r="AJ89">
        <f t="shared" si="70"/>
        <v>-0.1349619441292611</v>
      </c>
      <c r="AK89">
        <f t="shared" si="92"/>
        <v>-8.9596417380902682E-2</v>
      </c>
      <c r="AL89">
        <f t="shared" si="71"/>
        <v>-7.2993026358692559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-1.0588299210926334E-3</v>
      </c>
      <c r="AR89">
        <f t="shared" si="76"/>
        <v>-1.0589004638319661E-3</v>
      </c>
      <c r="AS89">
        <f t="shared" si="77"/>
        <v>-2.0200202254106905E-5</v>
      </c>
      <c r="AT89">
        <f t="shared" si="78"/>
        <v>-1.3410193251248642E-5</v>
      </c>
      <c r="AU89">
        <f t="shared" si="79"/>
        <v>-1.0925108593373214E-3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250000</v>
      </c>
      <c r="S90">
        <f t="shared" si="63"/>
        <v>-148668.5919616131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-1.14498687559792</v>
      </c>
      <c r="AC90">
        <f t="shared" si="64"/>
        <v>-1.0231923029518866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-2.945390106672785</v>
      </c>
      <c r="AI90">
        <f t="shared" si="69"/>
        <v>-2.9455621659304687</v>
      </c>
      <c r="AJ90">
        <f t="shared" si="70"/>
        <v>-0.12179457264603344</v>
      </c>
      <c r="AK90">
        <f t="shared" si="92"/>
        <v>-8.0149081291854413E-2</v>
      </c>
      <c r="AL90">
        <f t="shared" si="71"/>
        <v>-3.147505819868357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-3.9361278215908652E-4</v>
      </c>
      <c r="AR90">
        <f t="shared" si="76"/>
        <v>-3.9363577562367367E-4</v>
      </c>
      <c r="AS90">
        <f t="shared" si="77"/>
        <v>-1.6276248257395274E-5</v>
      </c>
      <c r="AT90">
        <f t="shared" si="78"/>
        <v>-1.0710874190590321E-5</v>
      </c>
      <c r="AU90">
        <f t="shared" si="79"/>
        <v>-4.206228980716593E-4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250000</v>
      </c>
      <c r="S91">
        <f t="shared" si="63"/>
        <v>-396985.21235752013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-1.0231923029518866</v>
      </c>
      <c r="AC91">
        <f t="shared" si="64"/>
        <v>-0.91389537772768303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-1.1278643461568536</v>
      </c>
      <c r="AI91">
        <f t="shared" si="69"/>
        <v>-1.1279218983873447</v>
      </c>
      <c r="AJ91">
        <f t="shared" si="70"/>
        <v>-0.10929692522420353</v>
      </c>
      <c r="AK91">
        <f t="shared" si="92"/>
        <v>-7.1623461206632072E-2</v>
      </c>
      <c r="AL91">
        <f t="shared" si="71"/>
        <v>-1.3088422848181802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-1.3457525607531075E-4</v>
      </c>
      <c r="AR91">
        <f t="shared" si="76"/>
        <v>-1.3458212313000791E-4</v>
      </c>
      <c r="AS91">
        <f t="shared" si="77"/>
        <v>-1.3041162042589941E-5</v>
      </c>
      <c r="AT91">
        <f t="shared" si="78"/>
        <v>-8.5460150112255822E-6</v>
      </c>
      <c r="AU91">
        <f t="shared" si="79"/>
        <v>-1.5616930018382344E-4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250000</v>
      </c>
      <c r="S92">
        <f t="shared" si="63"/>
        <v>-1165503.0508157092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-0.91389537772768303</v>
      </c>
      <c r="AC92">
        <f t="shared" si="64"/>
        <v>-0.81609197262093458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-0.39471563689873845</v>
      </c>
      <c r="AI92">
        <f t="shared" si="69"/>
        <v>-0.39473314204323484</v>
      </c>
      <c r="AJ92">
        <f t="shared" si="70"/>
        <v>-9.7803405106748453E-2</v>
      </c>
      <c r="AK92">
        <f t="shared" si="92"/>
        <v>-6.397267644093782E-2</v>
      </c>
      <c r="AL92">
        <f t="shared" si="71"/>
        <v>-0.55650922359092114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-4.2050838077274041E-5</v>
      </c>
      <c r="AR92">
        <f t="shared" si="76"/>
        <v>-4.2052702979314716E-5</v>
      </c>
      <c r="AS92">
        <f t="shared" si="77"/>
        <v>-1.041943811464709E-5</v>
      </c>
      <c r="AT92">
        <f t="shared" si="78"/>
        <v>-6.8152979180752547E-6</v>
      </c>
      <c r="AU92">
        <f t="shared" si="79"/>
        <v>-5.9287439012037061E-5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250000</v>
      </c>
      <c r="S93">
        <f t="shared" si="63"/>
        <v>-3796534.8554934738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-0.81609197262093458</v>
      </c>
      <c r="AC93">
        <f t="shared" si="64"/>
        <v>-0.72868939813506206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-0.12531708301453034</v>
      </c>
      <c r="AI93">
        <f t="shared" si="69"/>
        <v>-0.12532188139928033</v>
      </c>
      <c r="AJ93">
        <f t="shared" si="70"/>
        <v>-8.740257448587252E-2</v>
      </c>
      <c r="AK93">
        <f t="shared" si="92"/>
        <v>-5.7126438083465424E-2</v>
      </c>
      <c r="AL93">
        <f t="shared" si="71"/>
        <v>-0.26985089396861828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-1.1920173559185566E-5</v>
      </c>
      <c r="AR93">
        <f t="shared" si="76"/>
        <v>-1.1920629982026313E-5</v>
      </c>
      <c r="AS93">
        <f t="shared" si="77"/>
        <v>-8.3137416889159723E-6</v>
      </c>
      <c r="AT93">
        <f t="shared" si="78"/>
        <v>-5.4338725446874614E-6</v>
      </c>
      <c r="AU93">
        <f t="shared" si="79"/>
        <v>-2.5668244215629746E-5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250000</v>
      </c>
      <c r="S94">
        <f t="shared" si="63"/>
        <v>-13880329.288046353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-0.72868939813506206</v>
      </c>
      <c r="AC94">
        <f t="shared" si="64"/>
        <v>-0.65062575998366612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-3.5785523344807058E-2</v>
      </c>
      <c r="AI94">
        <f t="shared" si="69"/>
        <v>-3.5786695193375059E-2</v>
      </c>
      <c r="AJ94">
        <f t="shared" si="70"/>
        <v>-7.8063638151395942E-2</v>
      </c>
      <c r="AK94">
        <f t="shared" si="92"/>
        <v>-5.100825786945435E-2</v>
      </c>
      <c r="AL94">
        <f t="shared" si="71"/>
        <v>-0.16485859121422536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-3.0392165938704598E-6</v>
      </c>
      <c r="AR94">
        <f t="shared" si="76"/>
        <v>-3.0393161174006612E-6</v>
      </c>
      <c r="AS94">
        <f t="shared" si="77"/>
        <v>-6.6298402893708145E-6</v>
      </c>
      <c r="AT94">
        <f t="shared" si="78"/>
        <v>-4.3320630593422711E-6</v>
      </c>
      <c r="AU94">
        <f t="shared" si="79"/>
        <v>-1.4001219466113748E-5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250000</v>
      </c>
      <c r="S95">
        <f t="shared" si="63"/>
        <v>-57824959.118177064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-0.65062575998366612</v>
      </c>
      <c r="AC95">
        <f t="shared" si="64"/>
        <v>-0.58091847926726425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-9.0897621722355552E-3</v>
      </c>
      <c r="AI95">
        <f t="shared" si="69"/>
        <v>-9.0900133261006526E-3</v>
      </c>
      <c r="AJ95">
        <f t="shared" si="70"/>
        <v>-6.9707280716401865E-2</v>
      </c>
      <c r="AK95">
        <f t="shared" si="92"/>
        <v>-4.5543803198856633E-2</v>
      </c>
      <c r="AL95">
        <f t="shared" si="71"/>
        <v>-0.12434109724135915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-6.8926904767990156E-7</v>
      </c>
      <c r="AR95">
        <f t="shared" si="76"/>
        <v>-6.8928809246700782E-7</v>
      </c>
      <c r="AS95">
        <f t="shared" si="77"/>
        <v>-5.2858446772687217E-6</v>
      </c>
      <c r="AT95">
        <f t="shared" si="78"/>
        <v>-3.4535484277556373E-6</v>
      </c>
      <c r="AU95">
        <f t="shared" si="79"/>
        <v>-9.4286811974913658E-6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250000</v>
      </c>
      <c r="S96">
        <f t="shared" si="63"/>
        <v>-279944979.99884385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-0.58091847926726425</v>
      </c>
      <c r="AC96">
        <f t="shared" si="64"/>
        <v>-0.51867781145328007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-2.0232270576190821E-3</v>
      </c>
      <c r="AI96">
        <f t="shared" si="69"/>
        <v>-2.0232733772397675E-3</v>
      </c>
      <c r="AJ96">
        <f t="shared" si="70"/>
        <v>-6.2240667813984185E-2</v>
      </c>
      <c r="AK96">
        <f t="shared" si="92"/>
        <v>-4.0664293548708499E-2</v>
      </c>
      <c r="AL96">
        <f t="shared" si="71"/>
        <v>-0.10492823473993246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-1.3698179658658453E-7</v>
      </c>
      <c r="AR96">
        <f t="shared" si="76"/>
        <v>-1.3698493263838594E-7</v>
      </c>
      <c r="AS96">
        <f t="shared" si="77"/>
        <v>-4.2139800700083074E-6</v>
      </c>
      <c r="AT96">
        <f t="shared" si="78"/>
        <v>-2.7531600895953804E-6</v>
      </c>
      <c r="AU96">
        <f t="shared" si="79"/>
        <v>-7.1041250922420738E-6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250000</v>
      </c>
      <c r="S97">
        <f t="shared" si="63"/>
        <v>-1617473217.8425496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-0.51867781145328007</v>
      </c>
      <c r="AC97">
        <f t="shared" si="64"/>
        <v>-0.46310530818236961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-3.8698573222139431E-4</v>
      </c>
      <c r="AI97">
        <f t="shared" si="69"/>
        <v>-3.8699289007265074E-4</v>
      </c>
      <c r="AJ97">
        <f t="shared" si="70"/>
        <v>-5.5572503270910456E-2</v>
      </c>
      <c r="AK97">
        <f t="shared" si="92"/>
        <v>-3.6307446801729606E-2</v>
      </c>
      <c r="AL97">
        <f t="shared" si="71"/>
        <v>-9.2266942962712706E-2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-2.3393497890551743E-8</v>
      </c>
      <c r="AR97">
        <f t="shared" si="76"/>
        <v>-2.3393930586551428E-8</v>
      </c>
      <c r="AS97">
        <f t="shared" si="77"/>
        <v>-3.359388033709145E-6</v>
      </c>
      <c r="AT97">
        <f t="shared" si="78"/>
        <v>-2.1948048970489272E-6</v>
      </c>
      <c r="AU97">
        <f t="shared" si="79"/>
        <v>-5.5775868613446232E-6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-0.46310530818236961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-7.157851256419535E-5</v>
      </c>
      <c r="AI98">
        <f t="shared" si="69"/>
        <v>-7.157851256419535E-5</v>
      </c>
      <c r="AJ98">
        <f t="shared" si="70"/>
        <v>-0.46310530818236961</v>
      </c>
      <c r="AK98">
        <f t="shared" si="92"/>
        <v>-3.2417371572765877E-2</v>
      </c>
      <c r="AL98">
        <f t="shared" si="71"/>
        <v>-0.49559425826769965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-3.863357140057692E-9</v>
      </c>
      <c r="AR98">
        <f t="shared" si="76"/>
        <v>-3.863357140057692E-9</v>
      </c>
      <c r="AS98">
        <f t="shared" si="77"/>
        <v>-2.4995506820016416E-5</v>
      </c>
      <c r="AT98">
        <f t="shared" si="78"/>
        <v>-1.7496854774011492E-6</v>
      </c>
      <c r="AU98">
        <f t="shared" si="79"/>
        <v>-2.674905565455762E-5</v>
      </c>
      <c r="AW98">
        <v>95</v>
      </c>
    </row>
    <row r="100" spans="5:50" x14ac:dyDescent="0.25">
      <c r="AN100" s="6">
        <f t="shared" ref="AN100:AU100" si="93">SUM(AN3:AN98)</f>
        <v>9566.4279344309871</v>
      </c>
      <c r="AO100" s="6">
        <f t="shared" si="93"/>
        <v>-956.64279344309875</v>
      </c>
      <c r="AP100" s="6">
        <f t="shared" si="93"/>
        <v>-522.94674794974628</v>
      </c>
      <c r="AQ100" s="6">
        <f t="shared" si="93"/>
        <v>-7660.8961246007093</v>
      </c>
      <c r="AR100" s="6">
        <f t="shared" si="93"/>
        <v>425.94226843743093</v>
      </c>
      <c r="AS100" s="6">
        <f t="shared" si="93"/>
        <v>-181.70922828625834</v>
      </c>
      <c r="AT100" s="6">
        <f t="shared" si="93"/>
        <v>62.818116665574486</v>
      </c>
      <c r="AU100" s="6">
        <f t="shared" si="93"/>
        <v>307.0511568167467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11413.11003701598</v>
      </c>
      <c r="K3">
        <v>1</v>
      </c>
      <c r="L3" s="2">
        <v>0</v>
      </c>
      <c r="O3">
        <f>$C$3</f>
        <v>11413.11003701598</v>
      </c>
      <c r="P3">
        <f>O3*C5</f>
        <v>1141.3110037015981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11413.11003701598</v>
      </c>
      <c r="AF3">
        <f t="shared" ref="AF3:AF34" si="4">-$Z3*P3</f>
        <v>-1141.3110037015981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9998.6492915143826</v>
      </c>
      <c r="AJ3">
        <f t="shared" ref="AJ3:AJ34" si="8">AB3-AC3</f>
        <v>0</v>
      </c>
      <c r="AL3">
        <f t="shared" ref="AL3:AL34" si="9">SUM(AI3:AK3)</f>
        <v>9998.6492915143826</v>
      </c>
      <c r="AN3">
        <f t="shared" ref="AN3:AN34" si="10">AE3*$K3</f>
        <v>11413.11003701598</v>
      </c>
      <c r="AO3">
        <f t="shared" ref="AO3:AO34" si="11">AF3*$K3</f>
        <v>-1141.3110037015981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9998.6492915143826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9998.6492915143826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-606.03204917607036</v>
      </c>
      <c r="AK4">
        <f>G4*SUM(AB4, AE4:AF4)</f>
        <v>0</v>
      </c>
      <c r="AL4">
        <f t="shared" si="9"/>
        <v>-1241.9835491760705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-593.29368411232394</v>
      </c>
      <c r="AR4">
        <f t="shared" si="14"/>
        <v>-593.29368411232394</v>
      </c>
      <c r="AS4">
        <f t="shared" si="15"/>
        <v>-565.38114486059362</v>
      </c>
      <c r="AT4">
        <f t="shared" si="16"/>
        <v>0</v>
      </c>
      <c r="AU4">
        <f t="shared" si="17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250000</v>
      </c>
      <c r="S5">
        <f t="shared" si="1"/>
        <v>734.09665840301727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-631.96357078235098</v>
      </c>
      <c r="AI5">
        <f t="shared" si="7"/>
        <v>-656.33991522677275</v>
      </c>
      <c r="AJ5">
        <f t="shared" si="8"/>
        <v>-109.75167085316843</v>
      </c>
      <c r="AK5">
        <f>G5*SUM(AB5, AE5:AF5)</f>
        <v>24.847314016218885</v>
      </c>
      <c r="AL5">
        <f t="shared" si="9"/>
        <v>-741.24427206372229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-540.39711625283371</v>
      </c>
      <c r="AR5">
        <f t="shared" si="14"/>
        <v>-561.24152382880152</v>
      </c>
      <c r="AS5">
        <f t="shared" si="15"/>
        <v>-93.849533699480702</v>
      </c>
      <c r="AT5">
        <f t="shared" si="16"/>
        <v>21.24713743289124</v>
      </c>
      <c r="AU5">
        <f t="shared" si="17"/>
        <v>-633.84392009539101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250000</v>
      </c>
      <c r="S6">
        <f t="shared" si="1"/>
        <v>967.59455447480968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-629.58734904163634</v>
      </c>
      <c r="AI6">
        <f t="shared" si="7"/>
        <v>-653.65697130670969</v>
      </c>
      <c r="AJ6">
        <f t="shared" si="8"/>
        <v>-215.8016972487867</v>
      </c>
      <c r="AK6">
        <f>G6*SUM(AB6, AE6:AF6)</f>
        <v>41.873347621710472</v>
      </c>
      <c r="AL6">
        <f t="shared" si="9"/>
        <v>-827.58532093378597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-485.66999548090325</v>
      </c>
      <c r="AR6">
        <f t="shared" si="14"/>
        <v>-504.23754350184061</v>
      </c>
      <c r="AS6">
        <f t="shared" si="15"/>
        <v>-166.47159363530702</v>
      </c>
      <c r="AT6">
        <f t="shared" si="16"/>
        <v>32.30152032305449</v>
      </c>
      <c r="AU6">
        <f t="shared" si="17"/>
        <v>-638.40761681409322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250000</v>
      </c>
      <c r="S7">
        <f t="shared" si="1"/>
        <v>1130.1012887169172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-628.07200129615683</v>
      </c>
      <c r="AI7">
        <f t="shared" si="7"/>
        <v>-651.83812013844988</v>
      </c>
      <c r="AJ7">
        <f t="shared" si="8"/>
        <v>-142.73944398096501</v>
      </c>
      <c r="AK7">
        <f>G7*SUM(AB7, AE7:AF7)</f>
        <v>45.740843988351052</v>
      </c>
      <c r="AL7">
        <f t="shared" si="9"/>
        <v>-748.83672013106388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-440.81615961413797</v>
      </c>
      <c r="AR7">
        <f t="shared" si="14"/>
        <v>-457.49655487992345</v>
      </c>
      <c r="AS7">
        <f t="shared" si="15"/>
        <v>-100.18254816532831</v>
      </c>
      <c r="AT7">
        <f t="shared" si="16"/>
        <v>32.103489954723635</v>
      </c>
      <c r="AU7">
        <f t="shared" si="17"/>
        <v>-525.57561309052812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250000</v>
      </c>
      <c r="S8">
        <f t="shared" si="1"/>
        <v>1124.5539134815444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-626.47821993948219</v>
      </c>
      <c r="AI8">
        <f t="shared" si="7"/>
        <v>-649.94402977135837</v>
      </c>
      <c r="AJ8">
        <f t="shared" si="8"/>
        <v>18.782130080989191</v>
      </c>
      <c r="AK8">
        <f t="shared" ref="AK8:AK39" si="30">G8*SUM(AB8:AB8, AE8:AF8)</f>
        <v>22.883119544816498</v>
      </c>
      <c r="AL8">
        <f t="shared" si="9"/>
        <v>-608.27878014555267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-410.43363620035666</v>
      </c>
      <c r="AR8">
        <f t="shared" si="14"/>
        <v>-425.80712780651879</v>
      </c>
      <c r="AS8">
        <f t="shared" si="15"/>
        <v>12.305005504378371</v>
      </c>
      <c r="AT8">
        <f t="shared" si="16"/>
        <v>14.991745384689915</v>
      </c>
      <c r="AU8">
        <f t="shared" si="17"/>
        <v>-398.51037691745046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250000</v>
      </c>
      <c r="S9">
        <f t="shared" si="1"/>
        <v>1034.2333327719959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-625.03085217798525</v>
      </c>
      <c r="AI9">
        <f t="shared" si="7"/>
        <v>-648.19950082632488</v>
      </c>
      <c r="AJ9">
        <f t="shared" si="8"/>
        <v>97.07118288217498</v>
      </c>
      <c r="AK9">
        <f t="shared" si="30"/>
        <v>6.2277021139502073</v>
      </c>
      <c r="AL9">
        <f t="shared" si="9"/>
        <v>-544.90061583019974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-387.80699067935296</v>
      </c>
      <c r="AR9">
        <f t="shared" si="14"/>
        <v>-402.18222332444691</v>
      </c>
      <c r="AS9">
        <f t="shared" si="15"/>
        <v>60.228840198917979</v>
      </c>
      <c r="AT9">
        <f t="shared" si="16"/>
        <v>3.8640435223999665</v>
      </c>
      <c r="AU9">
        <f t="shared" si="17"/>
        <v>-338.08933960312896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250000</v>
      </c>
      <c r="S10">
        <f t="shared" si="1"/>
        <v>938.13245420206886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-624.82416444571936</v>
      </c>
      <c r="AI10">
        <f t="shared" si="7"/>
        <v>-647.69864419113094</v>
      </c>
      <c r="AJ10">
        <f t="shared" si="8"/>
        <v>100.09987540948532</v>
      </c>
      <c r="AK10">
        <f t="shared" si="30"/>
        <v>3.9297333480128884</v>
      </c>
      <c r="AL10">
        <f t="shared" si="9"/>
        <v>-543.66903543363276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-367.78175608942979</v>
      </c>
      <c r="AR10">
        <f t="shared" si="14"/>
        <v>-381.24605022066356</v>
      </c>
      <c r="AS10">
        <f t="shared" si="15"/>
        <v>58.920429230025206</v>
      </c>
      <c r="AT10">
        <f t="shared" si="16"/>
        <v>2.3131055326220999</v>
      </c>
      <c r="AU10">
        <f t="shared" si="17"/>
        <v>-320.01251545801625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26">
        <f>AU91</f>
        <v>367.4480873393091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250000</v>
      </c>
      <c r="S11">
        <f t="shared" si="1"/>
        <v>836.21641083159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-624.28412510224291</v>
      </c>
      <c r="AI11">
        <f t="shared" si="7"/>
        <v>-646.86743163769017</v>
      </c>
      <c r="AJ11">
        <f t="shared" si="8"/>
        <v>102.99041145508818</v>
      </c>
      <c r="AK11">
        <f t="shared" si="30"/>
        <v>2.0600920149272182</v>
      </c>
      <c r="AL11">
        <f t="shared" si="9"/>
        <v>-541.81692816767475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-349.16750291734922</v>
      </c>
      <c r="AR11">
        <f t="shared" si="14"/>
        <v>-361.79854130761379</v>
      </c>
      <c r="AS11">
        <f t="shared" si="15"/>
        <v>57.603426622956263</v>
      </c>
      <c r="AT11">
        <f t="shared" si="16"/>
        <v>1.1522272563222717</v>
      </c>
      <c r="AU11">
        <f t="shared" si="17"/>
        <v>-303.04288742833523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250000</v>
      </c>
      <c r="S12">
        <f t="shared" si="1"/>
        <v>737.12100740554888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-624.70981370454911</v>
      </c>
      <c r="AI12">
        <f t="shared" si="7"/>
        <v>-647.00481619327149</v>
      </c>
      <c r="AJ12">
        <f t="shared" si="8"/>
        <v>98.016673647402968</v>
      </c>
      <c r="AK12">
        <f t="shared" si="30"/>
        <v>1.7373769012918814</v>
      </c>
      <c r="AL12">
        <f t="shared" si="9"/>
        <v>-547.25076564457663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-332.03990708843389</v>
      </c>
      <c r="AR12">
        <f t="shared" si="14"/>
        <v>-343.8899379227388</v>
      </c>
      <c r="AS12">
        <f t="shared" si="15"/>
        <v>52.096904029737402</v>
      </c>
      <c r="AT12">
        <f t="shared" si="16"/>
        <v>0.92343429257440313</v>
      </c>
      <c r="AU12">
        <f t="shared" si="17"/>
        <v>-290.86959960042697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250000</v>
      </c>
      <c r="S13">
        <f t="shared" si="1"/>
        <v>639.14681075728163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-625.63589428780517</v>
      </c>
      <c r="AI13">
        <f t="shared" si="7"/>
        <v>-647.64538316221149</v>
      </c>
      <c r="AJ13">
        <f t="shared" si="8"/>
        <v>94.672802964862058</v>
      </c>
      <c r="AK13">
        <f t="shared" si="30"/>
        <v>1.3147291755676997</v>
      </c>
      <c r="AL13">
        <f t="shared" si="9"/>
        <v>-551.65785102178177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-316.09517943281566</v>
      </c>
      <c r="AR13">
        <f t="shared" si="14"/>
        <v>-327.2152149015281</v>
      </c>
      <c r="AS13">
        <f t="shared" si="15"/>
        <v>47.832320545884926</v>
      </c>
      <c r="AT13">
        <f t="shared" si="16"/>
        <v>0.66425145751860393</v>
      </c>
      <c r="AU13">
        <f t="shared" si="17"/>
        <v>-278.71864289812459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250000</v>
      </c>
      <c r="S14">
        <f t="shared" si="1"/>
        <v>542.42742753347841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-627.24820333681805</v>
      </c>
      <c r="AI14">
        <f t="shared" si="7"/>
        <v>-648.9748725021467</v>
      </c>
      <c r="AJ14">
        <f t="shared" si="8"/>
        <v>91.286134250181931</v>
      </c>
      <c r="AK14">
        <f t="shared" si="30"/>
        <v>1.012845212674178</v>
      </c>
      <c r="AL14">
        <f t="shared" si="9"/>
        <v>-556.6758930392906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-301.30231947374205</v>
      </c>
      <c r="AR14">
        <f t="shared" si="14"/>
        <v>-311.73885126311563</v>
      </c>
      <c r="AS14">
        <f t="shared" si="15"/>
        <v>43.849825059764754</v>
      </c>
      <c r="AT14">
        <f t="shared" si="16"/>
        <v>0.48652608365102745</v>
      </c>
      <c r="AU14">
        <f t="shared" si="17"/>
        <v>-267.40250011969982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250000</v>
      </c>
      <c r="S15">
        <f t="shared" si="1"/>
        <v>457.93543864719379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-629.30819250652701</v>
      </c>
      <c r="AI15">
        <f t="shared" si="7"/>
        <v>-650.75466416095173</v>
      </c>
      <c r="AJ15">
        <f t="shared" si="8"/>
        <v>78.56167438866305</v>
      </c>
      <c r="AK15">
        <f t="shared" si="30"/>
        <v>1.9327631673321042</v>
      </c>
      <c r="AL15">
        <f t="shared" si="9"/>
        <v>-570.26022660495653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-286.77720068514475</v>
      </c>
      <c r="AR15">
        <f t="shared" si="14"/>
        <v>-296.55040748407811</v>
      </c>
      <c r="AS15">
        <f t="shared" si="15"/>
        <v>35.800736953039028</v>
      </c>
      <c r="AT15">
        <f t="shared" si="16"/>
        <v>0.88076465127077797</v>
      </c>
      <c r="AU15">
        <f t="shared" si="17"/>
        <v>-259.86890587976825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250000</v>
      </c>
      <c r="S16">
        <f t="shared" si="1"/>
        <v>387.90756659264946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-632.81288944788025</v>
      </c>
      <c r="AI16">
        <f t="shared" si="7"/>
        <v>-653.98161509681586</v>
      </c>
      <c r="AJ16">
        <f t="shared" si="8"/>
        <v>64.383622006301721</v>
      </c>
      <c r="AK16">
        <f t="shared" si="30"/>
        <v>2.789192230879014</v>
      </c>
      <c r="AL16">
        <f t="shared" si="9"/>
        <v>-586.80880085963508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-272.79755860140125</v>
      </c>
      <c r="AR16">
        <f t="shared" si="14"/>
        <v>-281.92312600375124</v>
      </c>
      <c r="AS16">
        <f t="shared" si="15"/>
        <v>27.754957571358286</v>
      </c>
      <c r="AT16">
        <f t="shared" si="16"/>
        <v>1.2023851658863198</v>
      </c>
      <c r="AU16">
        <f t="shared" si="17"/>
        <v>-252.96578326650661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250000</v>
      </c>
      <c r="S17">
        <f t="shared" si="1"/>
        <v>346.10319832808165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-637.89880207953956</v>
      </c>
      <c r="AI17">
        <f t="shared" si="7"/>
        <v>-658.79205059177787</v>
      </c>
      <c r="AJ17">
        <f t="shared" si="8"/>
        <v>39.211548831876371</v>
      </c>
      <c r="AK17">
        <f t="shared" si="30"/>
        <v>4.5327528875990071</v>
      </c>
      <c r="AL17">
        <f t="shared" si="9"/>
        <v>-615.04774887230246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-258.49786671720591</v>
      </c>
      <c r="AR17">
        <f t="shared" si="14"/>
        <v>-266.96450774490393</v>
      </c>
      <c r="AS17">
        <f t="shared" si="15"/>
        <v>15.889827180540337</v>
      </c>
      <c r="AT17">
        <f t="shared" si="16"/>
        <v>1.8368226244991415</v>
      </c>
      <c r="AU17">
        <f t="shared" si="17"/>
        <v>-249.23785793986443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250000</v>
      </c>
      <c r="S18">
        <f t="shared" si="1"/>
        <v>333.87402702128378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-643.30165916442229</v>
      </c>
      <c r="AI18">
        <f t="shared" si="7"/>
        <v>-663.92164502562184</v>
      </c>
      <c r="AJ18">
        <f t="shared" si="8"/>
        <v>13.869696677940283</v>
      </c>
      <c r="AK18">
        <f t="shared" si="30"/>
        <v>6.2477741953864383</v>
      </c>
      <c r="AL18">
        <f t="shared" si="9"/>
        <v>-643.8041741522951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-243.26920919928133</v>
      </c>
      <c r="AR18">
        <f t="shared" si="14"/>
        <v>-251.06680707998612</v>
      </c>
      <c r="AS18">
        <f t="shared" si="15"/>
        <v>5.244926846697358</v>
      </c>
      <c r="AT18">
        <f t="shared" si="16"/>
        <v>2.3626413302609937</v>
      </c>
      <c r="AU18">
        <f t="shared" si="17"/>
        <v>-243.45923890302777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250000</v>
      </c>
      <c r="S19">
        <f t="shared" si="1"/>
        <v>322.46894182954037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-649.78503625260453</v>
      </c>
      <c r="AI19">
        <f t="shared" si="7"/>
        <v>-670.13384375156681</v>
      </c>
      <c r="AJ19">
        <f t="shared" si="8"/>
        <v>12.904771796689602</v>
      </c>
      <c r="AK19">
        <f t="shared" si="30"/>
        <v>6.1409541232077451</v>
      </c>
      <c r="AL19">
        <f t="shared" si="9"/>
        <v>-651.08811783166948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-229.1531712020352</v>
      </c>
      <c r="AR19">
        <f t="shared" si="14"/>
        <v>-236.32938103822818</v>
      </c>
      <c r="AS19">
        <f t="shared" si="15"/>
        <v>4.5509964309187403</v>
      </c>
      <c r="AT19">
        <f t="shared" si="16"/>
        <v>2.1656686950731974</v>
      </c>
      <c r="AU19">
        <f t="shared" si="17"/>
        <v>-229.61271591223624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250000</v>
      </c>
      <c r="S20">
        <f t="shared" si="1"/>
        <v>245.80003309234701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-657.10124989958899</v>
      </c>
      <c r="AI20">
        <f t="shared" si="7"/>
        <v>-677.18085919857162</v>
      </c>
      <c r="AJ20">
        <f t="shared" si="8"/>
        <v>65.051591660481336</v>
      </c>
      <c r="AK20">
        <f t="shared" si="30"/>
        <v>1.1286396485295398</v>
      </c>
      <c r="AL20">
        <f t="shared" si="9"/>
        <v>-611.00062788956075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-219.79826129674987</v>
      </c>
      <c r="AR20">
        <f t="shared" si="14"/>
        <v>-226.51482622811906</v>
      </c>
      <c r="AS20">
        <f t="shared" si="15"/>
        <v>21.759548842350931</v>
      </c>
      <c r="AT20">
        <f t="shared" si="16"/>
        <v>0.37752634379446931</v>
      </c>
      <c r="AU20">
        <f t="shared" si="17"/>
        <v>-204.37775104197365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250000</v>
      </c>
      <c r="S21">
        <f t="shared" si="1"/>
        <v>158.88529303270622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-666.35087041092424</v>
      </c>
      <c r="AI21">
        <f t="shared" si="7"/>
        <v>-686.16304852987594</v>
      </c>
      <c r="AJ21">
        <f t="shared" si="8"/>
        <v>71.508196165020777</v>
      </c>
      <c r="AK21">
        <f t="shared" si="30"/>
        <v>0.31587639233096565</v>
      </c>
      <c r="AL21">
        <f t="shared" si="9"/>
        <v>-614.33897597252417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-211.95533444437581</v>
      </c>
      <c r="AR21">
        <f t="shared" si="14"/>
        <v>-218.25726489234586</v>
      </c>
      <c r="AS21">
        <f t="shared" si="15"/>
        <v>22.745589908698246</v>
      </c>
      <c r="AT21">
        <f t="shared" si="16"/>
        <v>0.10047512407135452</v>
      </c>
      <c r="AU21">
        <f t="shared" si="17"/>
        <v>-195.41119985957627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250000</v>
      </c>
      <c r="S22">
        <f t="shared" si="1"/>
        <v>133.62535626223269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-677.81602090160789</v>
      </c>
      <c r="AI22">
        <f t="shared" si="7"/>
        <v>-697.36229563728</v>
      </c>
      <c r="AJ22">
        <f t="shared" si="8"/>
        <v>21.439432035686409</v>
      </c>
      <c r="AK22">
        <f t="shared" si="30"/>
        <v>2.6442055298784877</v>
      </c>
      <c r="AL22">
        <f t="shared" si="9"/>
        <v>-673.27865807171509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-201.30925458421322</v>
      </c>
      <c r="AR22">
        <f t="shared" si="14"/>
        <v>-207.11443751822293</v>
      </c>
      <c r="AS22">
        <f t="shared" si="15"/>
        <v>6.3674447766401174</v>
      </c>
      <c r="AT22">
        <f t="shared" si="16"/>
        <v>0.78532083599800639</v>
      </c>
      <c r="AU22">
        <f t="shared" si="17"/>
        <v>-199.96167190558481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250000</v>
      </c>
      <c r="S23">
        <f t="shared" si="1"/>
        <v>247.20880252460719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-690.64416225528976</v>
      </c>
      <c r="AI23">
        <f t="shared" si="7"/>
        <v>-709.92590982737954</v>
      </c>
      <c r="AJ23">
        <f t="shared" si="8"/>
        <v>-86.18959210897674</v>
      </c>
      <c r="AK23">
        <f t="shared" si="30"/>
        <v>7.3132581904302434</v>
      </c>
      <c r="AL23">
        <f t="shared" si="9"/>
        <v>-788.80224374592603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-183.14211853010028</v>
      </c>
      <c r="AR23">
        <f t="shared" si="14"/>
        <v>-188.255171375988</v>
      </c>
      <c r="AS23">
        <f t="shared" si="15"/>
        <v>-22.855394075203183</v>
      </c>
      <c r="AT23">
        <f t="shared" si="16"/>
        <v>1.9392990943112021</v>
      </c>
      <c r="AU23">
        <f t="shared" si="17"/>
        <v>-209.17126635687998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250000</v>
      </c>
      <c r="S24">
        <f t="shared" si="1"/>
        <v>347.32025137215794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-706.04187183944578</v>
      </c>
      <c r="AI24">
        <f t="shared" si="7"/>
        <v>-725.0601977486308</v>
      </c>
      <c r="AJ24">
        <f t="shared" si="8"/>
        <v>-73.553280303106931</v>
      </c>
      <c r="AK24">
        <f t="shared" si="30"/>
        <v>13.346529638058616</v>
      </c>
      <c r="AL24">
        <f t="shared" si="9"/>
        <v>-785.26694841367907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-167.16537365507457</v>
      </c>
      <c r="AR24">
        <f t="shared" si="14"/>
        <v>-171.66823061541339</v>
      </c>
      <c r="AS24">
        <f t="shared" si="15"/>
        <v>-17.414776765847851</v>
      </c>
      <c r="AT24">
        <f t="shared" si="16"/>
        <v>3.1599791781923434</v>
      </c>
      <c r="AU24">
        <f t="shared" si="17"/>
        <v>-185.9230282030689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250000</v>
      </c>
      <c r="S25">
        <f t="shared" si="1"/>
        <v>434.86019319045869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-724.05676540131299</v>
      </c>
      <c r="AI25">
        <f t="shared" si="7"/>
        <v>-742.81250237486597</v>
      </c>
      <c r="AJ25">
        <f t="shared" si="8"/>
        <v>-62.026946731717317</v>
      </c>
      <c r="AK25">
        <f t="shared" si="30"/>
        <v>18.4952592592761</v>
      </c>
      <c r="AL25">
        <f t="shared" si="9"/>
        <v>-786.34418984730723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-153.06308379575705</v>
      </c>
      <c r="AR25">
        <f t="shared" si="14"/>
        <v>-157.02798140767695</v>
      </c>
      <c r="AS25">
        <f t="shared" si="15"/>
        <v>-13.112280968647088</v>
      </c>
      <c r="AT25">
        <f t="shared" si="16"/>
        <v>3.9098335283943686</v>
      </c>
      <c r="AU25">
        <f t="shared" si="17"/>
        <v>-166.23042884792969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250000</v>
      </c>
      <c r="S26">
        <f t="shared" si="1"/>
        <v>510.73199796535209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-742.40796150940855</v>
      </c>
      <c r="AI26">
        <f t="shared" si="7"/>
        <v>-760.90190031707505</v>
      </c>
      <c r="AJ26">
        <f t="shared" si="8"/>
        <v>-51.572916549592037</v>
      </c>
      <c r="AK26">
        <f t="shared" si="30"/>
        <v>22.837145530496315</v>
      </c>
      <c r="AL26">
        <f t="shared" si="9"/>
        <v>-789.6376713361708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-140.12719899524424</v>
      </c>
      <c r="AR26">
        <f t="shared" si="14"/>
        <v>-143.61787255730962</v>
      </c>
      <c r="AS26">
        <f t="shared" si="15"/>
        <v>-9.7342279646582472</v>
      </c>
      <c r="AT26">
        <f t="shared" si="16"/>
        <v>4.3104403537497014</v>
      </c>
      <c r="AU26">
        <f t="shared" si="17"/>
        <v>-149.04166016821819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250000</v>
      </c>
      <c r="S27">
        <f t="shared" si="1"/>
        <v>576.43591483861678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-762.10766229511398</v>
      </c>
      <c r="AI27">
        <f t="shared" si="7"/>
        <v>-780.34045094847431</v>
      </c>
      <c r="AJ27">
        <f t="shared" si="8"/>
        <v>-42.583515598817485</v>
      </c>
      <c r="AK27">
        <f t="shared" si="30"/>
        <v>26.447249688967755</v>
      </c>
      <c r="AL27">
        <f t="shared" si="9"/>
        <v>-796.47671685832404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-128.43344320456026</v>
      </c>
      <c r="AR27">
        <f t="shared" si="14"/>
        <v>-131.50610595527974</v>
      </c>
      <c r="AS27">
        <f t="shared" si="15"/>
        <v>-7.1763450266865201</v>
      </c>
      <c r="AT27">
        <f t="shared" si="16"/>
        <v>4.4569967064962297</v>
      </c>
      <c r="AU27">
        <f t="shared" si="17"/>
        <v>-134.22545427547004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250000</v>
      </c>
      <c r="S28">
        <f t="shared" si="1"/>
        <v>633.06857560272385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-783.75702331587263</v>
      </c>
      <c r="AI28">
        <f t="shared" si="7"/>
        <v>-801.72910838036773</v>
      </c>
      <c r="AJ28">
        <f t="shared" si="8"/>
        <v>-34.701123397280526</v>
      </c>
      <c r="AK28">
        <f t="shared" si="30"/>
        <v>29.428095780884981</v>
      </c>
      <c r="AL28">
        <f t="shared" si="9"/>
        <v>-807.00213599676329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-117.93025040052291</v>
      </c>
      <c r="AR28">
        <f t="shared" si="14"/>
        <v>-120.63447177120811</v>
      </c>
      <c r="AS28">
        <f t="shared" si="15"/>
        <v>-5.221404146539224</v>
      </c>
      <c r="AT28">
        <f t="shared" si="16"/>
        <v>4.427982909253827</v>
      </c>
      <c r="AU28">
        <f t="shared" si="17"/>
        <v>-121.42789300849351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250000</v>
      </c>
      <c r="S29">
        <f t="shared" si="1"/>
        <v>681.52683962113065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-810.98997909364243</v>
      </c>
      <c r="AI29">
        <f t="shared" si="7"/>
        <v>-828.70124430958322</v>
      </c>
      <c r="AJ29">
        <f t="shared" si="8"/>
        <v>-27.725612636835422</v>
      </c>
      <c r="AK29">
        <f t="shared" si="30"/>
        <v>31.857174418694619</v>
      </c>
      <c r="AL29">
        <f t="shared" si="9"/>
        <v>-824.56968252772401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-108.95351363191321</v>
      </c>
      <c r="AR29">
        <f t="shared" si="14"/>
        <v>-111.33295681356641</v>
      </c>
      <c r="AS29">
        <f t="shared" si="15"/>
        <v>-3.7248338355014257</v>
      </c>
      <c r="AT29">
        <f t="shared" si="16"/>
        <v>4.2798939281353334</v>
      </c>
      <c r="AU29">
        <f t="shared" si="17"/>
        <v>-110.7778967209325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250000</v>
      </c>
      <c r="S30">
        <f t="shared" si="1"/>
        <v>721.94697350406284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-839.6276775582819</v>
      </c>
      <c r="AI30">
        <f t="shared" si="7"/>
        <v>-857.0778673543075</v>
      </c>
      <c r="AJ30">
        <f t="shared" si="8"/>
        <v>-21.0963640800137</v>
      </c>
      <c r="AK30">
        <f t="shared" si="30"/>
        <v>33.797967303273097</v>
      </c>
      <c r="AL30">
        <f t="shared" si="9"/>
        <v>-844.37626413104806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-100.7150739603464</v>
      </c>
      <c r="AR30">
        <f t="shared" si="14"/>
        <v>-102.80826026530454</v>
      </c>
      <c r="AS30">
        <f t="shared" si="15"/>
        <v>-2.5305524405673125</v>
      </c>
      <c r="AT30">
        <f t="shared" si="16"/>
        <v>4.0541359791253866</v>
      </c>
      <c r="AU30">
        <f t="shared" si="17"/>
        <v>-101.28467672674645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250000</v>
      </c>
      <c r="S31">
        <f t="shared" si="1"/>
        <v>755.31576761564179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-866.73085945032619</v>
      </c>
      <c r="AI31">
        <f t="shared" si="7"/>
        <v>-883.91987426244646</v>
      </c>
      <c r="AJ31">
        <f t="shared" si="8"/>
        <v>-15.40088828244518</v>
      </c>
      <c r="AK31">
        <f t="shared" si="30"/>
        <v>35.274712788874055</v>
      </c>
      <c r="AL31">
        <f t="shared" si="9"/>
        <v>-864.04604975601762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-92.826925538410578</v>
      </c>
      <c r="AR31">
        <f t="shared" si="14"/>
        <v>-94.667870026132235</v>
      </c>
      <c r="AS31">
        <f t="shared" si="15"/>
        <v>-1.6494360322263943</v>
      </c>
      <c r="AT31">
        <f t="shared" si="16"/>
        <v>3.7779237946116941</v>
      </c>
      <c r="AU31">
        <f t="shared" si="17"/>
        <v>-92.53938226374693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250000</v>
      </c>
      <c r="S32">
        <f t="shared" si="1"/>
        <v>783.00829893265211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-896.73251050246779</v>
      </c>
      <c r="AI32">
        <f t="shared" si="7"/>
        <v>-913.6599619154166</v>
      </c>
      <c r="AJ32">
        <f t="shared" si="8"/>
        <v>-10.84804074979661</v>
      </c>
      <c r="AK32">
        <f t="shared" si="30"/>
        <v>36.352774968645221</v>
      </c>
      <c r="AL32">
        <f t="shared" si="9"/>
        <v>-888.15522769656798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-85.75009295878283</v>
      </c>
      <c r="AR32">
        <f t="shared" si="14"/>
        <v>-87.368781380598051</v>
      </c>
      <c r="AS32">
        <f t="shared" si="15"/>
        <v>-1.0373444609413027</v>
      </c>
      <c r="AT32">
        <f t="shared" si="16"/>
        <v>3.4762359972031622</v>
      </c>
      <c r="AU32">
        <f t="shared" si="17"/>
        <v>-84.929889844336188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250000</v>
      </c>
      <c r="S33">
        <f t="shared" si="1"/>
        <v>805.54760678830701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-927.98150665441096</v>
      </c>
      <c r="AI33">
        <f t="shared" si="7"/>
        <v>-944.64688540256486</v>
      </c>
      <c r="AJ33">
        <f t="shared" si="8"/>
        <v>-6.8168412271162424</v>
      </c>
      <c r="AK33">
        <f t="shared" si="30"/>
        <v>37.112137821130979</v>
      </c>
      <c r="AL33">
        <f t="shared" si="9"/>
        <v>-914.3515888085501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-79.23060700104881</v>
      </c>
      <c r="AR33">
        <f t="shared" si="14"/>
        <v>-80.653488884631798</v>
      </c>
      <c r="AS33">
        <f t="shared" si="15"/>
        <v>-0.58201856866888346</v>
      </c>
      <c r="AT33">
        <f t="shared" si="16"/>
        <v>3.1686161691687968</v>
      </c>
      <c r="AU33">
        <f t="shared" si="17"/>
        <v>-78.066891284131884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250000</v>
      </c>
      <c r="S34">
        <f t="shared" si="1"/>
        <v>823.67134319245099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-962.88342066010136</v>
      </c>
      <c r="AI34">
        <f t="shared" si="7"/>
        <v>-979.28585727870779</v>
      </c>
      <c r="AJ34">
        <f t="shared" si="8"/>
        <v>-3.4184413792181658</v>
      </c>
      <c r="AK34">
        <f t="shared" si="30"/>
        <v>37.58931670702912</v>
      </c>
      <c r="AL34">
        <f t="shared" si="9"/>
        <v>-945.11498195089689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-73.402245841303611</v>
      </c>
      <c r="AR34">
        <f t="shared" si="14"/>
        <v>-74.652631567386592</v>
      </c>
      <c r="AS34">
        <f t="shared" si="15"/>
        <v>-0.26059361821749782</v>
      </c>
      <c r="AT34">
        <f t="shared" si="16"/>
        <v>2.8654977401568029</v>
      </c>
      <c r="AU34">
        <f t="shared" si="17"/>
        <v>-72.047727445447293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837.77137648244627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540.40868005106267</v>
      </c>
      <c r="AC35">
        <f t="shared" ref="AC35:AC66" si="33">S35*Z35</f>
        <v>540.80022740642607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-1003.5112418370422</v>
      </c>
      <c r="AI35">
        <f t="shared" ref="AI35:AI66" si="38">SUM(AE35:AH35)</f>
        <v>-1019.6493029652788</v>
      </c>
      <c r="AJ35">
        <f t="shared" ref="AJ35:AJ66" si="39">AB35-AC35</f>
        <v>-0.39154735536340013</v>
      </c>
      <c r="AK35">
        <f t="shared" si="30"/>
        <v>37.82860760357439</v>
      </c>
      <c r="AL35">
        <f t="shared" ref="AL35:AL66" si="40">SUM(AI35:AK35)</f>
        <v>-982.21224271706785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-68.303012465095563</v>
      </c>
      <c r="AR35">
        <f t="shared" ref="AR35:AR66" si="45">AI35*$K35</f>
        <v>-69.401433832440262</v>
      </c>
      <c r="AS35">
        <f t="shared" ref="AS35:AS66" si="46">AJ35*$K35</f>
        <v>-2.6650288286859464E-2</v>
      </c>
      <c r="AT35">
        <f t="shared" ref="AT35:AT66" si="47">AK35*$K35</f>
        <v>2.5747672262785959</v>
      </c>
      <c r="AU35">
        <f t="shared" ref="AU35:AU66" si="48">AL35*$K35</f>
        <v>-66.853316894448525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250000</v>
      </c>
      <c r="S36">
        <f t="shared" si="32"/>
        <v>848.00691685355366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540.80022740642607</v>
      </c>
      <c r="AC36">
        <f t="shared" si="33"/>
        <v>538.38453029549748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-1046.245349959818</v>
      </c>
      <c r="AI36">
        <f t="shared" si="38"/>
        <v>-1062.1174059417763</v>
      </c>
      <c r="AJ36">
        <f t="shared" si="39"/>
        <v>2.4156971109285905</v>
      </c>
      <c r="AK36">
        <f t="shared" si="30"/>
        <v>37.856015918449827</v>
      </c>
      <c r="AL36">
        <f t="shared" si="40"/>
        <v>-1021.8456929123977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-63.581846243406012</v>
      </c>
      <c r="AR36">
        <f t="shared" si="45"/>
        <v>-64.546414088845296</v>
      </c>
      <c r="AS36">
        <f t="shared" si="46"/>
        <v>0.14680541450779275</v>
      </c>
      <c r="AT36">
        <f t="shared" si="47"/>
        <v>2.3005649521952463</v>
      </c>
      <c r="AU36">
        <f t="shared" si="48"/>
        <v>-62.099043722142241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250000</v>
      </c>
      <c r="S37">
        <f t="shared" si="32"/>
        <v>854.94195218905975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538.38453029549748</v>
      </c>
      <c r="AC37">
        <f t="shared" si="33"/>
        <v>533.63064418974079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-1090.4080238726956</v>
      </c>
      <c r="AI37">
        <f t="shared" si="38"/>
        <v>-1106.0123184924471</v>
      </c>
      <c r="AJ37">
        <f t="shared" si="39"/>
        <v>4.7538861057566919</v>
      </c>
      <c r="AK37">
        <f t="shared" si="30"/>
        <v>37.686917120684825</v>
      </c>
      <c r="AL37">
        <f t="shared" si="40"/>
        <v>-1063.5715152660055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-59.165782091232067</v>
      </c>
      <c r="AR37">
        <f t="shared" si="45"/>
        <v>-60.012474590688029</v>
      </c>
      <c r="AS37">
        <f t="shared" si="46"/>
        <v>0.25794691827448807</v>
      </c>
      <c r="AT37">
        <f t="shared" si="47"/>
        <v>2.0449005117675898</v>
      </c>
      <c r="AU37">
        <f t="shared" si="48"/>
        <v>-57.709627160645944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250000</v>
      </c>
      <c r="S38">
        <f t="shared" si="32"/>
        <v>859.17163756820025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533.63064418974079</v>
      </c>
      <c r="AC38">
        <f t="shared" si="33"/>
        <v>526.98982650712423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-1140.0984503182524</v>
      </c>
      <c r="AI38">
        <f t="shared" si="38"/>
        <v>-1155.4326921467746</v>
      </c>
      <c r="AJ38">
        <f t="shared" si="39"/>
        <v>6.6408176826165572</v>
      </c>
      <c r="AK38">
        <f t="shared" si="30"/>
        <v>37.354145093281858</v>
      </c>
      <c r="AL38">
        <f t="shared" si="40"/>
        <v>-1111.437729370876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-55.233924723973324</v>
      </c>
      <c r="AR38">
        <f t="shared" si="45"/>
        <v>-55.976817022984314</v>
      </c>
      <c r="AS38">
        <f t="shared" si="46"/>
        <v>0.32172521933073767</v>
      </c>
      <c r="AT38">
        <f t="shared" si="47"/>
        <v>1.8096823459717639</v>
      </c>
      <c r="AU38">
        <f t="shared" si="48"/>
        <v>-53.845409457681811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250000</v>
      </c>
      <c r="S39">
        <f t="shared" si="32"/>
        <v>860.90224493843073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526.98982650712423</v>
      </c>
      <c r="AC39">
        <f t="shared" si="33"/>
        <v>518.65319143370016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-1195.7292157167826</v>
      </c>
      <c r="AI39">
        <f t="shared" si="38"/>
        <v>-1210.7905422054478</v>
      </c>
      <c r="AJ39">
        <f t="shared" si="39"/>
        <v>8.3366350734240768</v>
      </c>
      <c r="AK39">
        <f t="shared" si="30"/>
        <v>36.889287855498701</v>
      </c>
      <c r="AL39">
        <f t="shared" si="40"/>
        <v>-1165.564619276525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-51.72236400217421</v>
      </c>
      <c r="AR39">
        <f t="shared" si="45"/>
        <v>-52.373855494364058</v>
      </c>
      <c r="AS39">
        <f t="shared" si="46"/>
        <v>0.3606087968357069</v>
      </c>
      <c r="AT39">
        <f t="shared" si="47"/>
        <v>1.5956799826951895</v>
      </c>
      <c r="AU39">
        <f t="shared" si="48"/>
        <v>-50.417566714833164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250000</v>
      </c>
      <c r="S40">
        <f t="shared" si="32"/>
        <v>860.34924761036496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518.65319143370016</v>
      </c>
      <c r="AC40">
        <f t="shared" si="33"/>
        <v>508.80340747665934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-1259.2062676430039</v>
      </c>
      <c r="AI40">
        <f t="shared" si="38"/>
        <v>-1273.9910602400182</v>
      </c>
      <c r="AJ40">
        <f t="shared" si="39"/>
        <v>9.8497839570408132</v>
      </c>
      <c r="AK40">
        <f t="shared" ref="AK40:AK71" si="61">G40*SUM(AB40:AB40, AE40:AF40)</f>
        <v>36.305723400359014</v>
      </c>
      <c r="AL40">
        <f t="shared" si="40"/>
        <v>-1227.8355528826182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-48.632251881460263</v>
      </c>
      <c r="AR40">
        <f t="shared" si="45"/>
        <v>-49.203260600261359</v>
      </c>
      <c r="AS40">
        <f t="shared" si="46"/>
        <v>0.38041199975394402</v>
      </c>
      <c r="AT40">
        <f t="shared" si="47"/>
        <v>1.4021762204613302</v>
      </c>
      <c r="AU40">
        <f t="shared" si="48"/>
        <v>-47.420672380046078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250000</v>
      </c>
      <c r="S41">
        <f t="shared" si="32"/>
        <v>857.63654102519308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508.80340747665934</v>
      </c>
      <c r="AC41">
        <f t="shared" si="33"/>
        <v>497.55738777835387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-1332.0783213827501</v>
      </c>
      <c r="AI41">
        <f t="shared" si="38"/>
        <v>-1346.5820582216559</v>
      </c>
      <c r="AJ41">
        <f t="shared" si="39"/>
        <v>11.246019698305474</v>
      </c>
      <c r="AK41">
        <f t="shared" si="61"/>
        <v>35.616238523366157</v>
      </c>
      <c r="AL41">
        <f t="shared" si="40"/>
        <v>-1299.7197999999844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-45.934526174471358</v>
      </c>
      <c r="AR41">
        <f t="shared" si="45"/>
        <v>-46.434663642937025</v>
      </c>
      <c r="AS41">
        <f t="shared" si="46"/>
        <v>0.3878004603019154</v>
      </c>
      <c r="AT41">
        <f t="shared" si="47"/>
        <v>1.2281673039987089</v>
      </c>
      <c r="AU41">
        <f t="shared" si="48"/>
        <v>-44.818695878636404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250000</v>
      </c>
      <c r="S42">
        <f t="shared" si="32"/>
        <v>852.84784626723228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497.55738777835387</v>
      </c>
      <c r="AC42">
        <f t="shared" si="33"/>
        <v>485.00342605312773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-1415.2614423399054</v>
      </c>
      <c r="AI42">
        <f t="shared" si="38"/>
        <v>-1429.4786156661883</v>
      </c>
      <c r="AJ42">
        <f t="shared" si="39"/>
        <v>12.553961725226145</v>
      </c>
      <c r="AK42">
        <f t="shared" si="61"/>
        <v>34.829017144484773</v>
      </c>
      <c r="AL42">
        <f t="shared" si="40"/>
        <v>-1382.0956367964773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-43.574070578378077</v>
      </c>
      <c r="AR42">
        <f t="shared" si="45"/>
        <v>-44.011798969338997</v>
      </c>
      <c r="AS42">
        <f t="shared" si="46"/>
        <v>0.38652025547226115</v>
      </c>
      <c r="AT42">
        <f t="shared" si="47"/>
        <v>1.0723404212299774</v>
      </c>
      <c r="AU42">
        <f t="shared" si="48"/>
        <v>-42.55293829263676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250000</v>
      </c>
      <c r="S43">
        <f t="shared" si="32"/>
        <v>846.10672632270894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485.00342605312773</v>
      </c>
      <c r="AC43">
        <f t="shared" si="33"/>
        <v>471.23343087586147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-1514.2031728938771</v>
      </c>
      <c r="AI43">
        <f t="shared" si="38"/>
        <v>-1528.1267541696077</v>
      </c>
      <c r="AJ43">
        <f t="shared" si="39"/>
        <v>13.769995177266253</v>
      </c>
      <c r="AK43">
        <f t="shared" si="61"/>
        <v>33.950239823718945</v>
      </c>
      <c r="AL43">
        <f t="shared" si="40"/>
        <v>-1480.4065191686225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-41.6253201603026</v>
      </c>
      <c r="AR43">
        <f t="shared" si="45"/>
        <v>-42.008078259582383</v>
      </c>
      <c r="AS43">
        <f t="shared" si="46"/>
        <v>0.37853603011813386</v>
      </c>
      <c r="AT43">
        <f t="shared" si="47"/>
        <v>0.93328928870260641</v>
      </c>
      <c r="AU43">
        <f t="shared" si="48"/>
        <v>-40.696252940761639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250000</v>
      </c>
      <c r="S44">
        <f t="shared" si="32"/>
        <v>837.29896435531111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471.23343087586147</v>
      </c>
      <c r="AC44">
        <f t="shared" si="33"/>
        <v>456.21889232369455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-1626.0126689131564</v>
      </c>
      <c r="AI44">
        <f t="shared" si="38"/>
        <v>-1639.6344131092383</v>
      </c>
      <c r="AJ44">
        <f t="shared" si="39"/>
        <v>15.014538552166925</v>
      </c>
      <c r="AK44">
        <f t="shared" si="61"/>
        <v>32.986340161310309</v>
      </c>
      <c r="AL44">
        <f t="shared" si="40"/>
        <v>-1591.633534395761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-39.909780331422574</v>
      </c>
      <c r="AR44">
        <f t="shared" si="45"/>
        <v>-40.244120173288522</v>
      </c>
      <c r="AS44">
        <f t="shared" si="46"/>
        <v>0.368525379199651</v>
      </c>
      <c r="AT44">
        <f t="shared" si="47"/>
        <v>0.80963550588780087</v>
      </c>
      <c r="AU44">
        <f t="shared" si="48"/>
        <v>-39.065959288201071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250000</v>
      </c>
      <c r="S45">
        <f t="shared" si="32"/>
        <v>826.55334724712054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456.21889232369455</v>
      </c>
      <c r="AC45">
        <f t="shared" si="33"/>
        <v>440.06873842810739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-1751.7177540800601</v>
      </c>
      <c r="AI45">
        <f t="shared" si="38"/>
        <v>-1765.0281090587732</v>
      </c>
      <c r="AJ45">
        <f t="shared" si="39"/>
        <v>16.150153895587152</v>
      </c>
      <c r="AK45">
        <f t="shared" si="61"/>
        <v>31.935322462658622</v>
      </c>
      <c r="AL45">
        <f t="shared" si="40"/>
        <v>-1716.9426327005274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-38.388533466258025</v>
      </c>
      <c r="AR45">
        <f t="shared" si="45"/>
        <v>-38.680227151703626</v>
      </c>
      <c r="AS45">
        <f t="shared" si="46"/>
        <v>0.35392729328792849</v>
      </c>
      <c r="AT45">
        <f t="shared" si="47"/>
        <v>0.69985600834270112</v>
      </c>
      <c r="AU45">
        <f t="shared" si="48"/>
        <v>-37.626443850072995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250000</v>
      </c>
      <c r="S46">
        <f t="shared" si="32"/>
        <v>814.01394864132374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440.06873842810739</v>
      </c>
      <c r="AC46">
        <f t="shared" si="33"/>
        <v>422.8941571367024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-1893.2419983615875</v>
      </c>
      <c r="AI46">
        <f t="shared" si="38"/>
        <v>-1906.2299255906773</v>
      </c>
      <c r="AJ46">
        <f t="shared" si="39"/>
        <v>17.174581291404991</v>
      </c>
      <c r="AK46">
        <f t="shared" si="61"/>
        <v>30.804811689967522</v>
      </c>
      <c r="AL46">
        <f t="shared" si="40"/>
        <v>-1858.2505326093049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-37.044650093431393</v>
      </c>
      <c r="AR46">
        <f t="shared" si="45"/>
        <v>-37.298782011092719</v>
      </c>
      <c r="AS46">
        <f t="shared" si="46"/>
        <v>0.33605125757398235</v>
      </c>
      <c r="AT46">
        <f t="shared" si="47"/>
        <v>0.60275098018977324</v>
      </c>
      <c r="AU46">
        <f t="shared" si="48"/>
        <v>-36.359979773328959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250000</v>
      </c>
      <c r="S47">
        <f t="shared" si="32"/>
        <v>799.76039367200963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422.8941571367024</v>
      </c>
      <c r="AC47">
        <f t="shared" si="33"/>
        <v>404.79053577081822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-2045.538923995663</v>
      </c>
      <c r="AI47">
        <f t="shared" si="38"/>
        <v>-2058.1924180600622</v>
      </c>
      <c r="AJ47">
        <f t="shared" si="39"/>
        <v>18.10362136588418</v>
      </c>
      <c r="AK47">
        <f t="shared" si="61"/>
        <v>29.60259099956917</v>
      </c>
      <c r="AL47">
        <f t="shared" si="40"/>
        <v>-2010.4862056946088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-35.736259434067854</v>
      </c>
      <c r="AR47">
        <f t="shared" si="45"/>
        <v>-35.95732027105722</v>
      </c>
      <c r="AS47">
        <f t="shared" si="46"/>
        <v>0.31627641118832239</v>
      </c>
      <c r="AT47">
        <f t="shared" si="47"/>
        <v>0.51716731442820918</v>
      </c>
      <c r="AU47">
        <f t="shared" si="48"/>
        <v>-35.123876545440687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250000</v>
      </c>
      <c r="S48">
        <f t="shared" si="32"/>
        <v>784.08898212686267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404.79053577081822</v>
      </c>
      <c r="AC48">
        <f t="shared" si="33"/>
        <v>385.96590912920328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-2207.6945883172339</v>
      </c>
      <c r="AI48">
        <f t="shared" si="38"/>
        <v>-2220.0007779821576</v>
      </c>
      <c r="AJ48">
        <f t="shared" si="39"/>
        <v>18.824626641614941</v>
      </c>
      <c r="AK48">
        <f t="shared" si="61"/>
        <v>28.335337503957277</v>
      </c>
      <c r="AL48">
        <f t="shared" si="40"/>
        <v>-2172.8408138365853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-34.436762445845041</v>
      </c>
      <c r="AR48">
        <f t="shared" si="45"/>
        <v>-34.628720759439275</v>
      </c>
      <c r="AS48">
        <f t="shared" si="46"/>
        <v>0.29363626618441846</v>
      </c>
      <c r="AT48">
        <f t="shared" si="47"/>
        <v>0.44198925504020237</v>
      </c>
      <c r="AU48">
        <f t="shared" si="48"/>
        <v>-33.893095238214649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250000</v>
      </c>
      <c r="S49">
        <f t="shared" si="32"/>
        <v>767.28726270312166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385.96590912920328</v>
      </c>
      <c r="AC49">
        <f t="shared" si="33"/>
        <v>366.62881881947698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-2375.0985433109527</v>
      </c>
      <c r="AI49">
        <f t="shared" si="38"/>
        <v>-2387.044161224896</v>
      </c>
      <c r="AJ49">
        <f t="shared" si="39"/>
        <v>19.337090309726307</v>
      </c>
      <c r="AK49">
        <f t="shared" si="61"/>
        <v>27.017613639044232</v>
      </c>
      <c r="AL49">
        <f t="shared" si="40"/>
        <v>-2340.6894572761257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-33.078585669952773</v>
      </c>
      <c r="AR49">
        <f t="shared" si="45"/>
        <v>-33.244955249294961</v>
      </c>
      <c r="AS49">
        <f t="shared" si="46"/>
        <v>0.26931244609590577</v>
      </c>
      <c r="AT49">
        <f t="shared" si="47"/>
        <v>0.37628099679222593</v>
      </c>
      <c r="AU49">
        <f t="shared" si="48"/>
        <v>-32.599361806406833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250000</v>
      </c>
      <c r="S50">
        <f t="shared" si="32"/>
        <v>749.77055451030606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366.62881881947698</v>
      </c>
      <c r="AC50">
        <f t="shared" si="33"/>
        <v>347.03208327105858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-2548.856562936176</v>
      </c>
      <c r="AI50">
        <f t="shared" si="38"/>
        <v>-2560.4278390146865</v>
      </c>
      <c r="AJ50">
        <f t="shared" si="39"/>
        <v>19.596735548418394</v>
      </c>
      <c r="AK50">
        <f t="shared" si="61"/>
        <v>25.664017317363392</v>
      </c>
      <c r="AL50">
        <f t="shared" si="40"/>
        <v>-2515.1670861489047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-31.695139861729249</v>
      </c>
      <c r="AR50">
        <f t="shared" si="45"/>
        <v>-31.839029172340194</v>
      </c>
      <c r="AS50">
        <f t="shared" si="46"/>
        <v>0.24368624075296599</v>
      </c>
      <c r="AT50">
        <f t="shared" si="47"/>
        <v>0.31913314782635044</v>
      </c>
      <c r="AU50">
        <f t="shared" si="48"/>
        <v>-31.276209783760876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250000</v>
      </c>
      <c r="S51">
        <f t="shared" si="32"/>
        <v>731.91232729474814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347.03208327105858</v>
      </c>
      <c r="AC51">
        <f t="shared" si="33"/>
        <v>327.37430958927092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-2734.0743030851295</v>
      </c>
      <c r="AI51">
        <f t="shared" si="38"/>
        <v>-2745.2564589725462</v>
      </c>
      <c r="AJ51">
        <f t="shared" si="39"/>
        <v>19.65777368178766</v>
      </c>
      <c r="AK51">
        <f t="shared" si="61"/>
        <v>24.292245828974103</v>
      </c>
      <c r="AL51">
        <f t="shared" si="40"/>
        <v>-2701.3064394617845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-30.355652093721172</v>
      </c>
      <c r="AR51">
        <f t="shared" si="45"/>
        <v>-30.479804401283971</v>
      </c>
      <c r="AS51">
        <f t="shared" si="46"/>
        <v>0.2182546897676155</v>
      </c>
      <c r="AT51">
        <f t="shared" si="47"/>
        <v>0.26970992051218107</v>
      </c>
      <c r="AU51">
        <f t="shared" si="48"/>
        <v>-29.991839791004178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250000</v>
      </c>
      <c r="S52">
        <f t="shared" si="32"/>
        <v>713.92090333307499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327.37430958927092</v>
      </c>
      <c r="AC52">
        <f t="shared" si="33"/>
        <v>307.7663058704976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-2930.0926236102937</v>
      </c>
      <c r="AI52">
        <f t="shared" si="38"/>
        <v>-2940.8699486764749</v>
      </c>
      <c r="AJ52">
        <f t="shared" si="39"/>
        <v>19.608003718773318</v>
      </c>
      <c r="AK52">
        <f t="shared" si="61"/>
        <v>22.916201671248967</v>
      </c>
      <c r="AL52">
        <f t="shared" si="40"/>
        <v>-2898.3457432864525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-29.046417813258511</v>
      </c>
      <c r="AR52">
        <f t="shared" si="45"/>
        <v>-29.15325494334073</v>
      </c>
      <c r="AS52">
        <f t="shared" si="46"/>
        <v>0.19437688211973955</v>
      </c>
      <c r="AT52">
        <f t="shared" si="47"/>
        <v>0.2271715109182571</v>
      </c>
      <c r="AU52">
        <f t="shared" si="48"/>
        <v>-28.731706550302732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250000</v>
      </c>
      <c r="S53">
        <f t="shared" si="32"/>
        <v>696.02260224497559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307.7663058704976</v>
      </c>
      <c r="AC53">
        <f t="shared" si="33"/>
        <v>288.31600267772825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-3137.0985910240543</v>
      </c>
      <c r="AI53">
        <f t="shared" si="38"/>
        <v>-3147.4544329804717</v>
      </c>
      <c r="AJ53">
        <f t="shared" si="39"/>
        <v>19.450303192769354</v>
      </c>
      <c r="AK53">
        <f t="shared" si="61"/>
        <v>21.543641410934836</v>
      </c>
      <c r="AL53">
        <f t="shared" si="40"/>
        <v>-3106.4604883767674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-27.766515096663486</v>
      </c>
      <c r="AR53">
        <f t="shared" si="45"/>
        <v>-27.858174836922927</v>
      </c>
      <c r="AS53">
        <f t="shared" si="46"/>
        <v>0.1721549774629226</v>
      </c>
      <c r="AT53">
        <f t="shared" si="47"/>
        <v>0.19068315104453154</v>
      </c>
      <c r="AU53">
        <f t="shared" si="48"/>
        <v>-27.495336708415476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250000</v>
      </c>
      <c r="S54">
        <f t="shared" si="32"/>
        <v>678.3317709053099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288.31600267772825</v>
      </c>
      <c r="AC54">
        <f t="shared" si="33"/>
        <v>269.11744706364431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-3339.2726170478581</v>
      </c>
      <c r="AI54">
        <f t="shared" si="38"/>
        <v>-3349.1909733230063</v>
      </c>
      <c r="AJ54">
        <f t="shared" si="39"/>
        <v>19.198555614083944</v>
      </c>
      <c r="AK54">
        <f t="shared" si="61"/>
        <v>20.182120187440979</v>
      </c>
      <c r="AL54">
        <f t="shared" si="40"/>
        <v>-3309.8102975214815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-26.389250871133378</v>
      </c>
      <c r="AR54">
        <f t="shared" si="45"/>
        <v>-26.467632609311302</v>
      </c>
      <c r="AS54">
        <f t="shared" si="46"/>
        <v>0.15172031713642092</v>
      </c>
      <c r="AT54">
        <f t="shared" si="47"/>
        <v>0.15949312734118476</v>
      </c>
      <c r="AU54">
        <f t="shared" si="48"/>
        <v>-26.156419164833697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250000</v>
      </c>
      <c r="S55">
        <f t="shared" si="32"/>
        <v>661.19759758203577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269.11744706364431</v>
      </c>
      <c r="AC55">
        <f t="shared" si="33"/>
        <v>250.3781600162427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-3523.2948232975941</v>
      </c>
      <c r="AI55">
        <f t="shared" si="38"/>
        <v>-3532.761666527661</v>
      </c>
      <c r="AJ55">
        <f t="shared" si="39"/>
        <v>18.739287047401604</v>
      </c>
      <c r="AK55">
        <f t="shared" si="61"/>
        <v>18.838221294455103</v>
      </c>
      <c r="AL55">
        <f t="shared" si="40"/>
        <v>-3495.1841581858043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-24.860287609143779</v>
      </c>
      <c r="AR55">
        <f t="shared" si="45"/>
        <v>-24.927085438236567</v>
      </c>
      <c r="AS55">
        <f t="shared" si="46"/>
        <v>0.13222398038001418</v>
      </c>
      <c r="AT55">
        <f t="shared" si="47"/>
        <v>0.13292205816217437</v>
      </c>
      <c r="AU55">
        <f t="shared" si="48"/>
        <v>-24.661939399694376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250000</v>
      </c>
      <c r="S56">
        <f t="shared" si="32"/>
        <v>651.39856627594065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250.3781600162427</v>
      </c>
      <c r="AC56">
        <f t="shared" si="33"/>
        <v>232.34819724971666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-4548.9245793651044</v>
      </c>
      <c r="AI56">
        <f t="shared" si="38"/>
        <v>-4557.8418617049338</v>
      </c>
      <c r="AJ56">
        <f t="shared" si="39"/>
        <v>18.02996276652604</v>
      </c>
      <c r="AK56">
        <f t="shared" si="61"/>
        <v>17.526471201136992</v>
      </c>
      <c r="AL56">
        <f t="shared" si="40"/>
        <v>-4522.2854277372708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-28.658131863110892</v>
      </c>
      <c r="AR56">
        <f t="shared" si="45"/>
        <v>-28.7143105595691</v>
      </c>
      <c r="AS56">
        <f t="shared" si="46"/>
        <v>0.11358839686944198</v>
      </c>
      <c r="AT56">
        <f t="shared" si="47"/>
        <v>0.11041641029961907</v>
      </c>
      <c r="AU56">
        <f t="shared" si="48"/>
        <v>-28.490305752400037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250000</v>
      </c>
      <c r="S57">
        <f t="shared" si="32"/>
        <v>633.50000339872395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232.34819724971666</v>
      </c>
      <c r="AC57">
        <f t="shared" si="33"/>
        <v>209.78856971037149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-5491.6047993362354</v>
      </c>
      <c r="AI57">
        <f t="shared" si="38"/>
        <v>-5499.883748372733</v>
      </c>
      <c r="AJ57">
        <f t="shared" si="39"/>
        <v>22.559627539345172</v>
      </c>
      <c r="AK57">
        <f t="shared" si="61"/>
        <v>16.264373807480169</v>
      </c>
      <c r="AL57">
        <f t="shared" si="40"/>
        <v>-5461.0597470259072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-30.890176767072735</v>
      </c>
      <c r="AR57">
        <f t="shared" si="45"/>
        <v>-30.936745704301046</v>
      </c>
      <c r="AS57">
        <f t="shared" si="46"/>
        <v>0.12689749316518997</v>
      </c>
      <c r="AT57">
        <f t="shared" si="47"/>
        <v>9.1486805820319761E-2</v>
      </c>
      <c r="AU57">
        <f t="shared" si="48"/>
        <v>-30.718361405315534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250000</v>
      </c>
      <c r="S58">
        <f t="shared" si="32"/>
        <v>609.37117687871091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209.78856971037149</v>
      </c>
      <c r="AC58">
        <f t="shared" si="33"/>
        <v>184.34348608951822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-6333.0241225301806</v>
      </c>
      <c r="AI58">
        <f t="shared" si="38"/>
        <v>-6340.5869796640609</v>
      </c>
      <c r="AJ58">
        <f t="shared" si="39"/>
        <v>25.445083620853268</v>
      </c>
      <c r="AK58">
        <f t="shared" si="61"/>
        <v>14.685199879726007</v>
      </c>
      <c r="AL58">
        <f t="shared" si="40"/>
        <v>-6300.4566961634819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-31.806379556251148</v>
      </c>
      <c r="AR58">
        <f t="shared" si="45"/>
        <v>-31.844362532452696</v>
      </c>
      <c r="AS58">
        <f t="shared" si="46"/>
        <v>0.12779297407161447</v>
      </c>
      <c r="AT58">
        <f t="shared" si="47"/>
        <v>7.3753554731032553E-2</v>
      </c>
      <c r="AU58">
        <f t="shared" si="48"/>
        <v>-31.642816003650051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250000</v>
      </c>
      <c r="S59">
        <f t="shared" si="32"/>
        <v>580.03794312380296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184.34348608951822</v>
      </c>
      <c r="AC59">
        <f t="shared" si="33"/>
        <v>157.39879684239159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-7032.4146702809821</v>
      </c>
      <c r="AI59">
        <f t="shared" si="38"/>
        <v>-7039.1986573764952</v>
      </c>
      <c r="AJ59">
        <f t="shared" si="39"/>
        <v>26.944689247126632</v>
      </c>
      <c r="AK59">
        <f t="shared" si="61"/>
        <v>12.904044026266277</v>
      </c>
      <c r="AL59">
        <f t="shared" si="40"/>
        <v>-6999.3499241031022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-31.534760976784792</v>
      </c>
      <c r="AR59">
        <f t="shared" si="45"/>
        <v>-31.565181738579554</v>
      </c>
      <c r="AS59">
        <f t="shared" si="46"/>
        <v>0.12082540277277647</v>
      </c>
      <c r="AT59">
        <f t="shared" si="47"/>
        <v>5.7864327273231722E-2</v>
      </c>
      <c r="AU59">
        <f t="shared" si="48"/>
        <v>-31.386492008533544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250000</v>
      </c>
      <c r="S60">
        <f t="shared" si="32"/>
        <v>544.86122981746269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157.39879684239159</v>
      </c>
      <c r="AC60">
        <f t="shared" si="33"/>
        <v>130.2048307844679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-7419.2738384318127</v>
      </c>
      <c r="AI60">
        <f t="shared" si="38"/>
        <v>-7425.2480582725275</v>
      </c>
      <c r="AJ60">
        <f t="shared" si="39"/>
        <v>27.193966057923689</v>
      </c>
      <c r="AK60">
        <f t="shared" si="61"/>
        <v>11.017915778967412</v>
      </c>
      <c r="AL60">
        <f t="shared" si="40"/>
        <v>-7387.0361764356367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-29.704924330233098</v>
      </c>
      <c r="AR60">
        <f t="shared" si="45"/>
        <v>-29.728843618315086</v>
      </c>
      <c r="AS60">
        <f t="shared" si="46"/>
        <v>0.10887786616059063</v>
      </c>
      <c r="AT60">
        <f t="shared" si="47"/>
        <v>4.4112990249229787E-2</v>
      </c>
      <c r="AU60">
        <f t="shared" si="48"/>
        <v>-29.575852761905267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250000</v>
      </c>
      <c r="S61">
        <f t="shared" si="32"/>
        <v>506.14337695867869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130.2048307844679</v>
      </c>
      <c r="AC61">
        <f t="shared" si="33"/>
        <v>104.375616203218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-7590.4042062584167</v>
      </c>
      <c r="AI61">
        <f t="shared" si="38"/>
        <v>-7595.5596434800982</v>
      </c>
      <c r="AJ61">
        <f t="shared" si="39"/>
        <v>25.8292145812499</v>
      </c>
      <c r="AK61">
        <f t="shared" si="61"/>
        <v>9.1143381549127547</v>
      </c>
      <c r="AL61">
        <f t="shared" si="40"/>
        <v>-7560.6160907439353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-27.13400687049085</v>
      </c>
      <c r="AR61">
        <f t="shared" si="45"/>
        <v>-27.152436411947701</v>
      </c>
      <c r="AS61">
        <f t="shared" si="46"/>
        <v>9.2333697503112488E-2</v>
      </c>
      <c r="AT61">
        <f t="shared" si="47"/>
        <v>3.2581731801775399E-2</v>
      </c>
      <c r="AU61">
        <f t="shared" si="48"/>
        <v>-27.027520982642812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250000</v>
      </c>
      <c r="S62">
        <f t="shared" si="32"/>
        <v>463.45117577972769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104.375616203218</v>
      </c>
      <c r="AC62">
        <f t="shared" si="33"/>
        <v>80.702064465747782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-7505.6211778417401</v>
      </c>
      <c r="AI62">
        <f t="shared" si="38"/>
        <v>-7509.9744985734205</v>
      </c>
      <c r="AJ62">
        <f t="shared" si="39"/>
        <v>23.67355173747022</v>
      </c>
      <c r="AK62">
        <f t="shared" si="61"/>
        <v>7.3062931342252604</v>
      </c>
      <c r="AL62">
        <f t="shared" si="40"/>
        <v>-7478.9946537017249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-23.956184286007112</v>
      </c>
      <c r="AR62">
        <f t="shared" si="45"/>
        <v>-23.97007906583055</v>
      </c>
      <c r="AS62">
        <f t="shared" si="46"/>
        <v>7.556043060119369E-2</v>
      </c>
      <c r="AT62">
        <f t="shared" si="47"/>
        <v>2.3319975871926354E-2</v>
      </c>
      <c r="AU62">
        <f t="shared" si="48"/>
        <v>-23.871198659357429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250000</v>
      </c>
      <c r="S63">
        <f t="shared" si="32"/>
        <v>416.37625189506491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80.702064465747782</v>
      </c>
      <c r="AC63">
        <f t="shared" si="33"/>
        <v>59.835572262794841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-7171.4913597939785</v>
      </c>
      <c r="AI63">
        <f t="shared" si="38"/>
        <v>-7175.0839981823628</v>
      </c>
      <c r="AJ63">
        <f t="shared" si="39"/>
        <v>20.866492202952941</v>
      </c>
      <c r="AK63">
        <f t="shared" si="61"/>
        <v>5.6491445126023452</v>
      </c>
      <c r="AL63">
        <f t="shared" si="40"/>
        <v>-7148.5683614668078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-20.437250170570334</v>
      </c>
      <c r="AR63">
        <f t="shared" si="45"/>
        <v>-20.44748843843292</v>
      </c>
      <c r="AS63">
        <f t="shared" si="46"/>
        <v>5.9465137715268138E-2</v>
      </c>
      <c r="AT63">
        <f t="shared" si="47"/>
        <v>1.6098880115931066E-2</v>
      </c>
      <c r="AU63">
        <f t="shared" si="48"/>
        <v>-20.371924420601722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250000</v>
      </c>
      <c r="S64">
        <f t="shared" si="32"/>
        <v>364.54647238055264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59.835572262794841</v>
      </c>
      <c r="AC64">
        <f t="shared" si="33"/>
        <v>42.156975737808608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-6656.5565559979268</v>
      </c>
      <c r="AI64">
        <f t="shared" si="38"/>
        <v>-6659.4476123468276</v>
      </c>
      <c r="AJ64">
        <f t="shared" si="39"/>
        <v>17.678596524986233</v>
      </c>
      <c r="AK64">
        <f t="shared" si="61"/>
        <v>4.1884900583956393</v>
      </c>
      <c r="AL64">
        <f t="shared" si="40"/>
        <v>-6637.5805257634456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-16.937315802681926</v>
      </c>
      <c r="AR64">
        <f t="shared" si="45"/>
        <v>-16.944671968587336</v>
      </c>
      <c r="AS64">
        <f t="shared" si="46"/>
        <v>4.4982412418938418E-2</v>
      </c>
      <c r="AT64">
        <f t="shared" si="47"/>
        <v>1.0657428996305623E-2</v>
      </c>
      <c r="AU64">
        <f t="shared" si="48"/>
        <v>-16.889032127172094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250000</v>
      </c>
      <c r="S65">
        <f t="shared" si="32"/>
        <v>305.49631476310265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42.156975737808608</v>
      </c>
      <c r="AC65">
        <f t="shared" si="33"/>
        <v>27.682743547255345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-5967.5482900033694</v>
      </c>
      <c r="AI65">
        <f t="shared" si="38"/>
        <v>-5969.8136809597809</v>
      </c>
      <c r="AJ65">
        <f t="shared" si="39"/>
        <v>14.474232190553263</v>
      </c>
      <c r="AK65">
        <f t="shared" si="61"/>
        <v>2.950988301646603</v>
      </c>
      <c r="AL65">
        <f t="shared" si="40"/>
        <v>-5952.3884604675814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-13.557289759735896</v>
      </c>
      <c r="AR65">
        <f t="shared" si="45"/>
        <v>-13.562436355979886</v>
      </c>
      <c r="AS65">
        <f t="shared" si="46"/>
        <v>3.288307866494309E-2</v>
      </c>
      <c r="AT65">
        <f t="shared" si="47"/>
        <v>6.7041608276606551E-3</v>
      </c>
      <c r="AU65">
        <f t="shared" si="48"/>
        <v>-13.522849116487283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250000</v>
      </c>
      <c r="S66">
        <f t="shared" si="32"/>
        <v>236.66755370103434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27.682743547255345</v>
      </c>
      <c r="AC66">
        <f t="shared" si="33"/>
        <v>16.324635584062893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-5183.101737107776</v>
      </c>
      <c r="AI66">
        <f t="shared" si="38"/>
        <v>-5184.8261639809125</v>
      </c>
      <c r="AJ66">
        <f t="shared" si="39"/>
        <v>11.358107963192452</v>
      </c>
      <c r="AK66">
        <f t="shared" si="61"/>
        <v>1.9377920483078743</v>
      </c>
      <c r="AL66">
        <f t="shared" si="40"/>
        <v>-5171.5302639694128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-10.513532150613029</v>
      </c>
      <c r="AR66">
        <f t="shared" si="45"/>
        <v>-10.517030020863636</v>
      </c>
      <c r="AS66">
        <f t="shared" si="46"/>
        <v>2.3039067974728173E-2</v>
      </c>
      <c r="AT66">
        <f t="shared" si="47"/>
        <v>3.9306654652809265E-3</v>
      </c>
      <c r="AU66">
        <f t="shared" si="48"/>
        <v>-10.49006028742363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152.82956347155493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16.324635584062893</v>
      </c>
      <c r="AC67">
        <f t="shared" ref="AC67:AC89" si="64">S67*Z67</f>
        <v>7.7746586089350735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-4353.9682678278541</v>
      </c>
      <c r="AI67">
        <f t="shared" ref="AI67:AI89" si="69">SUM(AE67:AH67)</f>
        <v>-4355.2400536054765</v>
      </c>
      <c r="AJ67">
        <f t="shared" ref="AJ67:AJ89" si="70">AB67-AC67</f>
        <v>8.5499769751278194</v>
      </c>
      <c r="AK67">
        <f t="shared" si="61"/>
        <v>1.1427244908844025</v>
      </c>
      <c r="AL67">
        <f t="shared" ref="AL67:AL89" si="71">SUM(AI67:AK67)</f>
        <v>-4345.5473521394642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-7.8854439746737146</v>
      </c>
      <c r="AR67">
        <f t="shared" ref="AR67:AR89" si="76">AI67*$K67</f>
        <v>-7.8877472977299092</v>
      </c>
      <c r="AS67">
        <f t="shared" ref="AS67:AS89" si="77">AJ67*$K67</f>
        <v>1.5484808403474175E-2</v>
      </c>
      <c r="AT67">
        <f t="shared" ref="AT67:AT89" si="78">AK67*$K67</f>
        <v>2.0695809884374587E-3</v>
      </c>
      <c r="AU67">
        <f t="shared" ref="AU67:AU89" si="79">AL67*$K67</f>
        <v>-7.870192908337998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250000</v>
      </c>
      <c r="S68">
        <f t="shared" si="63"/>
        <v>45.256387250863121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7.7746586089350735</v>
      </c>
      <c r="AC68">
        <f t="shared" si="64"/>
        <v>1.6423888980874413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-3517.9880389616133</v>
      </c>
      <c r="AI68">
        <f t="shared" si="69"/>
        <v>-3518.8953080775632</v>
      </c>
      <c r="AJ68">
        <f t="shared" si="70"/>
        <v>6.1322697108476323</v>
      </c>
      <c r="AK68">
        <f t="shared" si="61"/>
        <v>0.54422610262545523</v>
      </c>
      <c r="AL68">
        <f t="shared" si="71"/>
        <v>-3512.21881226409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-5.6887549550786147</v>
      </c>
      <c r="AR68">
        <f t="shared" si="76"/>
        <v>-5.6902220526417073</v>
      </c>
      <c r="AS68">
        <f t="shared" si="77"/>
        <v>9.9161734824316783E-3</v>
      </c>
      <c r="AT68">
        <f t="shared" si="78"/>
        <v>8.8003964303059502E-4</v>
      </c>
      <c r="AU68">
        <f t="shared" si="79"/>
        <v>-5.6794258395162451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250000</v>
      </c>
      <c r="S69">
        <f t="shared" si="63"/>
        <v>-99.344483774643507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1.6423888980874413</v>
      </c>
      <c r="AC69">
        <f t="shared" si="64"/>
        <v>-2.4810318928607327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-2738.4573147762508</v>
      </c>
      <c r="AI69">
        <f t="shared" si="69"/>
        <v>-2739.0816654695636</v>
      </c>
      <c r="AJ69">
        <f t="shared" si="70"/>
        <v>4.1234207909481739</v>
      </c>
      <c r="AK69">
        <f t="shared" si="61"/>
        <v>0.11496722286612091</v>
      </c>
      <c r="AL69">
        <f t="shared" si="71"/>
        <v>-2734.8432774557491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-3.9537647163495908</v>
      </c>
      <c r="AR69">
        <f t="shared" si="76"/>
        <v>-3.9546661493310467</v>
      </c>
      <c r="AS69">
        <f t="shared" si="77"/>
        <v>5.9533648912271885E-3</v>
      </c>
      <c r="AT69">
        <f t="shared" si="78"/>
        <v>1.6598883862533698E-4</v>
      </c>
      <c r="AU69">
        <f t="shared" si="79"/>
        <v>-3.9485467956011937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250000</v>
      </c>
      <c r="S70">
        <f t="shared" si="63"/>
        <v>-304.32027241848527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-2.4810318928607327</v>
      </c>
      <c r="AC70">
        <f t="shared" si="64"/>
        <v>-5.0371768198081499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-2043.0162720884116</v>
      </c>
      <c r="AI70">
        <f t="shared" si="69"/>
        <v>-2043.4300776475825</v>
      </c>
      <c r="AJ70">
        <f t="shared" si="70"/>
        <v>2.5561449269474172</v>
      </c>
      <c r="AK70">
        <f t="shared" si="61"/>
        <v>-0.17367223250025129</v>
      </c>
      <c r="AL70">
        <f t="shared" si="71"/>
        <v>-2041.0476049531353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-2.6336535772237557</v>
      </c>
      <c r="AR70">
        <f t="shared" si="76"/>
        <v>-2.6341870142335702</v>
      </c>
      <c r="AS70">
        <f t="shared" si="77"/>
        <v>3.2951280529331453E-3</v>
      </c>
      <c r="AT70">
        <f t="shared" si="78"/>
        <v>-2.2388098550050556E-4</v>
      </c>
      <c r="AU70">
        <f t="shared" si="79"/>
        <v>-2.6311157671661376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250000</v>
      </c>
      <c r="S71">
        <f t="shared" si="63"/>
        <v>-608.40139291081732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-5.0371768198081499</v>
      </c>
      <c r="AC71">
        <f t="shared" si="64"/>
        <v>-6.4229555850656794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-1457.3995262745161</v>
      </c>
      <c r="AI71">
        <f t="shared" si="69"/>
        <v>-1457.663453825468</v>
      </c>
      <c r="AJ71">
        <f t="shared" si="70"/>
        <v>1.3857787652575295</v>
      </c>
      <c r="AK71">
        <f t="shared" si="61"/>
        <v>-0.35260237738657052</v>
      </c>
      <c r="AL71">
        <f t="shared" si="71"/>
        <v>-1456.630277437597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-1.6774416583108875</v>
      </c>
      <c r="AR71">
        <f t="shared" si="76"/>
        <v>-1.6777454343590892</v>
      </c>
      <c r="AS71">
        <f t="shared" si="77"/>
        <v>1.5950074006046775E-3</v>
      </c>
      <c r="AT71">
        <f t="shared" si="78"/>
        <v>-4.0583924036234441E-4</v>
      </c>
      <c r="AU71">
        <f t="shared" si="79"/>
        <v>-1.6765562661988467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250000</v>
      </c>
      <c r="S72">
        <f t="shared" si="63"/>
        <v>-1080.8820455902187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-6.4229555850656794</v>
      </c>
      <c r="AC72">
        <f t="shared" si="64"/>
        <v>-6.98622330412101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-997.02112256817986</v>
      </c>
      <c r="AI72">
        <f t="shared" si="69"/>
        <v>-997.18270873136532</v>
      </c>
      <c r="AJ72">
        <f t="shared" si="70"/>
        <v>0.56326771905533057</v>
      </c>
      <c r="AK72">
        <f t="shared" ref="AK72:AK89" si="92">G72*SUM(AB72:AB72, AE72:AF72)</f>
        <v>-0.4496068909545976</v>
      </c>
      <c r="AL72">
        <f t="shared" si="71"/>
        <v>-997.0690479032645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-1.0246018526371323</v>
      </c>
      <c r="AR72">
        <f t="shared" si="76"/>
        <v>-1.0247679087801898</v>
      </c>
      <c r="AS72">
        <f t="shared" si="77"/>
        <v>5.7884947009767854E-4</v>
      </c>
      <c r="AT72">
        <f t="shared" si="78"/>
        <v>-4.6204442714702841E-4</v>
      </c>
      <c r="AU72">
        <f t="shared" si="79"/>
        <v>-1.024651103737239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250000</v>
      </c>
      <c r="S73">
        <f t="shared" si="63"/>
        <v>-1851.6813006773177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-6.98622330412101</v>
      </c>
      <c r="AC73">
        <f t="shared" si="64"/>
        <v>-7.0160269967085362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-652.45213141539546</v>
      </c>
      <c r="AI73">
        <f t="shared" si="69"/>
        <v>-652.54685650380759</v>
      </c>
      <c r="AJ73">
        <f t="shared" si="70"/>
        <v>2.9803692587526243E-2</v>
      </c>
      <c r="AK73">
        <f t="shared" si="92"/>
        <v>-0.48903563128847077</v>
      </c>
      <c r="AL73">
        <f t="shared" si="71"/>
        <v>-653.0060884425086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-0.59866160974182481</v>
      </c>
      <c r="AR73">
        <f t="shared" si="76"/>
        <v>-0.59874852535016032</v>
      </c>
      <c r="AS73">
        <f t="shared" si="77"/>
        <v>2.7346568003376347E-5</v>
      </c>
      <c r="AT73">
        <f t="shared" si="78"/>
        <v>-4.4871775897666603E-4</v>
      </c>
      <c r="AU73">
        <f t="shared" si="79"/>
        <v>-0.59916989654113362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250000</v>
      </c>
      <c r="S74">
        <f t="shared" si="63"/>
        <v>-3170.5403778038421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-7.0160269967085362</v>
      </c>
      <c r="AC74">
        <f t="shared" si="64"/>
        <v>-6.7264759635489284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-407.38961169253241</v>
      </c>
      <c r="AI74">
        <f t="shared" si="69"/>
        <v>-407.44265056889117</v>
      </c>
      <c r="AJ74">
        <f t="shared" si="70"/>
        <v>-0.28955103315960784</v>
      </c>
      <c r="AK74">
        <f t="shared" si="92"/>
        <v>-0.49112188976959759</v>
      </c>
      <c r="AL74">
        <f t="shared" si="71"/>
        <v>-408.22332349182039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-0.33375261924644056</v>
      </c>
      <c r="AR74">
        <f t="shared" si="76"/>
        <v>-0.33379607117402671</v>
      </c>
      <c r="AS74">
        <f t="shared" si="77"/>
        <v>-2.3721374563538851E-4</v>
      </c>
      <c r="AT74">
        <f t="shared" si="78"/>
        <v>-4.0235001672937705E-4</v>
      </c>
      <c r="AU74">
        <f t="shared" si="79"/>
        <v>-0.3344356349363915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250000</v>
      </c>
      <c r="S75">
        <f t="shared" si="63"/>
        <v>-5536.9614532271999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-6.7264759635489284</v>
      </c>
      <c r="AC75">
        <f t="shared" si="64"/>
        <v>-6.2671815802048023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-242.11462082393606</v>
      </c>
      <c r="AI75">
        <f t="shared" si="69"/>
        <v>-242.14291784944882</v>
      </c>
      <c r="AJ75">
        <f t="shared" si="70"/>
        <v>-0.45929438334412609</v>
      </c>
      <c r="AK75">
        <f t="shared" si="92"/>
        <v>-0.47085331744842501</v>
      </c>
      <c r="AL75">
        <f t="shared" si="71"/>
        <v>-243.07306555024135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-0.17709965941564887</v>
      </c>
      <c r="AR75">
        <f t="shared" si="76"/>
        <v>-0.17712035784998437</v>
      </c>
      <c r="AS75">
        <f t="shared" si="77"/>
        <v>-3.3596021002348174E-4</v>
      </c>
      <c r="AT75">
        <f t="shared" si="78"/>
        <v>-3.4441522726330338E-4</v>
      </c>
      <c r="AU75">
        <f t="shared" si="79"/>
        <v>-0.17780073328727114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250000</v>
      </c>
      <c r="S76">
        <f t="shared" si="63"/>
        <v>-9996.4488689077443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-6.2671815802048023</v>
      </c>
      <c r="AC76">
        <f t="shared" si="64"/>
        <v>-5.7362035587360181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-136.68452049029889</v>
      </c>
      <c r="AI76">
        <f t="shared" si="69"/>
        <v>-136.69886609350749</v>
      </c>
      <c r="AJ76">
        <f t="shared" si="70"/>
        <v>-0.53097802146878426</v>
      </c>
      <c r="AK76">
        <f t="shared" si="92"/>
        <v>-0.43870271061433619</v>
      </c>
      <c r="AL76">
        <f t="shared" si="71"/>
        <v>-137.66854682559062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-8.9268455428870006E-2</v>
      </c>
      <c r="AR76">
        <f t="shared" si="76"/>
        <v>-8.9277824520820087E-2</v>
      </c>
      <c r="AS76">
        <f t="shared" si="77"/>
        <v>-3.4678094983374436E-4</v>
      </c>
      <c r="AT76">
        <f t="shared" si="78"/>
        <v>-2.8651608264433897E-4</v>
      </c>
      <c r="AU76">
        <f t="shared" si="79"/>
        <v>-8.9911121553298182E-2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250000</v>
      </c>
      <c r="S77">
        <f t="shared" si="63"/>
        <v>-18845.820661615009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-5.7362035587360181</v>
      </c>
      <c r="AC77">
        <f t="shared" si="64"/>
        <v>-5.1932597990895006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-73.130072813385866</v>
      </c>
      <c r="AI77">
        <f t="shared" si="69"/>
        <v>-73.136961953281045</v>
      </c>
      <c r="AJ77">
        <f t="shared" si="70"/>
        <v>-0.54294375964651742</v>
      </c>
      <c r="AK77">
        <f t="shared" si="92"/>
        <v>-0.4015342491115213</v>
      </c>
      <c r="AL77">
        <f t="shared" si="71"/>
        <v>-74.081439962039084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-4.2643875826209918E-2</v>
      </c>
      <c r="AR77">
        <f t="shared" si="76"/>
        <v>-4.2647893046690324E-2</v>
      </c>
      <c r="AS77">
        <f t="shared" si="77"/>
        <v>-3.166033531248398E-4</v>
      </c>
      <c r="AT77">
        <f t="shared" si="78"/>
        <v>-2.3414412156783649E-4</v>
      </c>
      <c r="AU77">
        <f t="shared" si="79"/>
        <v>-4.3198640521383003E-2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250000</v>
      </c>
      <c r="S78">
        <f t="shared" si="63"/>
        <v>-37384.74146291949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-5.1932597990895006</v>
      </c>
      <c r="AC78">
        <f t="shared" si="64"/>
        <v>-4.6714284828841155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-36.96361383403346</v>
      </c>
      <c r="AI78">
        <f t="shared" si="69"/>
        <v>-36.966737721146281</v>
      </c>
      <c r="AJ78">
        <f t="shared" si="70"/>
        <v>-0.52183131620538514</v>
      </c>
      <c r="AK78">
        <f t="shared" si="92"/>
        <v>-0.36352818593626507</v>
      </c>
      <c r="AL78">
        <f t="shared" si="71"/>
        <v>-37.852097223287934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-1.9244962358870743E-2</v>
      </c>
      <c r="AR78">
        <f t="shared" si="76"/>
        <v>-1.9246588798595209E-2</v>
      </c>
      <c r="AS78">
        <f t="shared" si="77"/>
        <v>-2.7168945339446437E-4</v>
      </c>
      <c r="AT78">
        <f t="shared" si="78"/>
        <v>-1.8926954182955152E-4</v>
      </c>
      <c r="AU78">
        <f t="shared" si="79"/>
        <v>-1.9707547793819228E-2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250000</v>
      </c>
      <c r="S79">
        <f t="shared" si="63"/>
        <v>-78504.752497758775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-4.6714284828841155</v>
      </c>
      <c r="AC79">
        <f t="shared" si="64"/>
        <v>-4.1866777380719187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-17.59392099589763</v>
      </c>
      <c r="AI79">
        <f t="shared" si="69"/>
        <v>-17.59525425203973</v>
      </c>
      <c r="AJ79">
        <f t="shared" si="70"/>
        <v>-0.48475074481219682</v>
      </c>
      <c r="AK79">
        <f t="shared" si="92"/>
        <v>-0.3269999938018881</v>
      </c>
      <c r="AL79">
        <f t="shared" si="71"/>
        <v>-18.407004990653814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-8.1787560838903466E-3</v>
      </c>
      <c r="AR79">
        <f t="shared" si="76"/>
        <v>-8.1793758648241212E-3</v>
      </c>
      <c r="AS79">
        <f t="shared" si="77"/>
        <v>-2.2534249779952804E-4</v>
      </c>
      <c r="AT79">
        <f t="shared" si="78"/>
        <v>-1.5201007151065981E-4</v>
      </c>
      <c r="AU79">
        <f t="shared" si="79"/>
        <v>-8.5567284341343079E-3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250000</v>
      </c>
      <c r="S80">
        <f t="shared" si="63"/>
        <v>-177392.98909543973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-4.1866777380719187</v>
      </c>
      <c r="AC80">
        <f t="shared" si="64"/>
        <v>-3.7448603270387846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-7.9216028714021265</v>
      </c>
      <c r="AI80">
        <f t="shared" si="69"/>
        <v>-7.9221306346956668</v>
      </c>
      <c r="AJ80">
        <f t="shared" si="70"/>
        <v>-0.4418174110331341</v>
      </c>
      <c r="AK80">
        <f t="shared" si="92"/>
        <v>-0.29306744166503435</v>
      </c>
      <c r="AL80">
        <f t="shared" si="71"/>
        <v>-8.657015487393835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-3.2879080433190419E-3</v>
      </c>
      <c r="AR80">
        <f t="shared" si="76"/>
        <v>-3.2881270945901001E-3</v>
      </c>
      <c r="AS80">
        <f t="shared" si="77"/>
        <v>-1.8337892507316723E-4</v>
      </c>
      <c r="AT80">
        <f t="shared" si="78"/>
        <v>-1.2163937202204719E-4</v>
      </c>
      <c r="AU80">
        <f t="shared" si="79"/>
        <v>-3.5931453916853147E-3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250000</v>
      </c>
      <c r="S81">
        <f t="shared" si="63"/>
        <v>-434214.32020952005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-3.7448603270387846</v>
      </c>
      <c r="AC81">
        <f t="shared" si="64"/>
        <v>-3.3463659430133319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-3.2981778973651776</v>
      </c>
      <c r="AI81">
        <f t="shared" si="69"/>
        <v>-3.2983705652360462</v>
      </c>
      <c r="AJ81">
        <f t="shared" si="70"/>
        <v>-0.39849438402545267</v>
      </c>
      <c r="AK81">
        <f t="shared" si="92"/>
        <v>-0.26214022289271494</v>
      </c>
      <c r="AL81">
        <f t="shared" si="71"/>
        <v>-3.9590051721542139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-1.2222573301277385E-3</v>
      </c>
      <c r="AR81">
        <f t="shared" si="76"/>
        <v>-1.222328730071822E-3</v>
      </c>
      <c r="AS81">
        <f t="shared" si="77"/>
        <v>-1.4767629189406316E-4</v>
      </c>
      <c r="AT81">
        <f t="shared" si="78"/>
        <v>-9.7145399345469175E-5</v>
      </c>
      <c r="AU81">
        <f t="shared" si="79"/>
        <v>-1.4671504213113543E-3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250000</v>
      </c>
      <c r="S82">
        <f t="shared" si="63"/>
        <v>-1159448.0602464553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-3.3463659430133319</v>
      </c>
      <c r="AC82">
        <f t="shared" si="64"/>
        <v>-2.9888540109963411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-1.2629557114669905</v>
      </c>
      <c r="AI82">
        <f t="shared" si="69"/>
        <v>-1.2630201570880035</v>
      </c>
      <c r="AJ82">
        <f t="shared" si="70"/>
        <v>-0.35751193201699083</v>
      </c>
      <c r="AK82">
        <f t="shared" si="92"/>
        <v>-0.23424561601093324</v>
      </c>
      <c r="AL82">
        <f t="shared" si="71"/>
        <v>-1.8547777051159275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-4.1788681833352119E-4</v>
      </c>
      <c r="AR82">
        <f t="shared" si="76"/>
        <v>-4.1790814210226158E-4</v>
      </c>
      <c r="AS82">
        <f t="shared" si="77"/>
        <v>-1.1829355727234085E-4</v>
      </c>
      <c r="AT82">
        <f t="shared" si="78"/>
        <v>-7.75071954579328E-5</v>
      </c>
      <c r="AU82">
        <f t="shared" si="79"/>
        <v>-6.1370889483253514E-4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250000</v>
      </c>
      <c r="S83">
        <f t="shared" si="63"/>
        <v>-3403982.5066086408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-2.9888540109963411</v>
      </c>
      <c r="AC83">
        <f t="shared" si="64"/>
        <v>-2.6689735144690343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-0.44199319689928745</v>
      </c>
      <c r="AI83">
        <f t="shared" si="69"/>
        <v>-0.44201279874440041</v>
      </c>
      <c r="AJ83">
        <f t="shared" si="70"/>
        <v>-0.31988049652730677</v>
      </c>
      <c r="AK83">
        <f t="shared" si="92"/>
        <v>-0.2092197807697439</v>
      </c>
      <c r="AL83">
        <f t="shared" si="71"/>
        <v>-0.97111307604145114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-1.3057742890369267E-4</v>
      </c>
      <c r="AR83">
        <f t="shared" si="76"/>
        <v>-1.3058321984924244E-4</v>
      </c>
      <c r="AS83">
        <f t="shared" si="77"/>
        <v>-9.4501845471820303E-5</v>
      </c>
      <c r="AT83">
        <f t="shared" si="78"/>
        <v>-6.1809505757918703E-5</v>
      </c>
      <c r="AU83">
        <f t="shared" si="79"/>
        <v>-2.8689457107898146E-4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250000</v>
      </c>
      <c r="S84">
        <f t="shared" si="63"/>
        <v>-11088178.710913831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-2.6689735144690343</v>
      </c>
      <c r="AC84">
        <f t="shared" si="64"/>
        <v>-2.3831233924821875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-0.14032709365880883</v>
      </c>
      <c r="AI84">
        <f t="shared" si="69"/>
        <v>-0.14033246677610475</v>
      </c>
      <c r="AJ84">
        <f t="shared" si="70"/>
        <v>-0.28585012198684678</v>
      </c>
      <c r="AK84">
        <f t="shared" si="92"/>
        <v>-0.18682814601283243</v>
      </c>
      <c r="AL84">
        <f t="shared" si="71"/>
        <v>-0.61301073477578405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-3.7014853606102755E-5</v>
      </c>
      <c r="AR84">
        <f t="shared" si="76"/>
        <v>-3.7016270902969178E-5</v>
      </c>
      <c r="AS84">
        <f t="shared" si="77"/>
        <v>-7.5400267637236568E-5</v>
      </c>
      <c r="AT84">
        <f t="shared" si="78"/>
        <v>-4.9280693370438643E-5</v>
      </c>
      <c r="AU84">
        <f t="shared" si="79"/>
        <v>-1.616972319106444E-4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250000</v>
      </c>
      <c r="S85">
        <f t="shared" si="63"/>
        <v>-40538927.043323517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-2.3831233924821875</v>
      </c>
      <c r="AC85">
        <f t="shared" si="64"/>
        <v>-2.1278204971431594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-4.0071779243808073E-2</v>
      </c>
      <c r="AI85">
        <f t="shared" si="69"/>
        <v>-4.0073091452006673E-2</v>
      </c>
      <c r="AJ85">
        <f t="shared" si="70"/>
        <v>-0.25530289533902817</v>
      </c>
      <c r="AK85">
        <f t="shared" si="92"/>
        <v>-0.16681863747375314</v>
      </c>
      <c r="AL85">
        <f t="shared" si="71"/>
        <v>-0.46219462426478797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-9.4374596763035314E-6</v>
      </c>
      <c r="AR85">
        <f t="shared" si="76"/>
        <v>-9.4377687195303335E-6</v>
      </c>
      <c r="AS85">
        <f t="shared" si="77"/>
        <v>-6.0127372067660897E-5</v>
      </c>
      <c r="AT85">
        <f t="shared" si="78"/>
        <v>-3.9288102353421495E-5</v>
      </c>
      <c r="AU85">
        <f t="shared" si="79"/>
        <v>-1.0885324314061271E-4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250000</v>
      </c>
      <c r="S86">
        <f t="shared" si="63"/>
        <v>-168883692.58863068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-2.1278204971431594</v>
      </c>
      <c r="AC86">
        <f t="shared" si="64"/>
        <v>-1.8998478719308403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-1.0178499826170541E-2</v>
      </c>
      <c r="AI86">
        <f t="shared" si="69"/>
        <v>-1.0178781062304534E-2</v>
      </c>
      <c r="AJ86">
        <f t="shared" si="70"/>
        <v>-0.22797262521231909</v>
      </c>
      <c r="AK86">
        <f t="shared" si="92"/>
        <v>-0.14894743480002118</v>
      </c>
      <c r="AL86">
        <f t="shared" si="71"/>
        <v>-0.38709884107464476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-2.1403373674395209E-6</v>
      </c>
      <c r="AR86">
        <f t="shared" si="76"/>
        <v>-2.1403965058407528E-6</v>
      </c>
      <c r="AS86">
        <f t="shared" si="77"/>
        <v>-4.7938137920938465E-5</v>
      </c>
      <c r="AT86">
        <f t="shared" si="78"/>
        <v>-3.1320702061326099E-5</v>
      </c>
      <c r="AU86">
        <f t="shared" si="79"/>
        <v>-8.1399236488105314E-5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250000</v>
      </c>
      <c r="S87">
        <f t="shared" si="63"/>
        <v>-817607827.35293436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-1.8998478719308403</v>
      </c>
      <c r="AC87">
        <f t="shared" si="64"/>
        <v>-1.6962945991682121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-2.2655616136120068E-3</v>
      </c>
      <c r="AI87">
        <f t="shared" si="69"/>
        <v>-2.2656134812232996E-3</v>
      </c>
      <c r="AJ87">
        <f t="shared" si="70"/>
        <v>-0.20355327276262813</v>
      </c>
      <c r="AK87">
        <f t="shared" si="92"/>
        <v>-0.13298935103515883</v>
      </c>
      <c r="AL87">
        <f t="shared" si="71"/>
        <v>-0.33880823727901027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-4.2535967468747171E-7</v>
      </c>
      <c r="AR87">
        <f t="shared" si="76"/>
        <v>-4.2536941284252068E-7</v>
      </c>
      <c r="AS87">
        <f t="shared" si="77"/>
        <v>-3.8217170243205624E-5</v>
      </c>
      <c r="AT87">
        <f t="shared" si="78"/>
        <v>-2.4968778934696789E-5</v>
      </c>
      <c r="AU87">
        <f t="shared" si="79"/>
        <v>-6.3611318590744929E-5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250000</v>
      </c>
      <c r="S88">
        <f t="shared" si="63"/>
        <v>-4723995215.8707523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-1.6962945991682121</v>
      </c>
      <c r="AC88">
        <f t="shared" si="64"/>
        <v>-1.5145491199743193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-4.3333743320340278E-4</v>
      </c>
      <c r="AI88">
        <f t="shared" si="69"/>
        <v>-4.3334544839526245E-4</v>
      </c>
      <c r="AJ88">
        <f t="shared" si="70"/>
        <v>-0.18174547919389283</v>
      </c>
      <c r="AK88">
        <f t="shared" si="92"/>
        <v>-0.11874062194177486</v>
      </c>
      <c r="AL88">
        <f t="shared" si="71"/>
        <v>-0.30091944658406294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-7.2642138594214306E-8</v>
      </c>
      <c r="AR88">
        <f t="shared" si="76"/>
        <v>-7.2643482213835677E-8</v>
      </c>
      <c r="AS88">
        <f t="shared" si="77"/>
        <v>-3.0466743181814238E-5</v>
      </c>
      <c r="AT88">
        <f t="shared" si="78"/>
        <v>-1.9904979480064636E-5</v>
      </c>
      <c r="AU88">
        <f t="shared" si="79"/>
        <v>-5.0444366144092713E-5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-1.5145491199743193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-8.0151918596680328E-5</v>
      </c>
      <c r="AI89">
        <f t="shared" si="69"/>
        <v>-8.0151918596680328E-5</v>
      </c>
      <c r="AJ89">
        <f t="shared" si="70"/>
        <v>-1.5145491199743193</v>
      </c>
      <c r="AK89">
        <f t="shared" si="92"/>
        <v>-0.10601843839820237</v>
      </c>
      <c r="AL89">
        <f t="shared" si="71"/>
        <v>-1.6206477102911183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-1.1996603762294362E-8</v>
      </c>
      <c r="AR89">
        <f t="shared" si="76"/>
        <v>-1.1996603762294362E-8</v>
      </c>
      <c r="AS89">
        <f t="shared" si="77"/>
        <v>-2.2668759511910251E-4</v>
      </c>
      <c r="AT89">
        <f t="shared" si="78"/>
        <v>-1.5868131658337178E-5</v>
      </c>
      <c r="AU89">
        <f t="shared" si="79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11413.11003701598</v>
      </c>
      <c r="AO91" s="6">
        <f t="shared" si="93"/>
        <v>-1141.3110037015981</v>
      </c>
      <c r="AP91" s="6">
        <f t="shared" si="93"/>
        <v>-521.63599032810339</v>
      </c>
      <c r="AQ91" s="6">
        <f t="shared" si="93"/>
        <v>-9034.8505356304686</v>
      </c>
      <c r="AR91" s="6">
        <f t="shared" si="93"/>
        <v>715.31250735581023</v>
      </c>
      <c r="AS91" s="6">
        <f t="shared" si="93"/>
        <v>-531.62905725697794</v>
      </c>
      <c r="AT91" s="6">
        <f t="shared" si="93"/>
        <v>183.76463724047576</v>
      </c>
      <c r="AU91" s="6">
        <f t="shared" si="93"/>
        <v>367.4480873393091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16158.69086701631</v>
      </c>
      <c r="K3">
        <v>1</v>
      </c>
      <c r="L3" s="2">
        <v>0</v>
      </c>
      <c r="O3">
        <f>$C$3</f>
        <v>16158.69086701631</v>
      </c>
      <c r="P3">
        <f>O3*C5</f>
        <v>1615.8690867016312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16158.69086701631</v>
      </c>
      <c r="AF3">
        <f t="shared" ref="AF3:AF34" si="4">-$Z3*P3</f>
        <v>-1615.8690867016312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14269.67203851468</v>
      </c>
      <c r="AJ3">
        <f t="shared" ref="AJ3:AJ34" si="8">AB3-AC3</f>
        <v>0</v>
      </c>
      <c r="AL3">
        <f t="shared" ref="AL3:AL34" si="9">SUM(AI3:AK3)</f>
        <v>14269.67203851468</v>
      </c>
      <c r="AN3">
        <f t="shared" ref="AN3:AN34" si="10">AE3*$K3</f>
        <v>16158.69086701631</v>
      </c>
      <c r="AO3">
        <f t="shared" ref="AO3:AO34" si="11">AF3*$K3</f>
        <v>-1615.8690867016312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14269.67203851468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14269.67203851468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-847.19628548713263</v>
      </c>
      <c r="AK4">
        <f>G4*SUM(AB4, AE4:AF4)</f>
        <v>0</v>
      </c>
      <c r="AL4">
        <f t="shared" si="9"/>
        <v>-1559.6710354871325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-664.68397238548368</v>
      </c>
      <c r="AR4">
        <f t="shared" si="14"/>
        <v>-664.68397238548368</v>
      </c>
      <c r="AS4">
        <f t="shared" si="15"/>
        <v>-790.3687708621444</v>
      </c>
      <c r="AT4">
        <f t="shared" si="16"/>
        <v>0</v>
      </c>
      <c r="AU4">
        <f t="shared" si="17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250000</v>
      </c>
      <c r="S5">
        <f t="shared" si="1"/>
        <v>1195.9197693834856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-714.8146375610695</v>
      </c>
      <c r="AI5">
        <f t="shared" si="7"/>
        <v>-739.17512109706342</v>
      </c>
      <c r="AJ5">
        <f t="shared" si="8"/>
        <v>-318.13106861030792</v>
      </c>
      <c r="AK5">
        <f>G5*SUM(AB5, AE5:AF5)</f>
        <v>34.735047704972438</v>
      </c>
      <c r="AL5">
        <f t="shared" si="9"/>
        <v>-1022.5711420023988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-611.24372772802292</v>
      </c>
      <c r="AR5">
        <f t="shared" si="14"/>
        <v>-632.0745725140265</v>
      </c>
      <c r="AS5">
        <f t="shared" si="15"/>
        <v>-272.03642743934563</v>
      </c>
      <c r="AT5">
        <f t="shared" si="16"/>
        <v>29.702217786753369</v>
      </c>
      <c r="AU5">
        <f t="shared" si="17"/>
        <v>-874.40878216661872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250000</v>
      </c>
      <c r="S6">
        <f t="shared" si="1"/>
        <v>1675.1965653062121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-718.79553071282817</v>
      </c>
      <c r="AI6">
        <f t="shared" si="7"/>
        <v>-742.8405298603908</v>
      </c>
      <c r="AJ6">
        <f t="shared" si="8"/>
        <v>-445.87664529407084</v>
      </c>
      <c r="AK6">
        <f>G6*SUM(AB6, AE6:AF6)</f>
        <v>68.171650214700279</v>
      </c>
      <c r="AL6">
        <f t="shared" si="9"/>
        <v>-1120.5455249397612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-554.48608153323289</v>
      </c>
      <c r="AR6">
        <f t="shared" si="14"/>
        <v>-573.03463503436558</v>
      </c>
      <c r="AS6">
        <f t="shared" si="15"/>
        <v>-343.9537160882353</v>
      </c>
      <c r="AT6">
        <f t="shared" si="16"/>
        <v>52.588294701438826</v>
      </c>
      <c r="AU6">
        <f t="shared" si="17"/>
        <v>-864.40005642116193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250000</v>
      </c>
      <c r="S7">
        <f t="shared" si="1"/>
        <v>2038.5860357878696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-724.57248521263648</v>
      </c>
      <c r="AI7">
        <f t="shared" si="7"/>
        <v>-748.30457712020223</v>
      </c>
      <c r="AJ7">
        <f t="shared" si="8"/>
        <v>-323.9924471204049</v>
      </c>
      <c r="AK7">
        <f>G7*SUM(AB7, AE7:AF7)</f>
        <v>79.110116370123208</v>
      </c>
      <c r="AL7">
        <f t="shared" si="9"/>
        <v>-993.18690787048399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-508.54561202274789</v>
      </c>
      <c r="AR7">
        <f t="shared" si="14"/>
        <v>-525.20212527714136</v>
      </c>
      <c r="AS7">
        <f t="shared" si="15"/>
        <v>-227.39607240708486</v>
      </c>
      <c r="AT7">
        <f t="shared" si="16"/>
        <v>55.523917023744978</v>
      </c>
      <c r="AU7">
        <f t="shared" si="17"/>
        <v>-697.07428066048135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250000</v>
      </c>
      <c r="S8">
        <f t="shared" si="1"/>
        <v>2152.5219907281999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-730.70944858751682</v>
      </c>
      <c r="AI8">
        <f t="shared" si="7"/>
        <v>-754.13114863114822</v>
      </c>
      <c r="AJ8">
        <f t="shared" si="8"/>
        <v>-81.43252965433021</v>
      </c>
      <c r="AK8">
        <f t="shared" ref="AK8:AK39" si="30">G8*SUM(AB8:AB8, AE8:AF8)</f>
        <v>41.219684310703819</v>
      </c>
      <c r="AL8">
        <f t="shared" si="9"/>
        <v>-794.34399397477466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-478.72013175286952</v>
      </c>
      <c r="AR8">
        <f t="shared" si="14"/>
        <v>-494.06472508259503</v>
      </c>
      <c r="AS8">
        <f t="shared" si="15"/>
        <v>-53.35005781086651</v>
      </c>
      <c r="AT8">
        <f t="shared" si="16"/>
        <v>27.004841311653635</v>
      </c>
      <c r="AU8">
        <f t="shared" si="17"/>
        <v>-520.40994158180797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250000</v>
      </c>
      <c r="S9">
        <f t="shared" si="1"/>
        <v>2137.2311130685316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-738.07374623792884</v>
      </c>
      <c r="AI9">
        <f t="shared" si="7"/>
        <v>-761.18742190650016</v>
      </c>
      <c r="AJ9">
        <f t="shared" si="8"/>
        <v>40.658305116422525</v>
      </c>
      <c r="AK9">
        <f t="shared" si="30"/>
        <v>11.898110959380855</v>
      </c>
      <c r="AL9">
        <f t="shared" si="9"/>
        <v>-708.63100583069684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-457.94564769173991</v>
      </c>
      <c r="AR9">
        <f t="shared" si="14"/>
        <v>-472.28677177118732</v>
      </c>
      <c r="AS9">
        <f t="shared" si="15"/>
        <v>25.226874638874222</v>
      </c>
      <c r="AT9">
        <f t="shared" si="16"/>
        <v>7.3823085530065589</v>
      </c>
      <c r="AU9">
        <f t="shared" si="17"/>
        <v>-439.67758857930653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250000</v>
      </c>
      <c r="S10">
        <f t="shared" si="1"/>
        <v>2104.7775010339556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-746.38404104842311</v>
      </c>
      <c r="AI10">
        <f t="shared" si="7"/>
        <v>-769.1919415562038</v>
      </c>
      <c r="AJ10">
        <f t="shared" si="8"/>
        <v>55.748437665913343</v>
      </c>
      <c r="AK10">
        <f t="shared" si="30"/>
        <v>8.1014797513042787</v>
      </c>
      <c r="AL10">
        <f t="shared" si="9"/>
        <v>-705.34202413898618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-439.33389416433397</v>
      </c>
      <c r="AR10">
        <f t="shared" si="14"/>
        <v>-452.75899866378279</v>
      </c>
      <c r="AS10">
        <f t="shared" si="15"/>
        <v>32.814445200275074</v>
      </c>
      <c r="AT10">
        <f t="shared" si="16"/>
        <v>4.7686639208341477</v>
      </c>
      <c r="AU10">
        <f t="shared" si="17"/>
        <v>-415.17588954267359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26">
        <f>AU81</f>
        <v>509.05514408545986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250000</v>
      </c>
      <c r="S11">
        <f t="shared" si="1"/>
        <v>2056.3453025850799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-756.89044190593131</v>
      </c>
      <c r="AI11">
        <f t="shared" si="7"/>
        <v>-779.39457436444366</v>
      </c>
      <c r="AJ11">
        <f t="shared" si="8"/>
        <v>69.171550591342339</v>
      </c>
      <c r="AK11">
        <f t="shared" si="30"/>
        <v>4.6085333601213847</v>
      </c>
      <c r="AL11">
        <f t="shared" si="9"/>
        <v>-705.61449041297988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-423.33536118513337</v>
      </c>
      <c r="AR11">
        <f t="shared" si="14"/>
        <v>-435.92211683036641</v>
      </c>
      <c r="AS11">
        <f t="shared" si="15"/>
        <v>38.688245658888881</v>
      </c>
      <c r="AT11">
        <f t="shared" si="16"/>
        <v>2.5775925107840028</v>
      </c>
      <c r="AU11">
        <f t="shared" si="17"/>
        <v>-394.65627866069349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250000</v>
      </c>
      <c r="S12">
        <f t="shared" si="1"/>
        <v>2002.9738889834941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-769.91340504254435</v>
      </c>
      <c r="AI12">
        <f t="shared" si="7"/>
        <v>-792.11550483596727</v>
      </c>
      <c r="AJ12">
        <f t="shared" si="8"/>
        <v>72.241636119289979</v>
      </c>
      <c r="AK12">
        <f t="shared" si="30"/>
        <v>4.2574165704229072</v>
      </c>
      <c r="AL12">
        <f t="shared" si="9"/>
        <v>-715.61645214625435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-409.21715950082671</v>
      </c>
      <c r="AR12">
        <f t="shared" si="14"/>
        <v>-421.01781156495895</v>
      </c>
      <c r="AS12">
        <f t="shared" si="15"/>
        <v>38.397197576777593</v>
      </c>
      <c r="AT12">
        <f t="shared" si="16"/>
        <v>2.2628621665107147</v>
      </c>
      <c r="AU12">
        <f t="shared" si="17"/>
        <v>-380.35775182167066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250000</v>
      </c>
      <c r="S13">
        <f t="shared" si="1"/>
        <v>1942.1120353412134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-784.48455368084717</v>
      </c>
      <c r="AI13">
        <f t="shared" si="7"/>
        <v>-806.38618402096779</v>
      </c>
      <c r="AJ13">
        <f t="shared" si="8"/>
        <v>77.392251587577448</v>
      </c>
      <c r="AK13">
        <f t="shared" si="30"/>
        <v>3.5576180933465569</v>
      </c>
      <c r="AL13">
        <f t="shared" si="9"/>
        <v>-725.43631434004374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-396.35159686657562</v>
      </c>
      <c r="AR13">
        <f t="shared" si="14"/>
        <v>-407.41713807902869</v>
      </c>
      <c r="AS13">
        <f t="shared" si="15"/>
        <v>39.101525145280881</v>
      </c>
      <c r="AT13">
        <f t="shared" si="16"/>
        <v>1.7974447115921028</v>
      </c>
      <c r="AU13">
        <f t="shared" si="17"/>
        <v>-366.51816822215568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250000</v>
      </c>
      <c r="S14">
        <f t="shared" si="1"/>
        <v>1874.0203084243967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-801.97440734353393</v>
      </c>
      <c r="AI14">
        <f t="shared" si="7"/>
        <v>-823.57682393951893</v>
      </c>
      <c r="AJ14">
        <f t="shared" si="8"/>
        <v>82.082098608892011</v>
      </c>
      <c r="AK14">
        <f t="shared" si="30"/>
        <v>3.0625502311542614</v>
      </c>
      <c r="AL14">
        <f t="shared" si="9"/>
        <v>-738.43217509947272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-385.23306691949654</v>
      </c>
      <c r="AR14">
        <f t="shared" si="14"/>
        <v>-395.60991326514204</v>
      </c>
      <c r="AS14">
        <f t="shared" si="15"/>
        <v>39.428613053916251</v>
      </c>
      <c r="AT14">
        <f t="shared" si="16"/>
        <v>1.4711138003150663</v>
      </c>
      <c r="AU14">
        <f t="shared" si="17"/>
        <v>-354.71018641091075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250000</v>
      </c>
      <c r="S15">
        <f t="shared" si="1"/>
        <v>1813.5899831978761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-822.43705150654296</v>
      </c>
      <c r="AI15">
        <f t="shared" si="7"/>
        <v>-843.74120023141745</v>
      </c>
      <c r="AJ15">
        <f t="shared" si="8"/>
        <v>73.855067357197186</v>
      </c>
      <c r="AK15">
        <f t="shared" si="30"/>
        <v>6.6392722555549168</v>
      </c>
      <c r="AL15">
        <f t="shared" si="9"/>
        <v>-763.24686061866532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-374.78646898172133</v>
      </c>
      <c r="AR15">
        <f t="shared" si="14"/>
        <v>-384.49481889206538</v>
      </c>
      <c r="AS15">
        <f t="shared" si="15"/>
        <v>33.65592522917958</v>
      </c>
      <c r="AT15">
        <f t="shared" si="16"/>
        <v>3.0255317421675523</v>
      </c>
      <c r="AU15">
        <f t="shared" si="17"/>
        <v>-347.81336192071825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250000</v>
      </c>
      <c r="S16">
        <f t="shared" si="1"/>
        <v>1763.2236443276988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-843.28169289373488</v>
      </c>
      <c r="AI16">
        <f t="shared" si="7"/>
        <v>-864.2884719620713</v>
      </c>
      <c r="AJ16">
        <f t="shared" si="8"/>
        <v>63.89364734125229</v>
      </c>
      <c r="AK16">
        <f t="shared" si="30"/>
        <v>10.972905366749243</v>
      </c>
      <c r="AL16">
        <f t="shared" si="9"/>
        <v>-789.42191925406973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-363.52797307175342</v>
      </c>
      <c r="AR16">
        <f t="shared" si="14"/>
        <v>-372.58372737050206</v>
      </c>
      <c r="AS16">
        <f t="shared" si="15"/>
        <v>27.543735747923808</v>
      </c>
      <c r="AT16">
        <f t="shared" si="16"/>
        <v>4.7302794312945924</v>
      </c>
      <c r="AU16">
        <f t="shared" si="17"/>
        <v>-340.30971219128361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250000</v>
      </c>
      <c r="S17">
        <f t="shared" si="1"/>
        <v>1743.8278941286305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-865.65806530533246</v>
      </c>
      <c r="AI17">
        <f t="shared" si="7"/>
        <v>-886.36821077645504</v>
      </c>
      <c r="AJ17">
        <f t="shared" si="8"/>
        <v>36.988807218151123</v>
      </c>
      <c r="AK17">
        <f t="shared" si="30"/>
        <v>20.44588654854136</v>
      </c>
      <c r="AL17">
        <f t="shared" si="9"/>
        <v>-828.93351700976257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-350.7935153013035</v>
      </c>
      <c r="AR17">
        <f t="shared" si="14"/>
        <v>-359.1859568707747</v>
      </c>
      <c r="AS17">
        <f t="shared" si="15"/>
        <v>14.989098156534595</v>
      </c>
      <c r="AT17">
        <f t="shared" si="16"/>
        <v>8.2853550417562065</v>
      </c>
      <c r="AU17">
        <f t="shared" si="17"/>
        <v>-335.91150367248389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250000</v>
      </c>
      <c r="S18">
        <f t="shared" si="1"/>
        <v>1758.3248693270916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-890.24900554058445</v>
      </c>
      <c r="AI18">
        <f t="shared" si="7"/>
        <v>-910.66302465644173</v>
      </c>
      <c r="AJ18">
        <f t="shared" si="8"/>
        <v>8.8180747869901097</v>
      </c>
      <c r="AK18">
        <f t="shared" si="30"/>
        <v>31.203298970500501</v>
      </c>
      <c r="AL18">
        <f t="shared" si="9"/>
        <v>-870.64165089895107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-336.65414737093215</v>
      </c>
      <c r="AR18">
        <f t="shared" si="14"/>
        <v>-344.37385742631119</v>
      </c>
      <c r="AS18">
        <f t="shared" si="15"/>
        <v>3.3346192249488968</v>
      </c>
      <c r="AT18">
        <f t="shared" si="16"/>
        <v>11.799754837912307</v>
      </c>
      <c r="AU18">
        <f t="shared" si="17"/>
        <v>-329.23948336345001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250000</v>
      </c>
      <c r="S19">
        <f t="shared" si="1"/>
        <v>1766.0521157260969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-921.18220432267617</v>
      </c>
      <c r="AI19">
        <f t="shared" si="7"/>
        <v>-941.29996502694257</v>
      </c>
      <c r="AJ19">
        <f t="shared" si="8"/>
        <v>14.618545555576929</v>
      </c>
      <c r="AK19">
        <f t="shared" si="30"/>
        <v>32.017873924942762</v>
      </c>
      <c r="AL19">
        <f t="shared" si="9"/>
        <v>-894.66354554642294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-324.86408827266411</v>
      </c>
      <c r="AR19">
        <f t="shared" si="14"/>
        <v>-331.95881715323839</v>
      </c>
      <c r="AS19">
        <f t="shared" si="15"/>
        <v>5.1553758328155768</v>
      </c>
      <c r="AT19">
        <f t="shared" si="16"/>
        <v>11.291422448508529</v>
      </c>
      <c r="AU19">
        <f t="shared" si="17"/>
        <v>-315.51201887191428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250000</v>
      </c>
      <c r="S20">
        <f t="shared" si="1"/>
        <v>1672.0730620819058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-953.7110134059493</v>
      </c>
      <c r="AI20">
        <f t="shared" si="7"/>
        <v>-973.53222540183242</v>
      </c>
      <c r="AJ20">
        <f t="shared" si="8"/>
        <v>95.459968772403045</v>
      </c>
      <c r="AK20">
        <f t="shared" si="30"/>
        <v>6.1109903831358574</v>
      </c>
      <c r="AL20">
        <f t="shared" si="9"/>
        <v>-871.96126624629346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-319.01327620092246</v>
      </c>
      <c r="AR20">
        <f t="shared" si="14"/>
        <v>-325.64340806287697</v>
      </c>
      <c r="AS20">
        <f t="shared" si="15"/>
        <v>31.931053491105757</v>
      </c>
      <c r="AT20">
        <f t="shared" si="16"/>
        <v>2.0441066901328702</v>
      </c>
      <c r="AU20">
        <f t="shared" si="17"/>
        <v>-291.66824788163831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250000</v>
      </c>
      <c r="S21">
        <f t="shared" si="1"/>
        <v>1554.4377107887769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-984.49680544172099</v>
      </c>
      <c r="AI21">
        <f t="shared" si="7"/>
        <v>-1004.0213556371011</v>
      </c>
      <c r="AJ21">
        <f t="shared" si="8"/>
        <v>111.71270104974656</v>
      </c>
      <c r="AK21">
        <f t="shared" si="30"/>
        <v>2.1211209367123813</v>
      </c>
      <c r="AL21">
        <f t="shared" si="9"/>
        <v>-890.18753365064219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-313.15236300079818</v>
      </c>
      <c r="AR21">
        <f t="shared" si="14"/>
        <v>-319.36280370148455</v>
      </c>
      <c r="AS21">
        <f t="shared" si="15"/>
        <v>35.533986618914192</v>
      </c>
      <c r="AT21">
        <f t="shared" si="16"/>
        <v>0.6746939450391839</v>
      </c>
      <c r="AU21">
        <f t="shared" si="17"/>
        <v>-283.15412313753114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250000</v>
      </c>
      <c r="S22">
        <f t="shared" si="1"/>
        <v>1517.5770087307417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-1018.5748924242736</v>
      </c>
      <c r="AI22">
        <f t="shared" si="7"/>
        <v>-1037.8023396284575</v>
      </c>
      <c r="AJ22">
        <f t="shared" si="8"/>
        <v>46.822611849343502</v>
      </c>
      <c r="AK22">
        <f t="shared" si="30"/>
        <v>25.493745572305325</v>
      </c>
      <c r="AL22">
        <f t="shared" si="9"/>
        <v>-965.48598220680867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-302.51358187045662</v>
      </c>
      <c r="AR22">
        <f t="shared" si="14"/>
        <v>-308.22407401710569</v>
      </c>
      <c r="AS22">
        <f t="shared" si="15"/>
        <v>13.906170403790952</v>
      </c>
      <c r="AT22">
        <f t="shared" si="16"/>
        <v>7.5715633143250143</v>
      </c>
      <c r="AU22">
        <f t="shared" si="17"/>
        <v>-286.74634029898976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250000</v>
      </c>
      <c r="S23">
        <f t="shared" si="1"/>
        <v>1672.7065860255443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-1054.0698059252875</v>
      </c>
      <c r="AI23">
        <f t="shared" si="7"/>
        <v>-1072.9995716768371</v>
      </c>
      <c r="AJ23">
        <f t="shared" si="8"/>
        <v>-99.392481235361174</v>
      </c>
      <c r="AK23">
        <f t="shared" si="30"/>
        <v>81.701569078230378</v>
      </c>
      <c r="AL23">
        <f t="shared" si="9"/>
        <v>-1090.6904838339678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-279.5138044827371</v>
      </c>
      <c r="AR23">
        <f t="shared" si="14"/>
        <v>-284.53352026763048</v>
      </c>
      <c r="AS23">
        <f t="shared" si="15"/>
        <v>-26.356480767122946</v>
      </c>
      <c r="AT23">
        <f t="shared" si="16"/>
        <v>21.66527897573037</v>
      </c>
      <c r="AU23">
        <f t="shared" si="17"/>
        <v>-289.22472205902301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250000</v>
      </c>
      <c r="S24">
        <f t="shared" si="1"/>
        <v>1805.9707788632236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-1093.7139728171819</v>
      </c>
      <c r="AI24">
        <f t="shared" si="7"/>
        <v>-1112.3450695139343</v>
      </c>
      <c r="AJ24">
        <f t="shared" si="8"/>
        <v>-79.330894718885247</v>
      </c>
      <c r="AK24">
        <f t="shared" si="30"/>
        <v>88.65904276470566</v>
      </c>
      <c r="AL24">
        <f t="shared" si="9"/>
        <v>-1103.0169214681139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-258.95221265196602</v>
      </c>
      <c r="AR24">
        <f t="shared" si="14"/>
        <v>-263.36338763341905</v>
      </c>
      <c r="AS24">
        <f t="shared" si="15"/>
        <v>-18.782708486571853</v>
      </c>
      <c r="AT24">
        <f t="shared" si="16"/>
        <v>20.991279133418729</v>
      </c>
      <c r="AU24">
        <f t="shared" si="17"/>
        <v>-261.1548169865722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250000</v>
      </c>
      <c r="S25">
        <f t="shared" si="1"/>
        <v>1919.3563908418039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-1139.8620471872603</v>
      </c>
      <c r="AI25">
        <f t="shared" si="7"/>
        <v>-1158.1928467123264</v>
      </c>
      <c r="AJ25">
        <f t="shared" si="8"/>
        <v>-61.44484020662594</v>
      </c>
      <c r="AK25">
        <f t="shared" si="30"/>
        <v>94.212205395027624</v>
      </c>
      <c r="AL25">
        <f t="shared" si="9"/>
        <v>-1125.4254815239246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-240.96287526230799</v>
      </c>
      <c r="AR25">
        <f t="shared" si="14"/>
        <v>-244.83794257445902</v>
      </c>
      <c r="AS25">
        <f t="shared" si="15"/>
        <v>-12.98922567231444</v>
      </c>
      <c r="AT25">
        <f t="shared" si="16"/>
        <v>19.916132792391746</v>
      </c>
      <c r="AU25">
        <f t="shared" si="17"/>
        <v>-237.9110354543817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250000</v>
      </c>
      <c r="S26">
        <f t="shared" si="1"/>
        <v>2014.0710872973966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-1188.4025975455979</v>
      </c>
      <c r="AI26">
        <f t="shared" si="7"/>
        <v>-1206.4312488156588</v>
      </c>
      <c r="AJ26">
        <f t="shared" si="8"/>
        <v>-45.105921932863112</v>
      </c>
      <c r="AK26">
        <f t="shared" si="30"/>
        <v>98.513344209491436</v>
      </c>
      <c r="AL26">
        <f t="shared" si="9"/>
        <v>-1153.0238265390306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-224.30730259703276</v>
      </c>
      <c r="AR26">
        <f t="shared" si="14"/>
        <v>-227.71015458019224</v>
      </c>
      <c r="AS26">
        <f t="shared" si="15"/>
        <v>-8.5136027982509184</v>
      </c>
      <c r="AT26">
        <f t="shared" si="16"/>
        <v>18.594088026297996</v>
      </c>
      <c r="AU26">
        <f t="shared" si="17"/>
        <v>-217.62966935214516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250000</v>
      </c>
      <c r="S27">
        <f t="shared" si="1"/>
        <v>2092.5131776219832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-1238.5658182420041</v>
      </c>
      <c r="AI27">
        <f t="shared" si="7"/>
        <v>-1256.2903264175402</v>
      </c>
      <c r="AJ27">
        <f t="shared" si="8"/>
        <v>-31.111266327227895</v>
      </c>
      <c r="AK27">
        <f t="shared" si="30"/>
        <v>101.67075874479185</v>
      </c>
      <c r="AL27">
        <f t="shared" si="9"/>
        <v>-1185.7308339999763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-208.72808468194557</v>
      </c>
      <c r="AR27">
        <f t="shared" si="14"/>
        <v>-211.71508996573442</v>
      </c>
      <c r="AS27">
        <f t="shared" si="15"/>
        <v>-5.2429955169676417</v>
      </c>
      <c r="AT27">
        <f t="shared" si="16"/>
        <v>17.133964484085322</v>
      </c>
      <c r="AU27">
        <f t="shared" si="17"/>
        <v>-199.82412099861676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250000</v>
      </c>
      <c r="S28">
        <f t="shared" si="1"/>
        <v>2157.1009804216274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-1295.0078677701724</v>
      </c>
      <c r="AI28">
        <f t="shared" si="7"/>
        <v>-1312.425630077176</v>
      </c>
      <c r="AJ28">
        <f t="shared" si="8"/>
        <v>-19.324209000428937</v>
      </c>
      <c r="AK28">
        <f t="shared" si="30"/>
        <v>103.84854738769782</v>
      </c>
      <c r="AL28">
        <f t="shared" si="9"/>
        <v>-1227.9012916899071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-194.85707633044544</v>
      </c>
      <c r="AR28">
        <f t="shared" si="14"/>
        <v>-197.47788993616146</v>
      </c>
      <c r="AS28">
        <f t="shared" si="15"/>
        <v>-2.9076725801717873</v>
      </c>
      <c r="AT28">
        <f t="shared" si="16"/>
        <v>15.625869794886659</v>
      </c>
      <c r="AU28">
        <f t="shared" si="17"/>
        <v>-184.75969272144658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250000</v>
      </c>
      <c r="S29">
        <f t="shared" si="1"/>
        <v>2208.9909667941129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-1358.1973922020873</v>
      </c>
      <c r="AI29">
        <f t="shared" si="7"/>
        <v>-1375.3051571468006</v>
      </c>
      <c r="AJ29">
        <f t="shared" si="8"/>
        <v>-8.7610430288184489</v>
      </c>
      <c r="AK29">
        <f t="shared" si="30"/>
        <v>105.20124201772784</v>
      </c>
      <c r="AL29">
        <f t="shared" si="9"/>
        <v>-1278.8649581578914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-182.46881207028116</v>
      </c>
      <c r="AR29">
        <f t="shared" si="14"/>
        <v>-184.76717721555525</v>
      </c>
      <c r="AS29">
        <f t="shared" si="15"/>
        <v>-1.1770138296122283</v>
      </c>
      <c r="AT29">
        <f t="shared" si="16"/>
        <v>14.133398995980967</v>
      </c>
      <c r="AU29">
        <f t="shared" si="17"/>
        <v>-171.81079204918655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250000</v>
      </c>
      <c r="S30">
        <f t="shared" si="1"/>
        <v>2249.3149890057448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-1430.299307299302</v>
      </c>
      <c r="AI30">
        <f t="shared" si="7"/>
        <v>-1447.0929646638383</v>
      </c>
      <c r="AJ30">
        <f t="shared" si="8"/>
        <v>0.6669197852236266</v>
      </c>
      <c r="AK30">
        <f t="shared" si="30"/>
        <v>105.81451502974514</v>
      </c>
      <c r="AL30">
        <f t="shared" si="9"/>
        <v>-1340.6115298488696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-171.56735582967028</v>
      </c>
      <c r="AR30">
        <f t="shared" si="14"/>
        <v>-173.58178971357069</v>
      </c>
      <c r="AS30">
        <f t="shared" si="15"/>
        <v>7.9998405590617785E-2</v>
      </c>
      <c r="AT30">
        <f t="shared" si="16"/>
        <v>12.692669610762342</v>
      </c>
      <c r="AU30">
        <f t="shared" si="17"/>
        <v>-160.80912169721773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250000</v>
      </c>
      <c r="S31">
        <f t="shared" si="1"/>
        <v>2278.8744044180976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-1513.0727580545408</v>
      </c>
      <c r="AI31">
        <f t="shared" si="7"/>
        <v>-1529.5471715696265</v>
      </c>
      <c r="AJ31">
        <f t="shared" si="8"/>
        <v>9.2442377180129824</v>
      </c>
      <c r="AK31">
        <f t="shared" si="30"/>
        <v>105.76783064477948</v>
      </c>
      <c r="AL31">
        <f t="shared" si="9"/>
        <v>-1414.535103206834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-162.05018053147563</v>
      </c>
      <c r="AR31">
        <f t="shared" si="14"/>
        <v>-163.81459117865589</v>
      </c>
      <c r="AS31">
        <f t="shared" si="15"/>
        <v>0.99005839812091934</v>
      </c>
      <c r="AT31">
        <f t="shared" si="16"/>
        <v>11.327740823545533</v>
      </c>
      <c r="AU31">
        <f t="shared" si="17"/>
        <v>-151.49679195698943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250000</v>
      </c>
      <c r="S32">
        <f t="shared" si="1"/>
        <v>2298.3062322360042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-1607.55827908575</v>
      </c>
      <c r="AI32">
        <f t="shared" si="7"/>
        <v>-1623.7071926377762</v>
      </c>
      <c r="AJ32">
        <f t="shared" si="8"/>
        <v>17.118825074637698</v>
      </c>
      <c r="AK32">
        <f t="shared" si="30"/>
        <v>105.12073400451857</v>
      </c>
      <c r="AL32">
        <f t="shared" si="9"/>
        <v>-1501.46763355862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-153.72284405192718</v>
      </c>
      <c r="AR32">
        <f t="shared" si="14"/>
        <v>-155.26708475029739</v>
      </c>
      <c r="AS32">
        <f t="shared" si="15"/>
        <v>1.636988538168189</v>
      </c>
      <c r="AT32">
        <f t="shared" si="16"/>
        <v>10.052175656854525</v>
      </c>
      <c r="AU32">
        <f t="shared" si="17"/>
        <v>-143.57792055527469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250000</v>
      </c>
      <c r="S33">
        <f t="shared" si="1"/>
        <v>2308.3249918057772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-1719.943590619524</v>
      </c>
      <c r="AI33">
        <f t="shared" si="7"/>
        <v>-1735.759020676968</v>
      </c>
      <c r="AJ33">
        <f t="shared" si="8"/>
        <v>24.319848108322276</v>
      </c>
      <c r="AK33">
        <f t="shared" si="30"/>
        <v>103.92241624929393</v>
      </c>
      <c r="AL33">
        <f t="shared" si="9"/>
        <v>-1607.5167563193518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-146.84794224363495</v>
      </c>
      <c r="AR33">
        <f t="shared" si="14"/>
        <v>-148.1982559238628</v>
      </c>
      <c r="AS33">
        <f t="shared" si="15"/>
        <v>2.0764167324223082</v>
      </c>
      <c r="AT33">
        <f t="shared" si="16"/>
        <v>8.8728450528417415</v>
      </c>
      <c r="AU33">
        <f t="shared" si="17"/>
        <v>-137.24899413859876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250000</v>
      </c>
      <c r="S34">
        <f t="shared" si="1"/>
        <v>2308.8851855444418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-1846.9450587786691</v>
      </c>
      <c r="AI34">
        <f t="shared" si="7"/>
        <v>-1862.4176400296608</v>
      </c>
      <c r="AJ34">
        <f t="shared" si="8"/>
        <v>31.309553008274179</v>
      </c>
      <c r="AK34">
        <f t="shared" si="30"/>
        <v>102.22002688171138</v>
      </c>
      <c r="AL34">
        <f t="shared" si="9"/>
        <v>-1728.8880601396752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-140.79577272907383</v>
      </c>
      <c r="AR34">
        <f t="shared" si="14"/>
        <v>-141.9752739941452</v>
      </c>
      <c r="AS34">
        <f t="shared" si="15"/>
        <v>2.3867806400894835</v>
      </c>
      <c r="AT34">
        <f t="shared" si="16"/>
        <v>7.7924070371180179</v>
      </c>
      <c r="AU34">
        <f t="shared" si="17"/>
        <v>-131.79608631693768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2300.6661633608128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1428.9765453018881</v>
      </c>
      <c r="AC35">
        <f t="shared" ref="AC35:AC66" si="33">S35*Z35</f>
        <v>1391.3400486758155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-1989.73016147258</v>
      </c>
      <c r="AI35">
        <f t="shared" ref="AI35:AI66" si="38">SUM(AE35:AH35)</f>
        <v>-2004.8490438949145</v>
      </c>
      <c r="AJ35">
        <f t="shared" ref="AJ35:AJ66" si="39">AB35-AC35</f>
        <v>37.636496626072585</v>
      </c>
      <c r="AK35">
        <f t="shared" si="30"/>
        <v>100.02835817113218</v>
      </c>
      <c r="AL35">
        <f t="shared" ref="AL35:AL66" si="40">SUM(AI35:AK35)</f>
        <v>-1867.1841890977098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-135.42903991035456</v>
      </c>
      <c r="AR35">
        <f t="shared" ref="AR35:AR66" si="45">AI35*$K35</f>
        <v>-136.45809187459625</v>
      </c>
      <c r="AS35">
        <f t="shared" ref="AS35:AS66" si="46">AJ35*$K35</f>
        <v>2.5616913802452554</v>
      </c>
      <c r="AT35">
        <f t="shared" ref="AT35:AT66" si="47">AK35*$K35</f>
        <v>6.8083324931354943</v>
      </c>
      <c r="AU35">
        <f t="shared" ref="AU35:AU66" si="48">AL35*$K35</f>
        <v>-127.0880680012155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250000</v>
      </c>
      <c r="S36">
        <f t="shared" si="32"/>
        <v>2284.3657622784799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1391.3400486758155</v>
      </c>
      <c r="AC36">
        <f t="shared" si="33"/>
        <v>1348.0175052859972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-2150.4838312750835</v>
      </c>
      <c r="AI36">
        <f t="shared" si="38"/>
        <v>-2165.2364764900672</v>
      </c>
      <c r="AJ36">
        <f t="shared" si="39"/>
        <v>43.322543389818293</v>
      </c>
      <c r="AK36">
        <f t="shared" si="30"/>
        <v>97.39380340730709</v>
      </c>
      <c r="AL36">
        <f t="shared" si="40"/>
        <v>-2024.5201296929417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-130.68801912889202</v>
      </c>
      <c r="AR36">
        <f t="shared" si="45"/>
        <v>-131.58455875965709</v>
      </c>
      <c r="AS36">
        <f t="shared" si="46"/>
        <v>2.6327737492840493</v>
      </c>
      <c r="AT36">
        <f t="shared" si="47"/>
        <v>5.9187625861770758</v>
      </c>
      <c r="AU36">
        <f t="shared" si="48"/>
        <v>-123.03302242419595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2260.4677202270423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1348.0175052859972</v>
      </c>
      <c r="AC37">
        <f t="shared" si="33"/>
        <v>1299.5674294790128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-2323.4739067183764</v>
      </c>
      <c r="AI37">
        <f t="shared" si="38"/>
        <v>-2337.8466780905383</v>
      </c>
      <c r="AJ37">
        <f t="shared" si="39"/>
        <v>48.450075806984387</v>
      </c>
      <c r="AK37">
        <f t="shared" si="30"/>
        <v>94.36122537001981</v>
      </c>
      <c r="AL37">
        <f t="shared" si="40"/>
        <v>-2195.035376913534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-126.07221136480987</v>
      </c>
      <c r="AR37">
        <f t="shared" si="45"/>
        <v>-126.85208113872463</v>
      </c>
      <c r="AS37">
        <f t="shared" si="46"/>
        <v>2.6289118978772161</v>
      </c>
      <c r="AT37">
        <f t="shared" si="47"/>
        <v>5.1200610926135646</v>
      </c>
      <c r="AU37">
        <f t="shared" si="48"/>
        <v>-119.10310814823384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250000</v>
      </c>
      <c r="S38">
        <f t="shared" si="32"/>
        <v>2230.1066052102055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1299.5674294790128</v>
      </c>
      <c r="AC38">
        <f t="shared" si="33"/>
        <v>1246.9219532230495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-2507.662264347769</v>
      </c>
      <c r="AI38">
        <f t="shared" si="38"/>
        <v>-2521.6405417797746</v>
      </c>
      <c r="AJ38">
        <f t="shared" si="39"/>
        <v>52.645476255963331</v>
      </c>
      <c r="AK38">
        <f t="shared" si="30"/>
        <v>90.969720063530914</v>
      </c>
      <c r="AL38">
        <f t="shared" si="40"/>
        <v>-2378.0253454602803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-121.48777915053685</v>
      </c>
      <c r="AR38">
        <f t="shared" si="45"/>
        <v>-122.1649795477786</v>
      </c>
      <c r="AS38">
        <f t="shared" si="46"/>
        <v>2.550495767946972</v>
      </c>
      <c r="AT38">
        <f t="shared" si="47"/>
        <v>4.4071761247876422</v>
      </c>
      <c r="AU38">
        <f t="shared" si="48"/>
        <v>-115.20730765504398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250000</v>
      </c>
      <c r="S39">
        <f t="shared" si="32"/>
        <v>2194.3748809683384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1246.9219532230495</v>
      </c>
      <c r="AC39">
        <f t="shared" si="33"/>
        <v>1190.9937589911251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-2697.8120174258415</v>
      </c>
      <c r="AI39">
        <f t="shared" si="38"/>
        <v>-2711.3807308817845</v>
      </c>
      <c r="AJ39">
        <f t="shared" si="39"/>
        <v>55.928194231924408</v>
      </c>
      <c r="AK39">
        <f t="shared" si="30"/>
        <v>87.284536725613478</v>
      </c>
      <c r="AL39">
        <f t="shared" si="40"/>
        <v>-2568.1679999242465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-116.69633336766253</v>
      </c>
      <c r="AR39">
        <f t="shared" si="45"/>
        <v>-117.28326051403052</v>
      </c>
      <c r="AS39">
        <f t="shared" si="46"/>
        <v>2.4192253413443909</v>
      </c>
      <c r="AT39">
        <f t="shared" si="47"/>
        <v>3.7755726973494235</v>
      </c>
      <c r="AU39">
        <f t="shared" si="48"/>
        <v>-111.0884624753367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250000</v>
      </c>
      <c r="S40">
        <f t="shared" si="32"/>
        <v>2154.7381691802857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1190.9937589911251</v>
      </c>
      <c r="AC40">
        <f t="shared" si="33"/>
        <v>1132.8327693007957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-2895.1791855331367</v>
      </c>
      <c r="AI40">
        <f t="shared" si="38"/>
        <v>-2908.322693935967</v>
      </c>
      <c r="AJ40">
        <f t="shared" si="39"/>
        <v>58.160989690329416</v>
      </c>
      <c r="AK40">
        <f t="shared" ref="AK40:AK71" si="61">G40*SUM(AB40:AB40, AE40:AF40)</f>
        <v>83.369563129378761</v>
      </c>
      <c r="AL40">
        <f t="shared" si="40"/>
        <v>-2766.7921411162588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-111.81574219476984</v>
      </c>
      <c r="AR40">
        <f t="shared" si="45"/>
        <v>-112.32336229457206</v>
      </c>
      <c r="AS40">
        <f t="shared" si="46"/>
        <v>2.2462562115335802</v>
      </c>
      <c r="AT40">
        <f t="shared" si="47"/>
        <v>3.219845467370817</v>
      </c>
      <c r="AU40">
        <f t="shared" si="48"/>
        <v>-106.85726061566767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250000</v>
      </c>
      <c r="S41">
        <f t="shared" si="32"/>
        <v>2112.5049993799876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1132.8327693007957</v>
      </c>
      <c r="AC41">
        <f t="shared" si="33"/>
        <v>1073.2807268179299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-3105.5631490202818</v>
      </c>
      <c r="AI41">
        <f t="shared" si="38"/>
        <v>-3118.2646660241817</v>
      </c>
      <c r="AJ41">
        <f t="shared" si="39"/>
        <v>59.552042482865772</v>
      </c>
      <c r="AK41">
        <f t="shared" si="61"/>
        <v>79.298293851055703</v>
      </c>
      <c r="AL41">
        <f t="shared" si="40"/>
        <v>-2979.4143296902603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-107.09022845373447</v>
      </c>
      <c r="AR41">
        <f t="shared" si="45"/>
        <v>-107.5282193405357</v>
      </c>
      <c r="AS41">
        <f t="shared" si="46"/>
        <v>2.0535540668005736</v>
      </c>
      <c r="AT41">
        <f t="shared" si="47"/>
        <v>2.7344710112173805</v>
      </c>
      <c r="AU41">
        <f t="shared" si="48"/>
        <v>-102.74019426251775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250000</v>
      </c>
      <c r="S42">
        <f t="shared" si="32"/>
        <v>2068.4548404739585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1073.2807268179299</v>
      </c>
      <c r="AC42">
        <f t="shared" si="33"/>
        <v>1012.8545159641102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-3328.2152079160064</v>
      </c>
      <c r="AI42">
        <f t="shared" si="38"/>
        <v>-3340.4568882290755</v>
      </c>
      <c r="AJ42">
        <f t="shared" si="39"/>
        <v>60.426210853819725</v>
      </c>
      <c r="AK42">
        <f t="shared" si="61"/>
        <v>75.129650877255102</v>
      </c>
      <c r="AL42">
        <f t="shared" si="40"/>
        <v>-3204.9010264980006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-102.47144451981242</v>
      </c>
      <c r="AR42">
        <f t="shared" si="45"/>
        <v>-102.84835003422938</v>
      </c>
      <c r="AS42">
        <f t="shared" si="46"/>
        <v>1.8604449310616638</v>
      </c>
      <c r="AT42">
        <f t="shared" si="47"/>
        <v>2.3131448451261964</v>
      </c>
      <c r="AU42">
        <f t="shared" si="48"/>
        <v>-98.67476025804153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250000</v>
      </c>
      <c r="S43">
        <f t="shared" si="32"/>
        <v>2023.4063197697703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1012.8545159641102</v>
      </c>
      <c r="AC43">
        <f t="shared" si="33"/>
        <v>952.04737287279295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-3563.3478461555942</v>
      </c>
      <c r="AI43">
        <f t="shared" si="38"/>
        <v>-3575.1107748809172</v>
      </c>
      <c r="AJ43">
        <f t="shared" si="39"/>
        <v>60.807143091317243</v>
      </c>
      <c r="AK43">
        <f t="shared" si="61"/>
        <v>70.899816117487717</v>
      </c>
      <c r="AL43">
        <f t="shared" si="40"/>
        <v>-3443.4038156721122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-97.956137983305283</v>
      </c>
      <c r="AR43">
        <f t="shared" si="45"/>
        <v>-98.279499922429096</v>
      </c>
      <c r="AS43">
        <f t="shared" si="46"/>
        <v>1.6715833413372498</v>
      </c>
      <c r="AT43">
        <f t="shared" si="47"/>
        <v>1.9490300892427499</v>
      </c>
      <c r="AU43">
        <f t="shared" si="48"/>
        <v>-94.658886491849088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250000</v>
      </c>
      <c r="S44">
        <f t="shared" si="32"/>
        <v>1977.834824383084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952.04737287279295</v>
      </c>
      <c r="AC44">
        <f t="shared" si="33"/>
        <v>891.29150402207256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-3792.9920091544232</v>
      </c>
      <c r="AI44">
        <f t="shared" si="38"/>
        <v>-3804.2580093915776</v>
      </c>
      <c r="AJ44">
        <f t="shared" si="39"/>
        <v>60.75586885072039</v>
      </c>
      <c r="AK44">
        <f t="shared" si="61"/>
        <v>66.643316101095508</v>
      </c>
      <c r="AL44">
        <f t="shared" si="40"/>
        <v>-3676.8588244397615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-93.097354515310414</v>
      </c>
      <c r="AR44">
        <f t="shared" si="45"/>
        <v>-93.37387363676298</v>
      </c>
      <c r="AS44">
        <f t="shared" si="46"/>
        <v>1.4912266220519057</v>
      </c>
      <c r="AT44">
        <f t="shared" si="47"/>
        <v>1.6357314779903056</v>
      </c>
      <c r="AU44">
        <f t="shared" si="48"/>
        <v>-90.246915536720763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250000</v>
      </c>
      <c r="S45">
        <f t="shared" si="32"/>
        <v>1932.9442295801889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891.29150402207256</v>
      </c>
      <c r="AC45">
        <f t="shared" si="33"/>
        <v>831.40867551799863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-4002.0179971042458</v>
      </c>
      <c r="AI45">
        <f t="shared" si="38"/>
        <v>-4012.771135539318</v>
      </c>
      <c r="AJ45">
        <f t="shared" si="39"/>
        <v>59.882828504073927</v>
      </c>
      <c r="AK45">
        <f t="shared" si="61"/>
        <v>62.390405281545085</v>
      </c>
      <c r="AL45">
        <f t="shared" si="40"/>
        <v>-3890.4979017536989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-87.703399395575062</v>
      </c>
      <c r="AR45">
        <f t="shared" si="45"/>
        <v>-87.939052207633736</v>
      </c>
      <c r="AS45">
        <f t="shared" si="46"/>
        <v>1.3123198418971824</v>
      </c>
      <c r="AT45">
        <f t="shared" si="47"/>
        <v>1.3672728700416716</v>
      </c>
      <c r="AU45">
        <f t="shared" si="48"/>
        <v>-85.259459495694884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250000</v>
      </c>
      <c r="S46">
        <f t="shared" si="32"/>
        <v>1908.7970910766205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831.40867551799863</v>
      </c>
      <c r="AC46">
        <f t="shared" si="33"/>
        <v>773.36110291817079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-5167.0038833282561</v>
      </c>
      <c r="AI46">
        <f t="shared" si="38"/>
        <v>-5177.1327899906446</v>
      </c>
      <c r="AJ46">
        <f t="shared" si="39"/>
        <v>58.047572599827845</v>
      </c>
      <c r="AK46">
        <f t="shared" si="61"/>
        <v>58.198607286259907</v>
      </c>
      <c r="AL46">
        <f t="shared" si="40"/>
        <v>-5060.8866101045569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-101.10162940339515</v>
      </c>
      <c r="AR46">
        <f t="shared" si="45"/>
        <v>-101.29981949397096</v>
      </c>
      <c r="AS46">
        <f t="shared" si="46"/>
        <v>1.1358040956172502</v>
      </c>
      <c r="AT46">
        <f t="shared" si="47"/>
        <v>1.1387593581329183</v>
      </c>
      <c r="AU46">
        <f t="shared" si="48"/>
        <v>-99.025256040220782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250000</v>
      </c>
      <c r="S47">
        <f t="shared" si="32"/>
        <v>1857.5864828752046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773.36110291817079</v>
      </c>
      <c r="AC47">
        <f t="shared" si="33"/>
        <v>698.73789029669251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-6237.7695714257688</v>
      </c>
      <c r="AI47">
        <f t="shared" si="38"/>
        <v>-6247.1734120643914</v>
      </c>
      <c r="AJ47">
        <f t="shared" si="39"/>
        <v>74.623212621478274</v>
      </c>
      <c r="AK47">
        <f t="shared" si="61"/>
        <v>54.135277204271958</v>
      </c>
      <c r="AL47">
        <f t="shared" si="40"/>
        <v>-6118.4149222386413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-108.97595204836011</v>
      </c>
      <c r="AR47">
        <f t="shared" si="45"/>
        <v>-109.14024033678926</v>
      </c>
      <c r="AS47">
        <f t="shared" si="46"/>
        <v>1.303692858034516</v>
      </c>
      <c r="AT47">
        <f t="shared" si="47"/>
        <v>0.9457616709283132</v>
      </c>
      <c r="AU47">
        <f t="shared" si="48"/>
        <v>-106.89078580782643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250000</v>
      </c>
      <c r="S48">
        <f t="shared" si="32"/>
        <v>1785.1315539004167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698.73789029669251</v>
      </c>
      <c r="AC48">
        <f t="shared" si="33"/>
        <v>613.40338180361528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-7193.5156680245709</v>
      </c>
      <c r="AI48">
        <f t="shared" si="38"/>
        <v>-7202.1061186900042</v>
      </c>
      <c r="AJ48">
        <f t="shared" si="39"/>
        <v>85.334508493077237</v>
      </c>
      <c r="AK48">
        <f t="shared" si="61"/>
        <v>48.911652320768482</v>
      </c>
      <c r="AL48">
        <f t="shared" si="40"/>
        <v>-7067.8599578761587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-112.20817930212283</v>
      </c>
      <c r="AR48">
        <f t="shared" si="45"/>
        <v>-112.34217759628623</v>
      </c>
      <c r="AS48">
        <f t="shared" si="46"/>
        <v>1.3310918153986884</v>
      </c>
      <c r="AT48">
        <f t="shared" si="47"/>
        <v>0.76294925970169392</v>
      </c>
      <c r="AU48">
        <f t="shared" si="48"/>
        <v>-110.24813652118586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250000</v>
      </c>
      <c r="S49">
        <f t="shared" si="32"/>
        <v>1694.5250433378385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613.40338180361528</v>
      </c>
      <c r="AC49">
        <f t="shared" si="33"/>
        <v>522.3036342472808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-7987.9350111335398</v>
      </c>
      <c r="AI49">
        <f t="shared" si="38"/>
        <v>-7995.6407637912062</v>
      </c>
      <c r="AJ49">
        <f t="shared" si="39"/>
        <v>91.099747556334478</v>
      </c>
      <c r="AK49">
        <f t="shared" si="61"/>
        <v>42.938236726253074</v>
      </c>
      <c r="AL49">
        <f t="shared" si="40"/>
        <v>-7861.6027795086184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-111.24994932776667</v>
      </c>
      <c r="AR49">
        <f t="shared" si="45"/>
        <v>-111.35726925356764</v>
      </c>
      <c r="AS49">
        <f t="shared" si="46"/>
        <v>1.2687687475284488</v>
      </c>
      <c r="AT49">
        <f t="shared" si="47"/>
        <v>0.59801145769980857</v>
      </c>
      <c r="AU49">
        <f t="shared" si="48"/>
        <v>-109.49048904833937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250000</v>
      </c>
      <c r="S50">
        <f t="shared" si="32"/>
        <v>1583.7867540260586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522.3036342472808</v>
      </c>
      <c r="AC50">
        <f t="shared" si="33"/>
        <v>429.90049897825384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-8427.3581735231601</v>
      </c>
      <c r="AI50">
        <f t="shared" si="38"/>
        <v>-8434.1441328368965</v>
      </c>
      <c r="AJ50">
        <f t="shared" si="39"/>
        <v>92.403135269026961</v>
      </c>
      <c r="AK50">
        <f t="shared" si="61"/>
        <v>36.561254397309661</v>
      </c>
      <c r="AL50">
        <f t="shared" si="40"/>
        <v>-8305.17974317056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-104.79455762979791</v>
      </c>
      <c r="AR50">
        <f t="shared" si="45"/>
        <v>-104.87894132273397</v>
      </c>
      <c r="AS50">
        <f t="shared" si="46"/>
        <v>1.1490369205555928</v>
      </c>
      <c r="AT50">
        <f t="shared" si="47"/>
        <v>0.4546407547971581</v>
      </c>
      <c r="AU50">
        <f t="shared" si="48"/>
        <v>-103.27526364738122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250000</v>
      </c>
      <c r="S51">
        <f t="shared" si="32"/>
        <v>1459.7754226874874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429.90049897825384</v>
      </c>
      <c r="AC51">
        <f t="shared" si="33"/>
        <v>341.93345390090155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-8621.7406610074577</v>
      </c>
      <c r="AI51">
        <f t="shared" si="38"/>
        <v>-8627.5965866619572</v>
      </c>
      <c r="AJ51">
        <f t="shared" si="39"/>
        <v>87.967045077352282</v>
      </c>
      <c r="AK51">
        <f t="shared" si="61"/>
        <v>30.093034928477771</v>
      </c>
      <c r="AL51">
        <f t="shared" si="40"/>
        <v>-8509.536506656128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-95.724742978824224</v>
      </c>
      <c r="AR51">
        <f t="shared" si="45"/>
        <v>-95.789759661675205</v>
      </c>
      <c r="AS51">
        <f t="shared" si="46"/>
        <v>0.97667316980655217</v>
      </c>
      <c r="AT51">
        <f t="shared" si="47"/>
        <v>0.33411443781988087</v>
      </c>
      <c r="AU51">
        <f t="shared" si="48"/>
        <v>-94.478972054048782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250000</v>
      </c>
      <c r="S52">
        <f t="shared" si="32"/>
        <v>1320.7413902046956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341.93345390090155</v>
      </c>
      <c r="AC52">
        <f t="shared" si="33"/>
        <v>261.23327570104698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-8525.4378471387699</v>
      </c>
      <c r="AI52">
        <f t="shared" si="38"/>
        <v>-8530.3826697520108</v>
      </c>
      <c r="AJ52">
        <f t="shared" si="39"/>
        <v>80.700178199854577</v>
      </c>
      <c r="AK52">
        <f t="shared" si="61"/>
        <v>23.935341773063112</v>
      </c>
      <c r="AL52">
        <f t="shared" si="40"/>
        <v>-8425.7471497790921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-84.513857259515575</v>
      </c>
      <c r="AR52">
        <f t="shared" si="45"/>
        <v>-84.562875977381111</v>
      </c>
      <c r="AS52">
        <f t="shared" si="46"/>
        <v>0.79999214861309931</v>
      </c>
      <c r="AT52">
        <f t="shared" si="47"/>
        <v>0.23727438922626981</v>
      </c>
      <c r="AU52">
        <f t="shared" si="48"/>
        <v>-83.525609439541739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250000</v>
      </c>
      <c r="S53">
        <f t="shared" si="32"/>
        <v>1164.8143488235696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261.23327570104698</v>
      </c>
      <c r="AC53">
        <f t="shared" si="33"/>
        <v>190.13420842275437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-8145.9085677965513</v>
      </c>
      <c r="AI53">
        <f t="shared" si="38"/>
        <v>-8149.9893513268789</v>
      </c>
      <c r="AJ53">
        <f t="shared" si="39"/>
        <v>71.099067278292608</v>
      </c>
      <c r="AK53">
        <f t="shared" si="61"/>
        <v>18.286329299073291</v>
      </c>
      <c r="AL53">
        <f t="shared" si="40"/>
        <v>-8060.6039547495129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-72.099580762595508</v>
      </c>
      <c r="AR53">
        <f t="shared" si="45"/>
        <v>-72.135699849775392</v>
      </c>
      <c r="AS53">
        <f t="shared" si="46"/>
        <v>0.62929910159341473</v>
      </c>
      <c r="AT53">
        <f t="shared" si="47"/>
        <v>0.16185262394942218</v>
      </c>
      <c r="AU53">
        <f t="shared" si="48"/>
        <v>-71.344548124232546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250000</v>
      </c>
      <c r="S54">
        <f t="shared" si="32"/>
        <v>989.77672347332964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190.13420842275437</v>
      </c>
      <c r="AC54">
        <f t="shared" si="33"/>
        <v>130.01211871482235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-7561.0076567230972</v>
      </c>
      <c r="AI54">
        <f t="shared" si="38"/>
        <v>-7564.2915316524495</v>
      </c>
      <c r="AJ54">
        <f t="shared" si="39"/>
        <v>60.12208970793202</v>
      </c>
      <c r="AK54">
        <f t="shared" si="61"/>
        <v>13.309394589592808</v>
      </c>
      <c r="AL54">
        <f t="shared" si="40"/>
        <v>-7490.860047354925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-59.752332550860579</v>
      </c>
      <c r="AR54">
        <f t="shared" si="45"/>
        <v>-59.7782840107377</v>
      </c>
      <c r="AS54">
        <f t="shared" si="46"/>
        <v>0.47512649913622351</v>
      </c>
      <c r="AT54">
        <f t="shared" si="47"/>
        <v>0.10518007753382422</v>
      </c>
      <c r="AU54">
        <f t="shared" si="48"/>
        <v>-59.19797743406766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250000</v>
      </c>
      <c r="S55">
        <f t="shared" si="32"/>
        <v>786.51130763047479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130.01211871482235</v>
      </c>
      <c r="AC55">
        <f t="shared" si="33"/>
        <v>80.953974605625433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-6778.3812746132353</v>
      </c>
      <c r="AI55">
        <f t="shared" si="38"/>
        <v>-6780.9544726658323</v>
      </c>
      <c r="AJ55">
        <f t="shared" si="39"/>
        <v>49.058144109196917</v>
      </c>
      <c r="AK55">
        <f t="shared" si="61"/>
        <v>9.1008483100375646</v>
      </c>
      <c r="AL55">
        <f t="shared" si="40"/>
        <v>-6722.7954802465974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-47.828103086077235</v>
      </c>
      <c r="AR55">
        <f t="shared" si="45"/>
        <v>-47.8462595126243</v>
      </c>
      <c r="AS55">
        <f t="shared" si="46"/>
        <v>0.34615314167322092</v>
      </c>
      <c r="AT55">
        <f t="shared" si="47"/>
        <v>6.4215377316329064E-2</v>
      </c>
      <c r="AU55">
        <f t="shared" si="48"/>
        <v>-47.43589099363475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250000</v>
      </c>
      <c r="S56">
        <f t="shared" si="32"/>
        <v>544.66706273091154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80.953974605625433</v>
      </c>
      <c r="AC56">
        <f t="shared" si="33"/>
        <v>42.674254056747955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-5887.3490505439768</v>
      </c>
      <c r="AI56">
        <f t="shared" si="38"/>
        <v>-5889.3077817109943</v>
      </c>
      <c r="AJ56">
        <f t="shared" si="39"/>
        <v>38.279720548877478</v>
      </c>
      <c r="AK56">
        <f t="shared" si="61"/>
        <v>5.6667782223937806</v>
      </c>
      <c r="AL56">
        <f t="shared" si="40"/>
        <v>-5845.3612829397225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-37.090178672119997</v>
      </c>
      <c r="AR56">
        <f t="shared" si="45"/>
        <v>-37.102518638432777</v>
      </c>
      <c r="AS56">
        <f t="shared" si="46"/>
        <v>0.24116145696262101</v>
      </c>
      <c r="AT56">
        <f t="shared" si="47"/>
        <v>3.5700586963574643E-2</v>
      </c>
      <c r="AU56">
        <f t="shared" si="48"/>
        <v>-36.825656594506583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250000</v>
      </c>
      <c r="S57">
        <f t="shared" si="32"/>
        <v>244.17717239389577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42.674254056747955</v>
      </c>
      <c r="AC57">
        <f t="shared" si="33"/>
        <v>14.109416935699159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-4945.5581325321591</v>
      </c>
      <c r="AI57">
        <f t="shared" si="38"/>
        <v>-4947.0027205742526</v>
      </c>
      <c r="AJ57">
        <f t="shared" si="39"/>
        <v>28.564837121048797</v>
      </c>
      <c r="AK57">
        <f t="shared" si="61"/>
        <v>2.9871977839723574</v>
      </c>
      <c r="AL57">
        <f t="shared" si="40"/>
        <v>-4915.4506856692315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-27.818674232387874</v>
      </c>
      <c r="AR57">
        <f t="shared" si="45"/>
        <v>-27.826800013758969</v>
      </c>
      <c r="AS57">
        <f t="shared" si="46"/>
        <v>0.16067668745909935</v>
      </c>
      <c r="AT57">
        <f t="shared" si="47"/>
        <v>1.6802933014456404E-2</v>
      </c>
      <c r="AU57">
        <f t="shared" si="48"/>
        <v>-27.649320393285414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250000</v>
      </c>
      <c r="S58">
        <f t="shared" si="32"/>
        <v>-147.9158156371866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14.109416935699159</v>
      </c>
      <c r="AC58">
        <f t="shared" si="33"/>
        <v>-6.0973451975180524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-3995.9901602400387</v>
      </c>
      <c r="AI58">
        <f t="shared" si="38"/>
        <v>-3997.0207033856873</v>
      </c>
      <c r="AJ58">
        <f t="shared" si="39"/>
        <v>20.206762133217211</v>
      </c>
      <c r="AK58">
        <f t="shared" si="61"/>
        <v>0.98765918549894116</v>
      </c>
      <c r="AL58">
        <f t="shared" si="40"/>
        <v>-3975.8262820669711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-20.069081892089983</v>
      </c>
      <c r="AR58">
        <f t="shared" si="45"/>
        <v>-20.074257594219869</v>
      </c>
      <c r="AS58">
        <f t="shared" si="46"/>
        <v>0.10148452517739906</v>
      </c>
      <c r="AT58">
        <f t="shared" si="47"/>
        <v>4.960325796713792E-3</v>
      </c>
      <c r="AU58">
        <f t="shared" si="48"/>
        <v>-19.967812743245755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250000</v>
      </c>
      <c r="S59">
        <f t="shared" si="32"/>
        <v>-682.83017672181279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-6.0973451975180524</v>
      </c>
      <c r="AC59">
        <f t="shared" si="33"/>
        <v>-19.370077001062782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-3110.5416968140694</v>
      </c>
      <c r="AI59">
        <f t="shared" si="38"/>
        <v>-3111.2508803585802</v>
      </c>
      <c r="AJ59">
        <f t="shared" si="39"/>
        <v>13.27273180354473</v>
      </c>
      <c r="AK59">
        <f t="shared" si="61"/>
        <v>-0.42681416382626369</v>
      </c>
      <c r="AL59">
        <f t="shared" si="40"/>
        <v>-3098.404962718862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-13.948294222734599</v>
      </c>
      <c r="AR59">
        <f t="shared" si="45"/>
        <v>-13.951474344302135</v>
      </c>
      <c r="AS59">
        <f t="shared" si="46"/>
        <v>5.9517597376980244E-2</v>
      </c>
      <c r="AT59">
        <f t="shared" si="47"/>
        <v>-1.9139205050929845E-3</v>
      </c>
      <c r="AU59">
        <f t="shared" si="48"/>
        <v>-13.893870667430249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250000</v>
      </c>
      <c r="S60">
        <f t="shared" si="32"/>
        <v>-1449.3836380123419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-19.370077001062782</v>
      </c>
      <c r="AC60">
        <f t="shared" si="33"/>
        <v>-27.250201501881964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-2320.6084927125758</v>
      </c>
      <c r="AI60">
        <f t="shared" si="38"/>
        <v>-2321.0785235723702</v>
      </c>
      <c r="AJ60">
        <f t="shared" si="39"/>
        <v>7.880124500819182</v>
      </c>
      <c r="AK60">
        <f t="shared" si="61"/>
        <v>-1.3559053900743949</v>
      </c>
      <c r="AL60">
        <f t="shared" si="40"/>
        <v>-2314.5543044616256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-9.291138348209774</v>
      </c>
      <c r="AR60">
        <f t="shared" si="45"/>
        <v>-9.2930202346891146</v>
      </c>
      <c r="AS60">
        <f t="shared" si="46"/>
        <v>3.1550055585915136E-2</v>
      </c>
      <c r="AT60">
        <f t="shared" si="47"/>
        <v>-5.4287074298942873E-3</v>
      </c>
      <c r="AU60">
        <f t="shared" si="48"/>
        <v>-9.2668988865330952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250000</v>
      </c>
      <c r="S61">
        <f t="shared" si="32"/>
        <v>-2595.4418500302336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-27.250201501881964</v>
      </c>
      <c r="AC61">
        <f t="shared" si="33"/>
        <v>-31.123331169810125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-1655.4218212323506</v>
      </c>
      <c r="AI61">
        <f t="shared" si="38"/>
        <v>-1655.721609601424</v>
      </c>
      <c r="AJ61">
        <f t="shared" si="39"/>
        <v>3.8731296679281613</v>
      </c>
      <c r="AK61">
        <f t="shared" si="61"/>
        <v>-1.9075141051317377</v>
      </c>
      <c r="AL61">
        <f t="shared" si="40"/>
        <v>-1653.7559940386275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-5.9177648317915983</v>
      </c>
      <c r="AR61">
        <f t="shared" si="45"/>
        <v>-5.9188365085356942</v>
      </c>
      <c r="AS61">
        <f t="shared" si="46"/>
        <v>1.3845577147685138E-2</v>
      </c>
      <c r="AT61">
        <f t="shared" si="47"/>
        <v>-6.8189386793824523E-3</v>
      </c>
      <c r="AU61">
        <f t="shared" si="48"/>
        <v>-5.9118098700673904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250000</v>
      </c>
      <c r="S62">
        <f t="shared" si="32"/>
        <v>-4386.41838732409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-31.123331169810125</v>
      </c>
      <c r="AC62">
        <f t="shared" si="33"/>
        <v>-32.203588251350283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-1132.490091271</v>
      </c>
      <c r="AI62">
        <f t="shared" si="38"/>
        <v>-1132.6736327472554</v>
      </c>
      <c r="AJ62">
        <f t="shared" si="39"/>
        <v>1.0802570815401573</v>
      </c>
      <c r="AK62">
        <f t="shared" si="61"/>
        <v>-2.1786331818867088</v>
      </c>
      <c r="AL62">
        <f t="shared" si="40"/>
        <v>-1133.7720088476019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-3.6146430369626557</v>
      </c>
      <c r="AR62">
        <f t="shared" si="45"/>
        <v>-3.6152288583524004</v>
      </c>
      <c r="AS62">
        <f t="shared" si="46"/>
        <v>3.4479275077245164E-3</v>
      </c>
      <c r="AT62">
        <f t="shared" si="47"/>
        <v>-6.9536866783217952E-3</v>
      </c>
      <c r="AU62">
        <f t="shared" si="48"/>
        <v>-3.6187346175229975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250000</v>
      </c>
      <c r="S63">
        <f t="shared" si="32"/>
        <v>-7318.8372438471024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-32.203588251350283</v>
      </c>
      <c r="AC63">
        <f t="shared" si="33"/>
        <v>-31.499027939874146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-741.10322954171033</v>
      </c>
      <c r="AI63">
        <f t="shared" si="38"/>
        <v>-741.21082528024908</v>
      </c>
      <c r="AJ63">
        <f t="shared" si="39"/>
        <v>-0.70456031147613629</v>
      </c>
      <c r="AK63">
        <f t="shared" si="61"/>
        <v>-2.25425117759452</v>
      </c>
      <c r="AL63">
        <f t="shared" si="40"/>
        <v>-744.16963676931971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-2.1119891727509046</v>
      </c>
      <c r="AR63">
        <f t="shared" si="45"/>
        <v>-2.112295798097779</v>
      </c>
      <c r="AS63">
        <f t="shared" si="46"/>
        <v>-2.0078495006799271E-3</v>
      </c>
      <c r="AT63">
        <f t="shared" si="47"/>
        <v>-6.4241442891629572E-3</v>
      </c>
      <c r="AU63">
        <f t="shared" si="48"/>
        <v>-2.1207277918876217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250000</v>
      </c>
      <c r="S64">
        <f t="shared" si="32"/>
        <v>-12347.230269912079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-31.499027939874146</v>
      </c>
      <c r="AC64">
        <f t="shared" si="33"/>
        <v>-29.754585551518993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-462.74315366571727</v>
      </c>
      <c r="AI64">
        <f t="shared" si="38"/>
        <v>-462.80339913150408</v>
      </c>
      <c r="AJ64">
        <f t="shared" si="39"/>
        <v>-1.7444423883551536</v>
      </c>
      <c r="AK64">
        <f t="shared" si="61"/>
        <v>-2.2049319557911904</v>
      </c>
      <c r="AL64">
        <f t="shared" si="40"/>
        <v>-466.75277347565043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-1.1774296309558261</v>
      </c>
      <c r="AR64">
        <f t="shared" si="45"/>
        <v>-1.1775829228975569</v>
      </c>
      <c r="AS64">
        <f t="shared" si="46"/>
        <v>-4.4386570417603083E-3</v>
      </c>
      <c r="AT64">
        <f t="shared" si="47"/>
        <v>-5.610352521531573E-3</v>
      </c>
      <c r="AU64">
        <f t="shared" si="48"/>
        <v>-1.1876319324608489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250000</v>
      </c>
      <c r="S65">
        <f t="shared" si="32"/>
        <v>-21380.828066808121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-29.754585551518993</v>
      </c>
      <c r="AC65">
        <f t="shared" si="33"/>
        <v>-27.488772717201552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-275.01163498789623</v>
      </c>
      <c r="AI65">
        <f t="shared" si="38"/>
        <v>-275.04377683552639</v>
      </c>
      <c r="AJ65">
        <f t="shared" si="39"/>
        <v>-2.2658128343174404</v>
      </c>
      <c r="AK65">
        <f t="shared" si="61"/>
        <v>-2.0828209886063296</v>
      </c>
      <c r="AL65">
        <f t="shared" si="40"/>
        <v>-279.39241065845016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-0.62478127392372163</v>
      </c>
      <c r="AR65">
        <f t="shared" si="45"/>
        <v>-0.62485429492339506</v>
      </c>
      <c r="AS65">
        <f t="shared" si="46"/>
        <v>-5.1475546813132969E-3</v>
      </c>
      <c r="AT65">
        <f t="shared" si="47"/>
        <v>-4.731827257686028E-3</v>
      </c>
      <c r="AU65">
        <f t="shared" si="48"/>
        <v>-0.63473367686239435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250000</v>
      </c>
      <c r="S66">
        <f t="shared" si="32"/>
        <v>-38415.997853123343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-27.488772717201552</v>
      </c>
      <c r="AC66">
        <f t="shared" si="33"/>
        <v>-25.039230361416998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-155.25635473666316</v>
      </c>
      <c r="AI66">
        <f t="shared" si="38"/>
        <v>-155.27264953034336</v>
      </c>
      <c r="AJ66">
        <f t="shared" si="39"/>
        <v>-2.4495423557845548</v>
      </c>
      <c r="AK66">
        <f t="shared" si="61"/>
        <v>-1.9242140902041089</v>
      </c>
      <c r="AL66">
        <f t="shared" si="40"/>
        <v>-159.64640597633203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-0.314925841687554</v>
      </c>
      <c r="AR66">
        <f t="shared" si="45"/>
        <v>-0.31495889445131087</v>
      </c>
      <c r="AS66">
        <f t="shared" si="46"/>
        <v>-4.9687124849299071E-3</v>
      </c>
      <c r="AT66">
        <f t="shared" si="47"/>
        <v>-3.903123598209015E-3</v>
      </c>
      <c r="AU66">
        <f t="shared" si="48"/>
        <v>-0.32383073053444983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-72232.162542997583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-25.039230361416998</v>
      </c>
      <c r="AC67">
        <f t="shared" ref="AC67:AC79" si="64">S67*Z67</f>
        <v>-22.60922439086502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-83.066527840209091</v>
      </c>
      <c r="AI67">
        <f t="shared" ref="AI67:AI79" si="69">SUM(AE67:AH67)</f>
        <v>-83.074353033168464</v>
      </c>
      <c r="AJ67">
        <f t="shared" ref="AJ67:AJ79" si="70">AB67-AC67</f>
        <v>-2.4300059705519779</v>
      </c>
      <c r="AK67">
        <f t="shared" si="61"/>
        <v>-1.75274612529919</v>
      </c>
      <c r="AL67">
        <f t="shared" ref="AL67:AL79" si="71">SUM(AI67:AK67)</f>
        <v>-87.257105129019635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-0.15044125523253377</v>
      </c>
      <c r="AR67">
        <f t="shared" ref="AR67:AR79" si="76">AI67*$K67</f>
        <v>-0.15045542738925988</v>
      </c>
      <c r="AS67">
        <f t="shared" ref="AS67:AS79" si="77">AJ67*$K67</f>
        <v>-4.4009682111141772E-3</v>
      </c>
      <c r="AT67">
        <f t="shared" ref="AT67:AT79" si="78">AK67*$K67</f>
        <v>-3.1743872538070724E-3</v>
      </c>
      <c r="AU67">
        <f t="shared" ref="AU67:AU79" si="79">AL67*$K67</f>
        <v>-0.15803078285418112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250000</v>
      </c>
      <c r="S68">
        <f t="shared" si="63"/>
        <v>-143086.81222736329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-22.60922439086502</v>
      </c>
      <c r="AC68">
        <f t="shared" si="64"/>
        <v>-20.308833670883683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-41.985997545150255</v>
      </c>
      <c r="AI68">
        <f t="shared" si="69"/>
        <v>-41.989545886425518</v>
      </c>
      <c r="AJ68">
        <f t="shared" si="70"/>
        <v>-2.3003907199813369</v>
      </c>
      <c r="AK68">
        <f t="shared" si="61"/>
        <v>-1.5826457073605515</v>
      </c>
      <c r="AL68">
        <f t="shared" si="71"/>
        <v>-45.872582313767403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-6.7893366587281415E-2</v>
      </c>
      <c r="AR68">
        <f t="shared" si="76"/>
        <v>-6.7899104424871654E-2</v>
      </c>
      <c r="AS68">
        <f t="shared" si="77"/>
        <v>-3.7198418419788961E-3</v>
      </c>
      <c r="AT68">
        <f t="shared" si="78"/>
        <v>-2.5592138205616784E-3</v>
      </c>
      <c r="AU68">
        <f t="shared" si="79"/>
        <v>-7.4178160087412223E-2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250000</v>
      </c>
      <c r="S69">
        <f t="shared" si="63"/>
        <v>-300256.81341720774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-20.308833670883683</v>
      </c>
      <c r="AC69">
        <f t="shared" si="64"/>
        <v>-18.188484202458589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-19.984472488541819</v>
      </c>
      <c r="AI69">
        <f t="shared" si="69"/>
        <v>-19.985986899155474</v>
      </c>
      <c r="AJ69">
        <f t="shared" si="70"/>
        <v>-2.1203494684250934</v>
      </c>
      <c r="AK69">
        <f t="shared" si="61"/>
        <v>-1.4216183569618579</v>
      </c>
      <c r="AL69">
        <f t="shared" si="71"/>
        <v>-23.527954724542425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-2.8853435755127582E-2</v>
      </c>
      <c r="AR69">
        <f t="shared" si="76"/>
        <v>-2.8855622250136298E-2</v>
      </c>
      <c r="AS69">
        <f t="shared" si="77"/>
        <v>-3.0613451118461994E-3</v>
      </c>
      <c r="AT69">
        <f t="shared" si="78"/>
        <v>-2.0525222246635315E-3</v>
      </c>
      <c r="AU69">
        <f t="shared" si="79"/>
        <v>-3.3969489586646029E-2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250000</v>
      </c>
      <c r="S70">
        <f t="shared" si="63"/>
        <v>-678244.23145282804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-18.188484202458589</v>
      </c>
      <c r="AC70">
        <f t="shared" si="64"/>
        <v>-16.263549392666945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-8.9979405207970711</v>
      </c>
      <c r="AI70">
        <f t="shared" si="69"/>
        <v>-8.9985399932525105</v>
      </c>
      <c r="AJ70">
        <f t="shared" si="70"/>
        <v>-1.9249348097916439</v>
      </c>
      <c r="AK70">
        <f t="shared" si="61"/>
        <v>-1.2731938941721013</v>
      </c>
      <c r="AL70">
        <f t="shared" si="71"/>
        <v>-12.196668697216255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-1.1599250854727544E-2</v>
      </c>
      <c r="AR70">
        <f t="shared" si="76"/>
        <v>-1.1600023635051559E-2</v>
      </c>
      <c r="AS70">
        <f t="shared" si="77"/>
        <v>-2.4814346889895475E-3</v>
      </c>
      <c r="AT70">
        <f t="shared" si="78"/>
        <v>-1.6412750596734799E-3</v>
      </c>
      <c r="AU70">
        <f t="shared" si="79"/>
        <v>-1.5722733383714587E-2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250000</v>
      </c>
      <c r="S71">
        <f t="shared" si="63"/>
        <v>-1659919.5561763733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-16.263549392666945</v>
      </c>
      <c r="AC71">
        <f t="shared" si="64"/>
        <v>-14.530694852854918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-3.7463135970418349</v>
      </c>
      <c r="AI71">
        <f t="shared" si="69"/>
        <v>-3.7465324434130158</v>
      </c>
      <c r="AJ71">
        <f t="shared" si="70"/>
        <v>-1.7328545398120276</v>
      </c>
      <c r="AK71">
        <f t="shared" si="61"/>
        <v>-1.1384484574866862</v>
      </c>
      <c r="AL71">
        <f t="shared" si="71"/>
        <v>-6.6178354407117297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-4.3119421815914494E-3</v>
      </c>
      <c r="AR71">
        <f t="shared" si="76"/>
        <v>-4.312194069981126E-3</v>
      </c>
      <c r="AS71">
        <f t="shared" si="77"/>
        <v>-1.9944856166546599E-3</v>
      </c>
      <c r="AT71">
        <f t="shared" si="78"/>
        <v>-1.3103344923609032E-3</v>
      </c>
      <c r="AU71">
        <f t="shared" si="79"/>
        <v>-7.6170141789966891E-3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250000</v>
      </c>
      <c r="S72">
        <f t="shared" si="63"/>
        <v>-4432065.8234813912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-14.530694852854918</v>
      </c>
      <c r="AC72">
        <f t="shared" si="64"/>
        <v>-12.977458767655476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-1.4345582020030625</v>
      </c>
      <c r="AI72">
        <f t="shared" si="69"/>
        <v>-1.4346314040903312</v>
      </c>
      <c r="AJ72">
        <f t="shared" si="70"/>
        <v>-1.5532360851994422</v>
      </c>
      <c r="AK72">
        <f t="shared" ref="AK72:AK79" si="92">G72*SUM(AB72:AB72, AE72:AF72)</f>
        <v>-1.0171486396998444</v>
      </c>
      <c r="AL72">
        <f t="shared" si="71"/>
        <v>-4.0050161289896185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-1.4742425794370447E-3</v>
      </c>
      <c r="AR72">
        <f t="shared" si="76"/>
        <v>-1.4743178065235473E-3</v>
      </c>
      <c r="AS72">
        <f t="shared" si="77"/>
        <v>-1.5962034649565475E-3</v>
      </c>
      <c r="AT72">
        <f t="shared" si="78"/>
        <v>-1.0452861599956045E-3</v>
      </c>
      <c r="AU72">
        <f t="shared" si="79"/>
        <v>-4.1158074314756998E-3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250000</v>
      </c>
      <c r="S73">
        <f t="shared" si="63"/>
        <v>-13011621.65872368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-12.977458767655476</v>
      </c>
      <c r="AC73">
        <f t="shared" si="64"/>
        <v>-11.588265128644704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-0.50204845671502385</v>
      </c>
      <c r="AI73">
        <f t="shared" si="69"/>
        <v>-0.50207072193574842</v>
      </c>
      <c r="AJ73">
        <f t="shared" si="70"/>
        <v>-1.389193639010772</v>
      </c>
      <c r="AK73">
        <f t="shared" si="92"/>
        <v>-0.90842211373588333</v>
      </c>
      <c r="AL73">
        <f t="shared" si="71"/>
        <v>-2.7996864746824035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-4.6065775984730428E-4</v>
      </c>
      <c r="AR73">
        <f t="shared" si="76"/>
        <v>-4.6067818944242465E-4</v>
      </c>
      <c r="AS73">
        <f t="shared" si="77"/>
        <v>-1.274663473577961E-3</v>
      </c>
      <c r="AT73">
        <f t="shared" si="78"/>
        <v>-8.3352849772200537E-4</v>
      </c>
      <c r="AU73">
        <f t="shared" si="79"/>
        <v>-2.5688701607423908E-3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250000</v>
      </c>
      <c r="S74">
        <f t="shared" si="63"/>
        <v>-42383861.390114546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-11.588265128644704</v>
      </c>
      <c r="AC74">
        <f t="shared" si="64"/>
        <v>-10.347058034984723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-0.15939385787144261</v>
      </c>
      <c r="AI74">
        <f t="shared" si="69"/>
        <v>-0.15939996105417278</v>
      </c>
      <c r="AJ74">
        <f t="shared" si="70"/>
        <v>-1.2412070936599804</v>
      </c>
      <c r="AK74">
        <f t="shared" si="92"/>
        <v>-0.81117855900512936</v>
      </c>
      <c r="AL74">
        <f t="shared" si="71"/>
        <v>-2.2117856137192824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-1.3058290155061405E-4</v>
      </c>
      <c r="AR74">
        <f t="shared" si="76"/>
        <v>-1.3058790156328859E-4</v>
      </c>
      <c r="AS74">
        <f t="shared" si="77"/>
        <v>-1.0168548893900869E-3</v>
      </c>
      <c r="AT74">
        <f t="shared" si="78"/>
        <v>-6.6455540586745374E-4</v>
      </c>
      <c r="AU74">
        <f t="shared" si="79"/>
        <v>-1.8119981968208292E-3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250000</v>
      </c>
      <c r="S75">
        <f t="shared" si="63"/>
        <v>-154957049.54065034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-10.347058034984723</v>
      </c>
      <c r="AC75">
        <f t="shared" si="64"/>
        <v>-9.2385566969757118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-4.5516480951092654E-2</v>
      </c>
      <c r="AI75">
        <f t="shared" si="69"/>
        <v>-4.5517971453900428E-2</v>
      </c>
      <c r="AJ75">
        <f t="shared" si="70"/>
        <v>-1.1085013380090114</v>
      </c>
      <c r="AK75">
        <f t="shared" si="92"/>
        <v>-0.72429406244893069</v>
      </c>
      <c r="AL75">
        <f t="shared" si="71"/>
        <v>-1.8783133719118426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-3.3293954932607077E-5</v>
      </c>
      <c r="AR75">
        <f t="shared" si="76"/>
        <v>-3.3295045191174349E-5</v>
      </c>
      <c r="AS75">
        <f t="shared" si="77"/>
        <v>-8.1083582955506818E-4</v>
      </c>
      <c r="AT75">
        <f t="shared" si="78"/>
        <v>-5.2979961036620318E-4</v>
      </c>
      <c r="AU75">
        <f t="shared" si="79"/>
        <v>-1.3739304851124456E-3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250000</v>
      </c>
      <c r="S76">
        <f t="shared" si="63"/>
        <v>-645544902.19344747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-9.2385566969757118</v>
      </c>
      <c r="AC76">
        <f t="shared" si="64"/>
        <v>-8.2487400615462132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-1.1561490460151688E-2</v>
      </c>
      <c r="AI76">
        <f t="shared" si="69"/>
        <v>-1.1561809908885367E-2</v>
      </c>
      <c r="AJ76">
        <f t="shared" si="70"/>
        <v>-0.9898166354294986</v>
      </c>
      <c r="AK76">
        <f t="shared" si="92"/>
        <v>-0.64669896878829991</v>
      </c>
      <c r="AL76">
        <f t="shared" si="71"/>
        <v>-1.6480774141266838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-7.5507920877302834E-6</v>
      </c>
      <c r="AR76">
        <f t="shared" si="76"/>
        <v>-7.5510007192193646E-6</v>
      </c>
      <c r="AS76">
        <f t="shared" si="77"/>
        <v>-6.4644776076793213E-4</v>
      </c>
      <c r="AT76">
        <f t="shared" si="78"/>
        <v>-4.2235812705120388E-4</v>
      </c>
      <c r="AU76">
        <f t="shared" si="79"/>
        <v>-1.0763568885383554E-3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250000</v>
      </c>
      <c r="S77">
        <f t="shared" si="63"/>
        <v>-3125242281.0549335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-8.2487400615462132</v>
      </c>
      <c r="AC77">
        <f t="shared" si="64"/>
        <v>-7.3649530325307753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-2.5733918976266063E-3</v>
      </c>
      <c r="AI77">
        <f t="shared" si="69"/>
        <v>-2.5734508126831856E-3</v>
      </c>
      <c r="AJ77">
        <f t="shared" si="70"/>
        <v>-0.88378702901543793</v>
      </c>
      <c r="AK77">
        <f t="shared" si="92"/>
        <v>-0.57741180430823502</v>
      </c>
      <c r="AL77">
        <f t="shared" si="71"/>
        <v>-1.4637722841363563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-1.500605705871481E-6</v>
      </c>
      <c r="AR77">
        <f t="shared" si="76"/>
        <v>-1.5006400606349924E-6</v>
      </c>
      <c r="AS77">
        <f t="shared" si="77"/>
        <v>-5.153571283638981E-4</v>
      </c>
      <c r="AT77">
        <f t="shared" si="78"/>
        <v>-3.3670248553343629E-4</v>
      </c>
      <c r="AU77">
        <f t="shared" si="79"/>
        <v>-8.5356025395796952E-4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250000</v>
      </c>
      <c r="S78">
        <f t="shared" si="63"/>
        <v>-18057103189.059376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-7.3649530325307753</v>
      </c>
      <c r="AC78">
        <f t="shared" si="64"/>
        <v>-6.5758522297369035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-4.9221660220754616E-4</v>
      </c>
      <c r="AI78">
        <f t="shared" si="69"/>
        <v>-4.9222570645333918E-4</v>
      </c>
      <c r="AJ78">
        <f t="shared" si="70"/>
        <v>-0.78910080279387174</v>
      </c>
      <c r="AK78">
        <f t="shared" si="92"/>
        <v>-0.51554671227715432</v>
      </c>
      <c r="AL78">
        <f t="shared" si="71"/>
        <v>-1.3051397407774794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-2.5627066726829889E-7</v>
      </c>
      <c r="AR78">
        <f t="shared" si="76"/>
        <v>-2.5627540735860445E-7</v>
      </c>
      <c r="AS78">
        <f t="shared" si="77"/>
        <v>-4.1084227628036634E-4</v>
      </c>
      <c r="AT78">
        <f t="shared" si="78"/>
        <v>-2.6841739870353873E-4</v>
      </c>
      <c r="AU78">
        <f t="shared" si="79"/>
        <v>-6.7951595039126363E-4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-6.5758522297369035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-9.1042457930366559E-5</v>
      </c>
      <c r="AI79">
        <f t="shared" si="69"/>
        <v>-9.1042457930366559E-5</v>
      </c>
      <c r="AJ79">
        <f t="shared" si="70"/>
        <v>-6.5758522297369035</v>
      </c>
      <c r="AK79">
        <f t="shared" si="92"/>
        <v>-0.46030965608158331</v>
      </c>
      <c r="AL79">
        <f t="shared" si="71"/>
        <v>-7.0362529282764177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-4.2322234871006748E-8</v>
      </c>
      <c r="AR79">
        <f t="shared" si="76"/>
        <v>-4.2322234871006748E-8</v>
      </c>
      <c r="AS79">
        <f t="shared" si="77"/>
        <v>-3.056867849029503E-3</v>
      </c>
      <c r="AT79">
        <f t="shared" si="78"/>
        <v>-2.1398074943206524E-4</v>
      </c>
      <c r="AU79">
        <f t="shared" si="79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16158.69086701631</v>
      </c>
      <c r="AO81" s="6">
        <f t="shared" si="93"/>
        <v>-1615.8690867016312</v>
      </c>
      <c r="AP81" s="6">
        <f t="shared" si="93"/>
        <v>-518.15924633522047</v>
      </c>
      <c r="AQ81" s="6">
        <f t="shared" si="93"/>
        <v>-12630.176612151003</v>
      </c>
      <c r="AR81" s="6">
        <f t="shared" si="93"/>
        <v>1394.485921828455</v>
      </c>
      <c r="AS81" s="6">
        <f t="shared" si="93"/>
        <v>-1342.7833790103666</v>
      </c>
      <c r="AT81" s="6">
        <f t="shared" si="93"/>
        <v>457.35260126737131</v>
      </c>
      <c r="AU81" s="6">
        <f t="shared" si="93"/>
        <v>509.05514408545986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26972.938055683095</v>
      </c>
      <c r="K3">
        <v>1</v>
      </c>
      <c r="L3" s="2">
        <v>0</v>
      </c>
      <c r="O3">
        <f>$C$3</f>
        <v>26972.938055683095</v>
      </c>
      <c r="P3" s="2">
        <f>O3*C5</f>
        <v>2697.2938055683098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26972.938055683095</v>
      </c>
      <c r="AF3">
        <f t="shared" ref="AF3:AF34" si="4">-$Z3*P3</f>
        <v>-2697.2938055683098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24002.494508314783</v>
      </c>
      <c r="AJ3">
        <f t="shared" ref="AJ3:AJ34" si="8">AB3-AC3</f>
        <v>0</v>
      </c>
      <c r="AL3">
        <f t="shared" ref="AL3:AL34" si="9">SUM(AI3:AK3)</f>
        <v>24002.494508314783</v>
      </c>
      <c r="AN3">
        <f t="shared" ref="AN3:AN34" si="10">AE3*$K3</f>
        <v>26972.938055683095</v>
      </c>
      <c r="AO3">
        <f t="shared" ref="AO3:AO34" si="11">AF3*$K3</f>
        <v>-2697.2938055683098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24002.494508314783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24002.494508314783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-1408.8064507675736</v>
      </c>
      <c r="AK4">
        <f>G4*SUM(AB4, AE4:AF4)</f>
        <v>0</v>
      </c>
      <c r="AL4">
        <f t="shared" si="9"/>
        <v>-2324.2342007675734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-854.02346300960903</v>
      </c>
      <c r="AR4">
        <f t="shared" si="14"/>
        <v>-854.02346300960903</v>
      </c>
      <c r="AS4">
        <f t="shared" si="15"/>
        <v>-1314.3077253172623</v>
      </c>
      <c r="AT4">
        <f t="shared" si="16"/>
        <v>0</v>
      </c>
      <c r="AU4">
        <f t="shared" si="17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250000</v>
      </c>
      <c r="S5">
        <f t="shared" si="1"/>
        <v>2250.504765088293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-938.78519399530421</v>
      </c>
      <c r="AI5">
        <f t="shared" si="7"/>
        <v>-963.10318812865466</v>
      </c>
      <c r="AJ5">
        <f t="shared" si="8"/>
        <v>-780.30401621220153</v>
      </c>
      <c r="AK5">
        <f>G5*SUM(AB5, AE5:AF5)</f>
        <v>57.76106448147052</v>
      </c>
      <c r="AL5">
        <f t="shared" si="9"/>
        <v>-1685.6461398593856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-802.76274625747374</v>
      </c>
      <c r="AR5">
        <f t="shared" si="14"/>
        <v>-823.55725801461085</v>
      </c>
      <c r="AS5">
        <f t="shared" si="15"/>
        <v>-667.24422048498616</v>
      </c>
      <c r="AT5">
        <f t="shared" si="16"/>
        <v>49.391949347394835</v>
      </c>
      <c r="AU5">
        <f t="shared" si="17"/>
        <v>-1441.4095291522021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250000</v>
      </c>
      <c r="S6">
        <f t="shared" si="1"/>
        <v>3278.176782953426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-962.57867542052884</v>
      </c>
      <c r="AI6">
        <f t="shared" si="7"/>
        <v>-986.55723174500372</v>
      </c>
      <c r="AJ6">
        <f t="shared" si="8"/>
        <v>-955.1273982856128</v>
      </c>
      <c r="AK6">
        <f>G6*SUM(AB6, AE6:AF6)</f>
        <v>128.06296231831686</v>
      </c>
      <c r="AL6">
        <f t="shared" si="9"/>
        <v>-1813.6216677122998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-742.54284437755643</v>
      </c>
      <c r="AR6">
        <f t="shared" si="14"/>
        <v>-761.04014321857267</v>
      </c>
      <c r="AS6">
        <f t="shared" si="15"/>
        <v>-736.7948544632892</v>
      </c>
      <c r="AT6">
        <f t="shared" si="16"/>
        <v>98.789053536548778</v>
      </c>
      <c r="AU6">
        <f t="shared" si="17"/>
        <v>-1399.0459441453131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250000</v>
      </c>
      <c r="S7">
        <f t="shared" si="1"/>
        <v>4084.7373092460639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-988.12057808268776</v>
      </c>
      <c r="AI7">
        <f t="shared" si="7"/>
        <v>-1011.7605367861097</v>
      </c>
      <c r="AJ7">
        <f t="shared" si="8"/>
        <v>-718.28298693075703</v>
      </c>
      <c r="AK7">
        <f>G7*SUM(AB7, AE7:AF7)</f>
        <v>154.38207918453054</v>
      </c>
      <c r="AL7">
        <f t="shared" si="9"/>
        <v>-1575.6614445323362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-693.51844624056434</v>
      </c>
      <c r="AR7">
        <f t="shared" si="14"/>
        <v>-710.11029524445814</v>
      </c>
      <c r="AS7">
        <f t="shared" si="15"/>
        <v>-504.13128934509922</v>
      </c>
      <c r="AT7">
        <f t="shared" si="16"/>
        <v>108.35400259671935</v>
      </c>
      <c r="AU7">
        <f t="shared" si="17"/>
        <v>-1105.887581992838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250000</v>
      </c>
      <c r="S8">
        <f t="shared" si="1"/>
        <v>4452.5044404572627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-1016.1903380199249</v>
      </c>
      <c r="AI8">
        <f t="shared" si="7"/>
        <v>-1039.4922781025105</v>
      </c>
      <c r="AJ8">
        <f t="shared" si="8"/>
        <v>-287.55881536312882</v>
      </c>
      <c r="AK8">
        <f t="shared" ref="AK8:AK39" si="30">G8*SUM(AB8:AB8, AE8:AF8)</f>
        <v>82.271694151777879</v>
      </c>
      <c r="AL8">
        <f t="shared" si="9"/>
        <v>-1244.7793993138614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-665.75130983081442</v>
      </c>
      <c r="AR8">
        <f t="shared" si="14"/>
        <v>-681.01744310443769</v>
      </c>
      <c r="AS8">
        <f t="shared" si="15"/>
        <v>-188.39251941169965</v>
      </c>
      <c r="AT8">
        <f t="shared" si="16"/>
        <v>53.899831649917076</v>
      </c>
      <c r="AU8">
        <f t="shared" si="17"/>
        <v>-815.51013086622027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250000</v>
      </c>
      <c r="S9">
        <f t="shared" si="1"/>
        <v>4586.3366231524869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-1051.4995801878774</v>
      </c>
      <c r="AI9">
        <f t="shared" si="7"/>
        <v>-1074.4633509116184</v>
      </c>
      <c r="AJ9">
        <f t="shared" si="8"/>
        <v>-62.703639479543199</v>
      </c>
      <c r="AK9">
        <f t="shared" si="30"/>
        <v>24.485470038599715</v>
      </c>
      <c r="AL9">
        <f t="shared" si="9"/>
        <v>-1112.6815203525618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-652.41401519991473</v>
      </c>
      <c r="AR9">
        <f t="shared" si="14"/>
        <v>-666.66212917379687</v>
      </c>
      <c r="AS9">
        <f t="shared" si="15"/>
        <v>-38.905135076884456</v>
      </c>
      <c r="AT9">
        <f t="shared" si="16"/>
        <v>15.192268378353292</v>
      </c>
      <c r="AU9">
        <f t="shared" si="17"/>
        <v>-690.37499587232799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250000</v>
      </c>
      <c r="S10">
        <f t="shared" si="1"/>
        <v>4673.0766212274675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-1088.6301597133715</v>
      </c>
      <c r="AI10">
        <f t="shared" si="7"/>
        <v>-1111.2554297139038</v>
      </c>
      <c r="AJ10">
        <f t="shared" si="8"/>
        <v>-16.401504499048315</v>
      </c>
      <c r="AK10">
        <f t="shared" si="30"/>
        <v>17.272411558859151</v>
      </c>
      <c r="AL10">
        <f t="shared" si="9"/>
        <v>-1110.384522654093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-640.78557561306104</v>
      </c>
      <c r="AR10">
        <f t="shared" si="14"/>
        <v>-654.1031807991136</v>
      </c>
      <c r="AS10">
        <f t="shared" si="15"/>
        <v>-9.6541946845474609</v>
      </c>
      <c r="AT10">
        <f t="shared" si="16"/>
        <v>10.166824870884847</v>
      </c>
      <c r="AU10">
        <f t="shared" si="17"/>
        <v>-653.59055061277616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26">
        <f>AU71</f>
        <v>781.17301751410548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250000</v>
      </c>
      <c r="S11">
        <f t="shared" si="1"/>
        <v>4715.766709720936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-1123.7711418659385</v>
      </c>
      <c r="AI11">
        <f t="shared" si="7"/>
        <v>-1146.057782052279</v>
      </c>
      <c r="AJ11">
        <f t="shared" si="8"/>
        <v>25.240977046954868</v>
      </c>
      <c r="AK11">
        <f t="shared" si="30"/>
        <v>10.150043547690876</v>
      </c>
      <c r="AL11">
        <f t="shared" si="9"/>
        <v>-1110.6667614576331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-628.53490530717033</v>
      </c>
      <c r="AR11">
        <f t="shared" si="14"/>
        <v>-641.00001564616457</v>
      </c>
      <c r="AS11">
        <f t="shared" si="15"/>
        <v>14.117496460823737</v>
      </c>
      <c r="AT11">
        <f t="shared" si="16"/>
        <v>5.677007018990178</v>
      </c>
      <c r="AU11">
        <f t="shared" si="17"/>
        <v>-621.20551216635056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250000</v>
      </c>
      <c r="S12">
        <f t="shared" si="1"/>
        <v>4737.7183679477967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-1162.6701718163781</v>
      </c>
      <c r="AI12">
        <f t="shared" si="7"/>
        <v>-1184.6176785836735</v>
      </c>
      <c r="AJ12">
        <f t="shared" si="8"/>
        <v>44.699596807962735</v>
      </c>
      <c r="AK12">
        <f t="shared" si="30"/>
        <v>9.6690708193290931</v>
      </c>
      <c r="AL12">
        <f t="shared" si="9"/>
        <v>-1130.2490109563817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-617.97155632164265</v>
      </c>
      <c r="AR12">
        <f t="shared" si="14"/>
        <v>-629.63688948588538</v>
      </c>
      <c r="AS12">
        <f t="shared" si="15"/>
        <v>23.758310891568314</v>
      </c>
      <c r="AT12">
        <f t="shared" si="16"/>
        <v>5.1392139294931978</v>
      </c>
      <c r="AU12">
        <f t="shared" si="17"/>
        <v>-600.73936466482382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250000</v>
      </c>
      <c r="S13">
        <f t="shared" si="1"/>
        <v>4735.6536280406499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-1203.1864632405745</v>
      </c>
      <c r="AI13">
        <f t="shared" si="7"/>
        <v>-1224.7941762938729</v>
      </c>
      <c r="AJ13">
        <f t="shared" si="8"/>
        <v>66.178449102406375</v>
      </c>
      <c r="AK13">
        <f t="shared" si="30"/>
        <v>8.3184884753658963</v>
      </c>
      <c r="AL13">
        <f t="shared" si="9"/>
        <v>-1150.2972387161005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-607.89581362192223</v>
      </c>
      <c r="AR13">
        <f t="shared" si="14"/>
        <v>-618.81285658105458</v>
      </c>
      <c r="AS13">
        <f t="shared" si="15"/>
        <v>33.435883290269757</v>
      </c>
      <c r="AT13">
        <f t="shared" si="16"/>
        <v>4.2028184943317832</v>
      </c>
      <c r="AU13">
        <f t="shared" si="17"/>
        <v>-581.17415479645297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250000</v>
      </c>
      <c r="S14">
        <f t="shared" si="1"/>
        <v>4711.3007328237481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-1248.4389927055524</v>
      </c>
      <c r="AI14">
        <f t="shared" si="7"/>
        <v>-1269.7057847290473</v>
      </c>
      <c r="AJ14">
        <f t="shared" si="8"/>
        <v>85.295674776491524</v>
      </c>
      <c r="AK14">
        <f t="shared" si="30"/>
        <v>7.3675184194449743</v>
      </c>
      <c r="AL14">
        <f t="shared" si="9"/>
        <v>-1177.0425915331109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-599.69492494768781</v>
      </c>
      <c r="AR14">
        <f t="shared" si="14"/>
        <v>-609.91055207959027</v>
      </c>
      <c r="AS14">
        <f t="shared" si="15"/>
        <v>40.972273040429343</v>
      </c>
      <c r="AT14">
        <f t="shared" si="16"/>
        <v>3.5390302861533738</v>
      </c>
      <c r="AU14">
        <f t="shared" si="17"/>
        <v>-565.39924875300756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250000</v>
      </c>
      <c r="S15">
        <f t="shared" si="1"/>
        <v>4690.6240284210553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-1301.1155214084656</v>
      </c>
      <c r="AI15">
        <f t="shared" si="7"/>
        <v>-1322.0395339595846</v>
      </c>
      <c r="AJ15">
        <f t="shared" si="8"/>
        <v>81.903072073549538</v>
      </c>
      <c r="AK15">
        <f t="shared" si="30"/>
        <v>16.431857466596604</v>
      </c>
      <c r="AL15">
        <f t="shared" si="9"/>
        <v>-1223.7046044194385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-592.92135624571949</v>
      </c>
      <c r="AR15">
        <f t="shared" si="14"/>
        <v>-602.45647722135891</v>
      </c>
      <c r="AS15">
        <f t="shared" si="15"/>
        <v>37.323419616093084</v>
      </c>
      <c r="AT15">
        <f t="shared" si="16"/>
        <v>7.4880355006326953</v>
      </c>
      <c r="AU15">
        <f t="shared" si="17"/>
        <v>-557.6450221046332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250000</v>
      </c>
      <c r="S16">
        <f t="shared" si="1"/>
        <v>4676.9865645912205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-1356.5229837805914</v>
      </c>
      <c r="AI16">
        <f t="shared" si="7"/>
        <v>-1377.1021039078212</v>
      </c>
      <c r="AJ16">
        <f t="shared" si="8"/>
        <v>75.936307884008329</v>
      </c>
      <c r="AK16">
        <f t="shared" si="30"/>
        <v>27.873655996286551</v>
      </c>
      <c r="AL16">
        <f t="shared" si="9"/>
        <v>-1273.2921400275263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-584.77974189954</v>
      </c>
      <c r="AR16">
        <f t="shared" si="14"/>
        <v>-593.65113788796759</v>
      </c>
      <c r="AS16">
        <f t="shared" si="15"/>
        <v>32.735172979860671</v>
      </c>
      <c r="AT16">
        <f t="shared" si="16"/>
        <v>12.015977284717664</v>
      </c>
      <c r="AU16">
        <f t="shared" si="17"/>
        <v>-548.89998762338928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250000</v>
      </c>
      <c r="S17">
        <f t="shared" si="1"/>
        <v>4705.6194426545126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-1413.7826716638658</v>
      </c>
      <c r="AI17">
        <f t="shared" si="7"/>
        <v>-1434.0146223226568</v>
      </c>
      <c r="AJ17">
        <f t="shared" si="8"/>
        <v>41.776318533131871</v>
      </c>
      <c r="AK17">
        <f t="shared" si="30"/>
        <v>53.129044127081585</v>
      </c>
      <c r="AL17">
        <f t="shared" si="9"/>
        <v>-1339.1092596624433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-572.91188419772595</v>
      </c>
      <c r="AR17">
        <f t="shared" si="14"/>
        <v>-581.11054528280056</v>
      </c>
      <c r="AS17">
        <f t="shared" si="15"/>
        <v>16.929157391279318</v>
      </c>
      <c r="AT17">
        <f t="shared" si="16"/>
        <v>21.529660383125201</v>
      </c>
      <c r="AU17">
        <f t="shared" si="17"/>
        <v>-542.65172750839599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250000</v>
      </c>
      <c r="S18">
        <f t="shared" si="1"/>
        <v>4783.1597878178345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-1478.2094388173305</v>
      </c>
      <c r="AI18">
        <f t="shared" si="7"/>
        <v>-1498.0912490256519</v>
      </c>
      <c r="AJ18">
        <f t="shared" si="8"/>
        <v>4.2394114145945423</v>
      </c>
      <c r="AK18">
        <f t="shared" si="30"/>
        <v>82.256135370768575</v>
      </c>
      <c r="AL18">
        <f t="shared" si="9"/>
        <v>-1411.5957022402888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-558.99566881125372</v>
      </c>
      <c r="AR18">
        <f t="shared" si="14"/>
        <v>-566.51412019083011</v>
      </c>
      <c r="AS18">
        <f t="shared" si="15"/>
        <v>1.6031643127399815</v>
      </c>
      <c r="AT18">
        <f t="shared" si="16"/>
        <v>31.105756869066965</v>
      </c>
      <c r="AU18">
        <f t="shared" si="17"/>
        <v>-533.80519900902323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250000</v>
      </c>
      <c r="S19">
        <f t="shared" si="1"/>
        <v>4839.7708903450584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-1550.3382295176291</v>
      </c>
      <c r="AI19">
        <f t="shared" si="7"/>
        <v>-1569.8661878009154</v>
      </c>
      <c r="AJ19">
        <f t="shared" si="8"/>
        <v>23.481242005870627</v>
      </c>
      <c r="AK19">
        <f t="shared" si="30"/>
        <v>84.827304586942475</v>
      </c>
      <c r="AL19">
        <f t="shared" si="9"/>
        <v>-1461.5576412081023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-546.74223305998669</v>
      </c>
      <c r="AR19">
        <f t="shared" si="14"/>
        <v>-553.62896223664393</v>
      </c>
      <c r="AS19">
        <f t="shared" si="15"/>
        <v>8.2808940945138971</v>
      </c>
      <c r="AT19">
        <f t="shared" si="16"/>
        <v>29.915194666105084</v>
      </c>
      <c r="AU19">
        <f t="shared" si="17"/>
        <v>-515.43287347602495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250000</v>
      </c>
      <c r="S20">
        <f t="shared" si="1"/>
        <v>4714.7613981260383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-1632.6402248228992</v>
      </c>
      <c r="AI20">
        <f t="shared" si="7"/>
        <v>-1651.8096395008704</v>
      </c>
      <c r="AJ20">
        <f t="shared" si="8"/>
        <v>165.26510795810691</v>
      </c>
      <c r="AK20">
        <f t="shared" si="30"/>
        <v>16.255865176139448</v>
      </c>
      <c r="AL20">
        <f t="shared" si="9"/>
        <v>-1470.2886663666241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-546.11292064053112</v>
      </c>
      <c r="AR20">
        <f t="shared" si="14"/>
        <v>-552.52502838943337</v>
      </c>
      <c r="AS20">
        <f t="shared" si="15"/>
        <v>55.28064873984389</v>
      </c>
      <c r="AT20">
        <f t="shared" si="16"/>
        <v>5.4375347819469582</v>
      </c>
      <c r="AU20">
        <f t="shared" si="17"/>
        <v>-491.8068448676425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250000</v>
      </c>
      <c r="S21">
        <f t="shared" si="1"/>
        <v>4538.3877829082357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-1727.1234316319487</v>
      </c>
      <c r="AI21">
        <f t="shared" si="7"/>
        <v>-1745.928439819977</v>
      </c>
      <c r="AJ21">
        <f t="shared" si="8"/>
        <v>201.39187721329472</v>
      </c>
      <c r="AK21">
        <f t="shared" si="30"/>
        <v>5.7842698462956612</v>
      </c>
      <c r="AL21">
        <f t="shared" si="9"/>
        <v>-1538.7522927603866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-549.36977024209239</v>
      </c>
      <c r="AR21">
        <f t="shared" si="14"/>
        <v>-555.35133637595936</v>
      </c>
      <c r="AS21">
        <f t="shared" si="15"/>
        <v>64.059468644200862</v>
      </c>
      <c r="AT21">
        <f t="shared" si="16"/>
        <v>1.8398818163650978</v>
      </c>
      <c r="AU21">
        <f t="shared" si="17"/>
        <v>-489.45198591539338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250000</v>
      </c>
      <c r="S22">
        <f t="shared" si="1"/>
        <v>4485.4409177184634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-1834.9755864303581</v>
      </c>
      <c r="AI22">
        <f t="shared" si="7"/>
        <v>-1853.4090469778632</v>
      </c>
      <c r="AJ22">
        <f t="shared" si="8"/>
        <v>106.48884892436627</v>
      </c>
      <c r="AK22">
        <f t="shared" si="30"/>
        <v>71.689312311151369</v>
      </c>
      <c r="AL22">
        <f t="shared" si="9"/>
        <v>-1675.2308857423457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-544.9820542647617</v>
      </c>
      <c r="AR22">
        <f t="shared" si="14"/>
        <v>-550.45673483854</v>
      </c>
      <c r="AS22">
        <f t="shared" si="15"/>
        <v>31.626857639009543</v>
      </c>
      <c r="AT22">
        <f t="shared" si="16"/>
        <v>21.291503266352652</v>
      </c>
      <c r="AU22">
        <f t="shared" si="17"/>
        <v>-497.53837393317781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250000</v>
      </c>
      <c r="S23">
        <f t="shared" si="1"/>
        <v>4750.8381669243836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-1963.2597709733466</v>
      </c>
      <c r="AI23">
        <f t="shared" si="7"/>
        <v>-1981.3125709382794</v>
      </c>
      <c r="AJ23">
        <f t="shared" si="8"/>
        <v>-123.34931593300553</v>
      </c>
      <c r="AK23">
        <f t="shared" si="30"/>
        <v>231.51015494579892</v>
      </c>
      <c r="AL23">
        <f t="shared" si="9"/>
        <v>-1873.151731925486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-520.60898119641536</v>
      </c>
      <c r="AR23">
        <f t="shared" si="14"/>
        <v>-525.39614687690334</v>
      </c>
      <c r="AS23">
        <f t="shared" si="15"/>
        <v>-32.709253583553711</v>
      </c>
      <c r="AT23">
        <f t="shared" si="16"/>
        <v>61.39089064265908</v>
      </c>
      <c r="AU23">
        <f t="shared" si="17"/>
        <v>-496.71450981779799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250000</v>
      </c>
      <c r="S24">
        <f t="shared" si="1"/>
        <v>4963.8518672702758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-2108.2278237927953</v>
      </c>
      <c r="AI24">
        <f t="shared" si="7"/>
        <v>-2125.8892729756994</v>
      </c>
      <c r="AJ24">
        <f t="shared" si="8"/>
        <v>-76.115456480164994</v>
      </c>
      <c r="AK24">
        <f t="shared" si="30"/>
        <v>240.1446070611093</v>
      </c>
      <c r="AL24">
        <f t="shared" si="9"/>
        <v>-1961.8601223947551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-499.15267914094539</v>
      </c>
      <c r="AR24">
        <f t="shared" si="14"/>
        <v>-503.33427639417692</v>
      </c>
      <c r="AS24">
        <f t="shared" si="15"/>
        <v>-18.02140812170806</v>
      </c>
      <c r="AT24">
        <f t="shared" si="16"/>
        <v>56.857623565631997</v>
      </c>
      <c r="AU24">
        <f t="shared" si="17"/>
        <v>-464.49806095025298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250000</v>
      </c>
      <c r="S25">
        <f t="shared" si="1"/>
        <v>5128.7062264285996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-2271.212383020275</v>
      </c>
      <c r="AI25">
        <f t="shared" si="7"/>
        <v>-2288.4700964730478</v>
      </c>
      <c r="AJ25">
        <f t="shared" si="8"/>
        <v>-33.636997356001302</v>
      </c>
      <c r="AK25">
        <f t="shared" si="30"/>
        <v>245.47268901472086</v>
      </c>
      <c r="AL25">
        <f t="shared" si="9"/>
        <v>-2076.6344048143283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-480.12640432620282</v>
      </c>
      <c r="AR25">
        <f t="shared" si="14"/>
        <v>-483.77462497210877</v>
      </c>
      <c r="AS25">
        <f t="shared" si="15"/>
        <v>-7.1107443379603685</v>
      </c>
      <c r="AT25">
        <f t="shared" si="16"/>
        <v>51.892073334063895</v>
      </c>
      <c r="AU25">
        <f t="shared" si="17"/>
        <v>-438.99329597600524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250000</v>
      </c>
      <c r="S26">
        <f t="shared" si="1"/>
        <v>5249.4634569111613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-2454.7074782552927</v>
      </c>
      <c r="AI26">
        <f t="shared" si="7"/>
        <v>-2471.5471438257123</v>
      </c>
      <c r="AJ26">
        <f t="shared" si="8"/>
        <v>4.4213360253606879</v>
      </c>
      <c r="AK26">
        <f t="shared" si="30"/>
        <v>247.82727882964093</v>
      </c>
      <c r="AL26">
        <f t="shared" si="9"/>
        <v>-2219.2985289707108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-463.31841940549339</v>
      </c>
      <c r="AR26">
        <f t="shared" si="14"/>
        <v>-466.49685402734468</v>
      </c>
      <c r="AS26">
        <f t="shared" si="15"/>
        <v>0.83451345509676045</v>
      </c>
      <c r="AT26">
        <f t="shared" si="16"/>
        <v>46.776629855108133</v>
      </c>
      <c r="AU26">
        <f t="shared" si="17"/>
        <v>-418.88571071713983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250000</v>
      </c>
      <c r="S27">
        <f t="shared" si="1"/>
        <v>5329.4153723748113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-2652.1700332761402</v>
      </c>
      <c r="AI27">
        <f t="shared" si="7"/>
        <v>-2668.576085187528</v>
      </c>
      <c r="AJ27">
        <f t="shared" si="8"/>
        <v>38.581751279739365</v>
      </c>
      <c r="AK27">
        <f t="shared" si="30"/>
        <v>247.51778530786569</v>
      </c>
      <c r="AL27">
        <f t="shared" si="9"/>
        <v>-2382.4765485999228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-446.95434279166892</v>
      </c>
      <c r="AR27">
        <f t="shared" si="14"/>
        <v>-449.7191565320619</v>
      </c>
      <c r="AS27">
        <f t="shared" si="15"/>
        <v>6.5019516360669511</v>
      </c>
      <c r="AT27">
        <f t="shared" si="16"/>
        <v>41.712690993974427</v>
      </c>
      <c r="AU27">
        <f t="shared" si="17"/>
        <v>-401.50451390202051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250000</v>
      </c>
      <c r="S28">
        <f t="shared" si="1"/>
        <v>5373.707691533089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-2862.4150638618148</v>
      </c>
      <c r="AI28">
        <f t="shared" si="7"/>
        <v>-2878.3708137477029</v>
      </c>
      <c r="AJ28">
        <f t="shared" si="8"/>
        <v>67.725174822245663</v>
      </c>
      <c r="AK28">
        <f t="shared" si="30"/>
        <v>244.81706271828392</v>
      </c>
      <c r="AL28">
        <f t="shared" si="9"/>
        <v>-2565.8285762071732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-430.70149955824485</v>
      </c>
      <c r="AR28">
        <f t="shared" si="14"/>
        <v>-433.10232726810068</v>
      </c>
      <c r="AS28">
        <f t="shared" si="15"/>
        <v>10.190462844487625</v>
      </c>
      <c r="AT28">
        <f t="shared" si="16"/>
        <v>36.837102124508696</v>
      </c>
      <c r="AU28">
        <f t="shared" si="17"/>
        <v>-386.07476229910435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250000</v>
      </c>
      <c r="S29">
        <f t="shared" si="1"/>
        <v>5387.2424095746228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-3079.4648338163215</v>
      </c>
      <c r="AI29">
        <f t="shared" si="7"/>
        <v>-3094.9530797199691</v>
      </c>
      <c r="AJ29">
        <f t="shared" si="8"/>
        <v>92.104028156974891</v>
      </c>
      <c r="AK29">
        <f t="shared" si="30"/>
        <v>240.07630048072673</v>
      </c>
      <c r="AL29">
        <f t="shared" si="9"/>
        <v>-2762.7727510822674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-413.71474666700249</v>
      </c>
      <c r="AR29">
        <f t="shared" si="14"/>
        <v>-415.79553540015485</v>
      </c>
      <c r="AS29">
        <f t="shared" si="15"/>
        <v>12.373836602235459</v>
      </c>
      <c r="AT29">
        <f t="shared" si="16"/>
        <v>32.253365826245144</v>
      </c>
      <c r="AU29">
        <f t="shared" si="17"/>
        <v>-371.1683329716742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250000</v>
      </c>
      <c r="S30">
        <f t="shared" si="1"/>
        <v>5375.9012955704766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-3304.7530487143545</v>
      </c>
      <c r="AI30">
        <f t="shared" si="7"/>
        <v>-3319.7559368540938</v>
      </c>
      <c r="AJ30">
        <f t="shared" si="8"/>
        <v>111.39557577300911</v>
      </c>
      <c r="AK30">
        <f t="shared" si="30"/>
        <v>233.6290185097385</v>
      </c>
      <c r="AL30">
        <f t="shared" si="9"/>
        <v>-2974.731342571346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-396.41195331944357</v>
      </c>
      <c r="AR30">
        <f t="shared" si="14"/>
        <v>-398.21158073645159</v>
      </c>
      <c r="AS30">
        <f t="shared" si="15"/>
        <v>13.362129373177094</v>
      </c>
      <c r="AT30">
        <f t="shared" si="16"/>
        <v>28.024283271507738</v>
      </c>
      <c r="AU30">
        <f t="shared" si="17"/>
        <v>-356.82516809176673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250000</v>
      </c>
      <c r="S31">
        <f t="shared" si="1"/>
        <v>5344.8730055425176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-3544.8995129501154</v>
      </c>
      <c r="AI31">
        <f t="shared" si="7"/>
        <v>-3559.3978822571626</v>
      </c>
      <c r="AJ31">
        <f t="shared" si="8"/>
        <v>126.4841221640927</v>
      </c>
      <c r="AK31">
        <f t="shared" si="30"/>
        <v>225.83132820562784</v>
      </c>
      <c r="AL31">
        <f t="shared" si="9"/>
        <v>-3207.082431887442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-379.65894434456493</v>
      </c>
      <c r="AR31">
        <f t="shared" si="14"/>
        <v>-381.21172054195006</v>
      </c>
      <c r="AS31">
        <f t="shared" si="15"/>
        <v>13.546456852088539</v>
      </c>
      <c r="AT31">
        <f t="shared" si="16"/>
        <v>24.186548406594049</v>
      </c>
      <c r="AU31">
        <f t="shared" si="17"/>
        <v>-343.47871528326749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250000</v>
      </c>
      <c r="S32">
        <f t="shared" si="1"/>
        <v>5297.5808795151379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-3799.0496098128338</v>
      </c>
      <c r="AI32">
        <f t="shared" si="7"/>
        <v>-3813.0230904658292</v>
      </c>
      <c r="AJ32">
        <f t="shared" si="8"/>
        <v>138.65195224157515</v>
      </c>
      <c r="AK32">
        <f t="shared" si="30"/>
        <v>216.97743965414136</v>
      </c>
      <c r="AL32">
        <f t="shared" si="9"/>
        <v>-3457.3936985701125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-363.28431653932057</v>
      </c>
      <c r="AR32">
        <f t="shared" si="14"/>
        <v>-364.62053135356962</v>
      </c>
      <c r="AS32">
        <f t="shared" si="15"/>
        <v>13.258600144841148</v>
      </c>
      <c r="AT32">
        <f t="shared" si="16"/>
        <v>20.748478952632009</v>
      </c>
      <c r="AU32">
        <f t="shared" si="17"/>
        <v>-330.61345225609642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250000</v>
      </c>
      <c r="S33">
        <f t="shared" si="1"/>
        <v>5237.4431953433877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-4067.4458828163765</v>
      </c>
      <c r="AI33">
        <f t="shared" si="7"/>
        <v>-4080.8728840745603</v>
      </c>
      <c r="AJ33">
        <f t="shared" si="8"/>
        <v>148.09950216164953</v>
      </c>
      <c r="AK33">
        <f t="shared" si="30"/>
        <v>207.27180299723111</v>
      </c>
      <c r="AL33">
        <f t="shared" si="9"/>
        <v>-3725.5015789156796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-347.27653937986645</v>
      </c>
      <c r="AR33">
        <f t="shared" si="14"/>
        <v>-348.42293017780929</v>
      </c>
      <c r="AS33">
        <f t="shared" si="15"/>
        <v>12.644663033344788</v>
      </c>
      <c r="AT33">
        <f t="shared" si="16"/>
        <v>17.696765127226005</v>
      </c>
      <c r="AU33">
        <f t="shared" si="17"/>
        <v>-318.08150201723845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250000</v>
      </c>
      <c r="S34">
        <f t="shared" si="1"/>
        <v>5166.8464643617444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-4329.5772395151453</v>
      </c>
      <c r="AI34">
        <f t="shared" si="7"/>
        <v>-4342.4370130367952</v>
      </c>
      <c r="AJ34">
        <f t="shared" si="8"/>
        <v>155.14724082837711</v>
      </c>
      <c r="AK34">
        <f t="shared" si="30"/>
        <v>196.90483784591564</v>
      </c>
      <c r="AL34">
        <f t="shared" si="9"/>
        <v>-3990.3849343625025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-330.0510592506995</v>
      </c>
      <c r="AR34">
        <f t="shared" si="14"/>
        <v>-331.03138172509887</v>
      </c>
      <c r="AS34">
        <f t="shared" si="15"/>
        <v>11.827138850388932</v>
      </c>
      <c r="AT34">
        <f t="shared" si="16"/>
        <v>15.010391709724884</v>
      </c>
      <c r="AU34">
        <f t="shared" si="17"/>
        <v>-304.19385116498506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5090.4330087551416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2657.7790141132746</v>
      </c>
      <c r="AC35">
        <f t="shared" ref="AC35:AC69" si="33">S35*Z35</f>
        <v>2499.2719714264081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-4568.1736187615306</v>
      </c>
      <c r="AI35">
        <f t="shared" ref="AI35:AI66" si="38">SUM(AE35:AH35)</f>
        <v>-4580.4479771860879</v>
      </c>
      <c r="AJ35">
        <f t="shared" ref="AJ35:AJ69" si="39">AB35-AC35</f>
        <v>158.5070426868665</v>
      </c>
      <c r="AK35">
        <f t="shared" si="30"/>
        <v>186.04453098792925</v>
      </c>
      <c r="AL35">
        <f t="shared" ref="AL35:AL66" si="40">SUM(AI35:AK35)</f>
        <v>-4235.8964035112922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-310.92827525658925</v>
      </c>
      <c r="AR35">
        <f t="shared" ref="AR35:AR69" si="45">AI35*$K35</f>
        <v>-311.76371747339874</v>
      </c>
      <c r="AS35">
        <f t="shared" ref="AS35:AS69" si="46">AJ35*$K35</f>
        <v>10.78862703384101</v>
      </c>
      <c r="AT35">
        <f t="shared" ref="AT35:AT69" si="47">AK35*$K35</f>
        <v>12.662939276962195</v>
      </c>
      <c r="AU35">
        <f t="shared" ref="AU35:AU69" si="48">AL35*$K35</f>
        <v>-288.31215116259551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250000</v>
      </c>
      <c r="S36">
        <f t="shared" si="32"/>
        <v>5063.0185755388684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2499.2719714264081</v>
      </c>
      <c r="AC36">
        <f t="shared" si="33"/>
        <v>2341.507996673241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-5897.9671867886609</v>
      </c>
      <c r="AI36">
        <f t="shared" si="38"/>
        <v>-5909.5290049102941</v>
      </c>
      <c r="AJ36">
        <f t="shared" si="39"/>
        <v>157.76397475316708</v>
      </c>
      <c r="AK36">
        <f t="shared" si="30"/>
        <v>174.94903799984857</v>
      </c>
      <c r="AL36">
        <f t="shared" si="40"/>
        <v>-5576.8159921572778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-358.42801388168931</v>
      </c>
      <c r="AR36">
        <f t="shared" si="45"/>
        <v>-359.1306423255167</v>
      </c>
      <c r="AS36">
        <f t="shared" si="46"/>
        <v>9.5875453935252413</v>
      </c>
      <c r="AT36">
        <f t="shared" si="47"/>
        <v>10.631906593386894</v>
      </c>
      <c r="AU36">
        <f t="shared" si="48"/>
        <v>-338.91119033860451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250000</v>
      </c>
      <c r="S37">
        <f t="shared" si="32"/>
        <v>4937.1122446272766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2341.507996673241</v>
      </c>
      <c r="AC37">
        <f t="shared" si="33"/>
        <v>2119.8338225267498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-7120.2114574994412</v>
      </c>
      <c r="AI37">
        <f t="shared" si="38"/>
        <v>-7130.9456362941082</v>
      </c>
      <c r="AJ37">
        <f t="shared" si="39"/>
        <v>221.67417414649117</v>
      </c>
      <c r="AK37">
        <f t="shared" si="30"/>
        <v>163.90555976712687</v>
      </c>
      <c r="AL37">
        <f t="shared" si="40"/>
        <v>-6745.3659023804903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-386.34425858470127</v>
      </c>
      <c r="AR37">
        <f t="shared" si="45"/>
        <v>-386.92669751544025</v>
      </c>
      <c r="AS37">
        <f t="shared" si="46"/>
        <v>12.028090032045064</v>
      </c>
      <c r="AT37">
        <f t="shared" si="47"/>
        <v>8.8935521570001139</v>
      </c>
      <c r="AU37">
        <f t="shared" si="48"/>
        <v>-366.00505532639505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250000</v>
      </c>
      <c r="S38">
        <f t="shared" si="32"/>
        <v>4730.8894784816957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2119.8338225267498</v>
      </c>
      <c r="AC38">
        <f t="shared" si="33"/>
        <v>1855.5912065627601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-8211.1645986087733</v>
      </c>
      <c r="AI38">
        <f t="shared" si="38"/>
        <v>-8220.9703191556328</v>
      </c>
      <c r="AJ38">
        <f t="shared" si="39"/>
        <v>264.24261596398969</v>
      </c>
      <c r="AK38">
        <f t="shared" si="30"/>
        <v>148.3883675768725</v>
      </c>
      <c r="AL38">
        <f t="shared" si="40"/>
        <v>-7808.3393356147699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-397.80323112368916</v>
      </c>
      <c r="AR38">
        <f t="shared" si="45"/>
        <v>-398.27828521256924</v>
      </c>
      <c r="AS38">
        <f t="shared" si="46"/>
        <v>12.801663536115358</v>
      </c>
      <c r="AT38">
        <f t="shared" si="47"/>
        <v>7.1889159417472843</v>
      </c>
      <c r="AU38">
        <f t="shared" si="48"/>
        <v>-378.28770573470661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250000</v>
      </c>
      <c r="S39">
        <f t="shared" si="32"/>
        <v>4453.2488656132191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1855.5912065627601</v>
      </c>
      <c r="AC39">
        <f t="shared" si="33"/>
        <v>1566.8072992075643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-9117.9684880590794</v>
      </c>
      <c r="AI39">
        <f t="shared" si="38"/>
        <v>-9126.7643545516639</v>
      </c>
      <c r="AJ39">
        <f t="shared" si="39"/>
        <v>288.78390735519588</v>
      </c>
      <c r="AK39">
        <f t="shared" si="30"/>
        <v>129.89138445939321</v>
      </c>
      <c r="AL39">
        <f t="shared" si="40"/>
        <v>-8708.0890627370736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-394.40609035971602</v>
      </c>
      <c r="AR39">
        <f t="shared" si="45"/>
        <v>-394.7865636328151</v>
      </c>
      <c r="AS39">
        <f t="shared" si="46"/>
        <v>12.491612798171721</v>
      </c>
      <c r="AT39">
        <f t="shared" si="47"/>
        <v>5.6185709769814363</v>
      </c>
      <c r="AU39">
        <f t="shared" si="48"/>
        <v>-376.67637985766191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250000</v>
      </c>
      <c r="S40">
        <f t="shared" si="32"/>
        <v>4098.0755159791897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1566.8072992075643</v>
      </c>
      <c r="AC40">
        <f t="shared" si="33"/>
        <v>1269.739890784002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-9619.5557621176904</v>
      </c>
      <c r="AI40">
        <f t="shared" si="38"/>
        <v>-9627.3017143691377</v>
      </c>
      <c r="AJ40">
        <f t="shared" si="39"/>
        <v>297.06740842356226</v>
      </c>
      <c r="AK40">
        <f t="shared" ref="AK40:AK69" si="61">G40*SUM(AB40:AB40, AE40:AF40)</f>
        <v>109.67651094452951</v>
      </c>
      <c r="AL40">
        <f t="shared" si="40"/>
        <v>-9220.5577950010465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-371.52027497983454</v>
      </c>
      <c r="AR40">
        <f t="shared" si="45"/>
        <v>-371.81943414909381</v>
      </c>
      <c r="AS40">
        <f t="shared" si="46"/>
        <v>11.47314574543015</v>
      </c>
      <c r="AT40">
        <f t="shared" si="47"/>
        <v>4.2358554295619788</v>
      </c>
      <c r="AU40">
        <f t="shared" si="48"/>
        <v>-356.11043297410168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250000</v>
      </c>
      <c r="S41">
        <f t="shared" si="32"/>
        <v>3684.461829722793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1269.739890784002</v>
      </c>
      <c r="AC41">
        <f t="shared" si="33"/>
        <v>985.12915324716414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-9841.4370609817979</v>
      </c>
      <c r="AI41">
        <f t="shared" si="38"/>
        <v>-9848.1214100046327</v>
      </c>
      <c r="AJ41">
        <f t="shared" si="39"/>
        <v>284.61073753683786</v>
      </c>
      <c r="AK41">
        <f t="shared" si="61"/>
        <v>88.881792354880147</v>
      </c>
      <c r="AL41">
        <f t="shared" si="40"/>
        <v>-9474.6288801129158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-339.36574225066801</v>
      </c>
      <c r="AR41">
        <f t="shared" si="45"/>
        <v>-339.59624101355604</v>
      </c>
      <c r="AS41">
        <f t="shared" si="46"/>
        <v>9.8143323579883113</v>
      </c>
      <c r="AT41">
        <f t="shared" si="47"/>
        <v>3.0649421673052388</v>
      </c>
      <c r="AU41">
        <f t="shared" si="48"/>
        <v>-326.71696648826253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250000</v>
      </c>
      <c r="S42">
        <f t="shared" si="32"/>
        <v>3203.9147029107417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985.12915324716414</v>
      </c>
      <c r="AC42">
        <f t="shared" si="33"/>
        <v>723.36121228488435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-9731.5105254075552</v>
      </c>
      <c r="AI42">
        <f t="shared" si="38"/>
        <v>-9737.1548798876211</v>
      </c>
      <c r="AJ42">
        <f t="shared" si="39"/>
        <v>261.76794096227979</v>
      </c>
      <c r="AK42">
        <f t="shared" si="61"/>
        <v>68.959040727301499</v>
      </c>
      <c r="AL42">
        <f t="shared" si="40"/>
        <v>-9406.4278981980406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-299.62063105969594</v>
      </c>
      <c r="AR42">
        <f t="shared" si="45"/>
        <v>-299.79441343878563</v>
      </c>
      <c r="AS42">
        <f t="shared" si="46"/>
        <v>8.0594965660822542</v>
      </c>
      <c r="AT42">
        <f t="shared" si="47"/>
        <v>2.1231597341482651</v>
      </c>
      <c r="AU42">
        <f t="shared" si="48"/>
        <v>-289.61175713855516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250000</v>
      </c>
      <c r="S43">
        <f t="shared" si="32"/>
        <v>2646.0694609562015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723.36121228488435</v>
      </c>
      <c r="AC43">
        <f t="shared" si="33"/>
        <v>493.0243323755351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-9298.2901744013361</v>
      </c>
      <c r="AI43">
        <f t="shared" si="38"/>
        <v>-9302.9482563191614</v>
      </c>
      <c r="AJ43">
        <f t="shared" si="39"/>
        <v>230.33687990934925</v>
      </c>
      <c r="AK43">
        <f t="shared" si="61"/>
        <v>50.635284859941912</v>
      </c>
      <c r="AL43">
        <f t="shared" si="40"/>
        <v>-9021.97609154987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-255.6092289208124</v>
      </c>
      <c r="AR43">
        <f t="shared" si="45"/>
        <v>-255.73727920800854</v>
      </c>
      <c r="AS43">
        <f t="shared" si="46"/>
        <v>6.3319418044990439</v>
      </c>
      <c r="AT43">
        <f t="shared" si="47"/>
        <v>1.3919597986808101</v>
      </c>
      <c r="AU43">
        <f t="shared" si="48"/>
        <v>-248.01337760482869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250000</v>
      </c>
      <c r="S44">
        <f t="shared" si="32"/>
        <v>1996.0027725292859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493.0243323755351</v>
      </c>
      <c r="AC44">
        <f t="shared" si="33"/>
        <v>299.27559555324672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-8630.6447731341086</v>
      </c>
      <c r="AI44">
        <f t="shared" si="38"/>
        <v>-8634.3932097554425</v>
      </c>
      <c r="AJ44">
        <f t="shared" si="39"/>
        <v>193.74873682228838</v>
      </c>
      <c r="AK44">
        <f t="shared" si="61"/>
        <v>34.511703266287462</v>
      </c>
      <c r="AL44">
        <f t="shared" si="40"/>
        <v>-8406.1327696668668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-211.8354571274987</v>
      </c>
      <c r="AR44">
        <f t="shared" si="45"/>
        <v>-211.92746088921828</v>
      </c>
      <c r="AS44">
        <f t="shared" si="46"/>
        <v>4.755479261570942</v>
      </c>
      <c r="AT44">
        <f t="shared" si="47"/>
        <v>0.84707488604096148</v>
      </c>
      <c r="AU44">
        <f t="shared" si="48"/>
        <v>-206.32490674160638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250000</v>
      </c>
      <c r="S45">
        <f t="shared" si="32"/>
        <v>1214.3508286450401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299.27559555324672</v>
      </c>
      <c r="AC45">
        <f t="shared" si="33"/>
        <v>142.67272065657301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-7737.3021658075122</v>
      </c>
      <c r="AI45">
        <f t="shared" si="38"/>
        <v>-7740.2393878460516</v>
      </c>
      <c r="AJ45">
        <f t="shared" si="39"/>
        <v>156.60287489667371</v>
      </c>
      <c r="AK45">
        <f t="shared" si="61"/>
        <v>20.949291688727271</v>
      </c>
      <c r="AL45">
        <f t="shared" si="40"/>
        <v>-7562.6872212606504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-169.56138192858509</v>
      </c>
      <c r="AR45">
        <f t="shared" si="45"/>
        <v>-169.62575054405508</v>
      </c>
      <c r="AS45">
        <f t="shared" si="46"/>
        <v>3.4319197198753844</v>
      </c>
      <c r="AT45">
        <f t="shared" si="47"/>
        <v>0.45909940868838872</v>
      </c>
      <c r="AU45">
        <f t="shared" si="48"/>
        <v>-165.7347314154913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250000</v>
      </c>
      <c r="S46">
        <f t="shared" si="32"/>
        <v>250.75882310515678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142.67272065657301</v>
      </c>
      <c r="AC46">
        <f t="shared" si="33"/>
        <v>22.426144291224261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-6720.2178092641843</v>
      </c>
      <c r="AI46">
        <f t="shared" si="38"/>
        <v>-6722.4536373014116</v>
      </c>
      <c r="AJ46">
        <f t="shared" si="39"/>
        <v>120.24657636534874</v>
      </c>
      <c r="AK46">
        <f t="shared" si="61"/>
        <v>9.9870904459601118</v>
      </c>
      <c r="AL46">
        <f t="shared" si="40"/>
        <v>-6592.2199704901022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-131.49302493356771</v>
      </c>
      <c r="AR46">
        <f t="shared" si="45"/>
        <v>-131.53677288939156</v>
      </c>
      <c r="AS46">
        <f t="shared" si="46"/>
        <v>2.3528383324700917</v>
      </c>
      <c r="AT46">
        <f t="shared" si="47"/>
        <v>0.19541520383670696</v>
      </c>
      <c r="AU46">
        <f t="shared" si="48"/>
        <v>-128.98851935308474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250000</v>
      </c>
      <c r="S47">
        <f t="shared" si="32"/>
        <v>-986.01822940259115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22.426144291224261</v>
      </c>
      <c r="AC47">
        <f t="shared" si="33"/>
        <v>-65.035804246596626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-5645.1940514590478</v>
      </c>
      <c r="AI47">
        <f t="shared" si="38"/>
        <v>-5646.8430018107565</v>
      </c>
      <c r="AJ47">
        <f t="shared" si="39"/>
        <v>87.461948537820888</v>
      </c>
      <c r="AK47">
        <f t="shared" si="61"/>
        <v>1.5698301003856985</v>
      </c>
      <c r="AL47">
        <f t="shared" si="40"/>
        <v>-5557.8112231725499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-98.623456543437968</v>
      </c>
      <c r="AR47">
        <f t="shared" si="45"/>
        <v>-98.652264265877903</v>
      </c>
      <c r="AS47">
        <f t="shared" si="46"/>
        <v>1.5279899330643516</v>
      </c>
      <c r="AT47">
        <f t="shared" si="47"/>
        <v>2.7425464789107599E-2</v>
      </c>
      <c r="AU47">
        <f t="shared" si="48"/>
        <v>-97.096848868024438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250000</v>
      </c>
      <c r="S48">
        <f t="shared" si="32"/>
        <v>-2642.6605730827996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-65.035804246596626</v>
      </c>
      <c r="AC48">
        <f t="shared" si="33"/>
        <v>-124.34579972240351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-4561.2930386738844</v>
      </c>
      <c r="AI48">
        <f t="shared" si="38"/>
        <v>-4562.4693702182094</v>
      </c>
      <c r="AJ48">
        <f t="shared" si="39"/>
        <v>59.309995475806886</v>
      </c>
      <c r="AK48">
        <f t="shared" si="61"/>
        <v>-4.5525062972617647</v>
      </c>
      <c r="AL48">
        <f t="shared" si="40"/>
        <v>-4507.7118810396641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-71.149408822180902</v>
      </c>
      <c r="AR48">
        <f t="shared" si="45"/>
        <v>-71.167757850241131</v>
      </c>
      <c r="AS48">
        <f t="shared" si="46"/>
        <v>0.92514799631832834</v>
      </c>
      <c r="AT48">
        <f t="shared" si="47"/>
        <v>-7.1012348683390195E-2</v>
      </c>
      <c r="AU48">
        <f t="shared" si="48"/>
        <v>-70.313622202606197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250000</v>
      </c>
      <c r="S49">
        <f t="shared" si="32"/>
        <v>-4953.4256989503783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-124.34579972240351</v>
      </c>
      <c r="AC49">
        <f t="shared" si="33"/>
        <v>-160.39390401991375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-3550.5823636288901</v>
      </c>
      <c r="AI49">
        <f t="shared" si="38"/>
        <v>-3551.3918736214086</v>
      </c>
      <c r="AJ49">
        <f t="shared" si="39"/>
        <v>36.048104297510235</v>
      </c>
      <c r="AK49">
        <f t="shared" si="61"/>
        <v>-8.704205980568247</v>
      </c>
      <c r="AL49">
        <f t="shared" si="40"/>
        <v>-3524.0479753044665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-49.449839975816566</v>
      </c>
      <c r="AR49">
        <f t="shared" si="45"/>
        <v>-49.461114221979372</v>
      </c>
      <c r="AS49">
        <f t="shared" si="46"/>
        <v>0.50205087683743777</v>
      </c>
      <c r="AT49">
        <f t="shared" si="47"/>
        <v>-0.12122563252292248</v>
      </c>
      <c r="AU49">
        <f t="shared" si="48"/>
        <v>-49.080288977664857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250000</v>
      </c>
      <c r="S50">
        <f t="shared" si="32"/>
        <v>-8317.5669594066931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-160.39390401991375</v>
      </c>
      <c r="AC50">
        <f t="shared" si="33"/>
        <v>-178.50329352727437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-2648.8992562137651</v>
      </c>
      <c r="AI50">
        <f t="shared" si="38"/>
        <v>-2649.4357811807367</v>
      </c>
      <c r="AJ50">
        <f t="shared" si="39"/>
        <v>18.109389507360618</v>
      </c>
      <c r="AK50">
        <f t="shared" si="61"/>
        <v>-11.227573281393964</v>
      </c>
      <c r="AL50">
        <f t="shared" si="40"/>
        <v>-2642.5539649547704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-32.939175011327684</v>
      </c>
      <c r="AR50">
        <f t="shared" si="45"/>
        <v>-32.945846722131172</v>
      </c>
      <c r="AS50">
        <f t="shared" si="46"/>
        <v>0.2251910294179624</v>
      </c>
      <c r="AT50">
        <f t="shared" si="47"/>
        <v>-0.13961535169780634</v>
      </c>
      <c r="AU50">
        <f t="shared" si="48"/>
        <v>-32.860271044411022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250000</v>
      </c>
      <c r="S51">
        <f t="shared" si="32"/>
        <v>-13403.026403761643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-178.50329352727437</v>
      </c>
      <c r="AC51">
        <f t="shared" si="33"/>
        <v>-183.45992347748069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-1889.6102659077576</v>
      </c>
      <c r="AI51">
        <f t="shared" si="38"/>
        <v>-1889.9524645984689</v>
      </c>
      <c r="AJ51">
        <f t="shared" si="39"/>
        <v>4.9566299502063202</v>
      </c>
      <c r="AK51">
        <f t="shared" si="61"/>
        <v>-12.495230546909207</v>
      </c>
      <c r="AL51">
        <f t="shared" si="40"/>
        <v>-1897.4910651951718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-20.979807227585006</v>
      </c>
      <c r="AR51">
        <f t="shared" si="45"/>
        <v>-20.983606562661759</v>
      </c>
      <c r="AS51">
        <f t="shared" si="46"/>
        <v>5.5032057525283978E-2</v>
      </c>
      <c r="AT51">
        <f t="shared" si="47"/>
        <v>-0.13873100335452115</v>
      </c>
      <c r="AU51">
        <f t="shared" si="48"/>
        <v>-21.067305508490996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250000</v>
      </c>
      <c r="S52">
        <f t="shared" si="32"/>
        <v>-21414.037100608013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-183.45992347748069</v>
      </c>
      <c r="AC52">
        <f t="shared" si="33"/>
        <v>-179.45531547192164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-1292.7006730595313</v>
      </c>
      <c r="AI52">
        <f t="shared" si="38"/>
        <v>-1292.9101796960294</v>
      </c>
      <c r="AJ52">
        <f t="shared" si="39"/>
        <v>-4.0046080055590494</v>
      </c>
      <c r="AK52">
        <f t="shared" si="61"/>
        <v>-12.84219464342365</v>
      </c>
      <c r="AL52">
        <f t="shared" si="40"/>
        <v>-1309.7569823450121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-12.814722495326009</v>
      </c>
      <c r="AR52">
        <f t="shared" si="45"/>
        <v>-12.816799363903248</v>
      </c>
      <c r="AS52">
        <f t="shared" si="46"/>
        <v>-3.9698239014869678E-2</v>
      </c>
      <c r="AT52">
        <f t="shared" si="47"/>
        <v>-0.12730647087615271</v>
      </c>
      <c r="AU52">
        <f t="shared" si="48"/>
        <v>-12.983804073794271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250000</v>
      </c>
      <c r="S53">
        <f t="shared" si="32"/>
        <v>-34596.689709985061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-179.45531547192164</v>
      </c>
      <c r="AC53">
        <f t="shared" si="33"/>
        <v>-169.96252436622615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-845.94527671316303</v>
      </c>
      <c r="AI53">
        <f t="shared" si="38"/>
        <v>-846.068093755625</v>
      </c>
      <c r="AJ53">
        <f t="shared" si="39"/>
        <v>-9.4927911056954883</v>
      </c>
      <c r="AK53">
        <f t="shared" si="61"/>
        <v>-12.561872083034515</v>
      </c>
      <c r="AL53">
        <f t="shared" si="40"/>
        <v>-868.12275694435493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-7.4874766014732197</v>
      </c>
      <c r="AR53">
        <f t="shared" si="45"/>
        <v>-7.4885636572875978</v>
      </c>
      <c r="AS53">
        <f t="shared" si="46"/>
        <v>-8.4020861919970685E-2</v>
      </c>
      <c r="AT53">
        <f t="shared" si="47"/>
        <v>-0.1111853519152784</v>
      </c>
      <c r="AU53">
        <f t="shared" si="48"/>
        <v>-7.6837698711228457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250000</v>
      </c>
      <c r="S54">
        <f t="shared" si="32"/>
        <v>-57269.376993321071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-169.96252436622615</v>
      </c>
      <c r="AC54">
        <f t="shared" si="33"/>
        <v>-157.53257810964448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-528.20628702014733</v>
      </c>
      <c r="AI54">
        <f t="shared" si="38"/>
        <v>-528.27505526348273</v>
      </c>
      <c r="AJ54">
        <f t="shared" si="39"/>
        <v>-12.429946256581673</v>
      </c>
      <c r="AK54">
        <f t="shared" si="61"/>
        <v>-11.897376705635832</v>
      </c>
      <c r="AL54">
        <f t="shared" si="40"/>
        <v>-552.60237822570014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-4.1742528443836777</v>
      </c>
      <c r="AR54">
        <f t="shared" si="45"/>
        <v>-4.1747962987923053</v>
      </c>
      <c r="AS54">
        <f t="shared" si="46"/>
        <v>-9.8230066154235726E-2</v>
      </c>
      <c r="AT54">
        <f t="shared" si="47"/>
        <v>-9.402133176864326E-2</v>
      </c>
      <c r="AU54">
        <f t="shared" si="48"/>
        <v>-4.3670476967151837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250000</v>
      </c>
      <c r="S55">
        <f t="shared" si="32"/>
        <v>-98070.202054263267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-157.53257810964448</v>
      </c>
      <c r="AC55">
        <f t="shared" si="33"/>
        <v>-143.92341768790772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-313.91685312590005</v>
      </c>
      <c r="AI55">
        <f t="shared" si="38"/>
        <v>-313.95354200148944</v>
      </c>
      <c r="AJ55">
        <f t="shared" si="39"/>
        <v>-13.60916042173676</v>
      </c>
      <c r="AK55">
        <f t="shared" si="61"/>
        <v>-11.027280467675114</v>
      </c>
      <c r="AL55">
        <f t="shared" si="40"/>
        <v>-338.5899828909013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-2.2149901286895659</v>
      </c>
      <c r="AR55">
        <f t="shared" si="45"/>
        <v>-2.2152490045557518</v>
      </c>
      <c r="AS55">
        <f t="shared" si="46"/>
        <v>-9.6025924360964424E-2</v>
      </c>
      <c r="AT55">
        <f t="shared" si="47"/>
        <v>-7.7808238515934589E-2</v>
      </c>
      <c r="AU55">
        <f t="shared" si="48"/>
        <v>-2.3890831674326507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250000</v>
      </c>
      <c r="S56">
        <f t="shared" si="32"/>
        <v>-175081.33667256476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-143.92341768790772</v>
      </c>
      <c r="AC56">
        <f t="shared" si="33"/>
        <v>-130.26036025756116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-177.22008855689597</v>
      </c>
      <c r="AI56">
        <f t="shared" si="38"/>
        <v>-177.2386885348738</v>
      </c>
      <c r="AJ56">
        <f t="shared" si="39"/>
        <v>-13.663057430346555</v>
      </c>
      <c r="AK56">
        <f t="shared" si="61"/>
        <v>-10.074639238153541</v>
      </c>
      <c r="AL56">
        <f t="shared" si="40"/>
        <v>-200.97638520337389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-1.1164829352621548</v>
      </c>
      <c r="AR56">
        <f t="shared" si="45"/>
        <v>-1.1166001147432034</v>
      </c>
      <c r="AS56">
        <f t="shared" si="46"/>
        <v>-8.6076982517652237E-2</v>
      </c>
      <c r="AT56">
        <f t="shared" si="47"/>
        <v>-6.3470021259524181E-2</v>
      </c>
      <c r="AU56">
        <f t="shared" si="48"/>
        <v>-1.2661471185203799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250000</v>
      </c>
      <c r="S57">
        <f t="shared" si="32"/>
        <v>-328026.59538811224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-130.26036025756116</v>
      </c>
      <c r="AC57">
        <f t="shared" si="33"/>
        <v>-117.20001501511251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-94.81774478683802</v>
      </c>
      <c r="AI57">
        <f t="shared" si="38"/>
        <v>-94.826676990557388</v>
      </c>
      <c r="AJ57">
        <f t="shared" si="39"/>
        <v>-13.060345242448648</v>
      </c>
      <c r="AK57">
        <f t="shared" si="61"/>
        <v>-9.1182252180292824</v>
      </c>
      <c r="AL57">
        <f t="shared" si="40"/>
        <v>-117.00524745103532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-0.53334808387424981</v>
      </c>
      <c r="AR57">
        <f t="shared" si="45"/>
        <v>-0.53339832735714654</v>
      </c>
      <c r="AS57">
        <f t="shared" si="46"/>
        <v>-7.3464203619859725E-2</v>
      </c>
      <c r="AT57">
        <f t="shared" si="47"/>
        <v>-5.1289850431507605E-2</v>
      </c>
      <c r="AU57">
        <f t="shared" si="48"/>
        <v>-0.65815238140851384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250000</v>
      </c>
      <c r="S58">
        <f t="shared" si="32"/>
        <v>-648563.41589243885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-117.20001501511251</v>
      </c>
      <c r="AC58">
        <f t="shared" si="33"/>
        <v>-105.07548079745924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-47.925653128477315</v>
      </c>
      <c r="AI58">
        <f t="shared" si="38"/>
        <v>-47.929703444846645</v>
      </c>
      <c r="AJ58">
        <f t="shared" si="39"/>
        <v>-12.124534217653277</v>
      </c>
      <c r="AK58">
        <f t="shared" si="61"/>
        <v>-8.204001051057876</v>
      </c>
      <c r="AL58">
        <f t="shared" si="40"/>
        <v>-68.258238713557802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-0.24069725369632369</v>
      </c>
      <c r="AR58">
        <f t="shared" si="45"/>
        <v>-0.24071759562101455</v>
      </c>
      <c r="AS58">
        <f t="shared" si="46"/>
        <v>-6.0893110433213403E-2</v>
      </c>
      <c r="AT58">
        <f t="shared" si="47"/>
        <v>-4.1202996587604838E-2</v>
      </c>
      <c r="AU58">
        <f t="shared" si="48"/>
        <v>-0.34281370264183281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250000</v>
      </c>
      <c r="S59">
        <f t="shared" si="32"/>
        <v>-1359651.5704809455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-105.07548079745924</v>
      </c>
      <c r="AC59">
        <f t="shared" si="33"/>
        <v>-94.014497424791728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-22.81162655267395</v>
      </c>
      <c r="AI59">
        <f t="shared" si="38"/>
        <v>-22.813355203224319</v>
      </c>
      <c r="AJ59">
        <f t="shared" si="39"/>
        <v>-11.060983372667508</v>
      </c>
      <c r="AK59">
        <f t="shared" si="61"/>
        <v>-7.3552836558221468</v>
      </c>
      <c r="AL59">
        <f t="shared" si="40"/>
        <v>-41.229622231713975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-0.10229191885829282</v>
      </c>
      <c r="AR59">
        <f t="shared" si="45"/>
        <v>-0.10229967047483907</v>
      </c>
      <c r="AS59">
        <f t="shared" si="46"/>
        <v>-4.9599672826364224E-2</v>
      </c>
      <c r="AT59">
        <f t="shared" si="47"/>
        <v>-3.2982570408285623E-2</v>
      </c>
      <c r="AU59">
        <f t="shared" si="48"/>
        <v>-0.18488191370948892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250000</v>
      </c>
      <c r="S60">
        <f t="shared" si="32"/>
        <v>-3069876.591494658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-94.014497424791728</v>
      </c>
      <c r="AC60">
        <f t="shared" si="33"/>
        <v>-84.026003070110875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-10.270856987657828</v>
      </c>
      <c r="AI60">
        <f t="shared" si="38"/>
        <v>-10.271541266003926</v>
      </c>
      <c r="AJ60">
        <f t="shared" si="39"/>
        <v>-9.9884943546808529</v>
      </c>
      <c r="AK60">
        <f t="shared" si="61"/>
        <v>-6.5810148197354215</v>
      </c>
      <c r="AL60">
        <f t="shared" si="40"/>
        <v>-26.841050440420201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-4.1121952938929202E-2</v>
      </c>
      <c r="AR60">
        <f t="shared" si="45"/>
        <v>-4.1124692618975292E-2</v>
      </c>
      <c r="AS60">
        <f t="shared" si="46"/>
        <v>-3.9991443292173898E-2</v>
      </c>
      <c r="AT60">
        <f t="shared" si="47"/>
        <v>-2.6348744027178683E-2</v>
      </c>
      <c r="AU60">
        <f t="shared" si="48"/>
        <v>-0.10746487993832789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250000</v>
      </c>
      <c r="S61">
        <f t="shared" si="32"/>
        <v>-7511577.5884651337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-84.026003070110875</v>
      </c>
      <c r="AC61">
        <f t="shared" si="33"/>
        <v>-75.057494421675557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-4.2762953474964895</v>
      </c>
      <c r="AI61">
        <f t="shared" si="38"/>
        <v>-4.2765451535243768</v>
      </c>
      <c r="AJ61">
        <f t="shared" si="39"/>
        <v>-8.9685086484353178</v>
      </c>
      <c r="AK61">
        <f t="shared" si="61"/>
        <v>-5.8818202149077621</v>
      </c>
      <c r="AL61">
        <f t="shared" si="40"/>
        <v>-19.126874016867458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-1.5286804784855413E-2</v>
      </c>
      <c r="AR61">
        <f t="shared" si="45"/>
        <v>-1.5287697785846242E-2</v>
      </c>
      <c r="AS61">
        <f t="shared" si="46"/>
        <v>-3.2060423749772513E-2</v>
      </c>
      <c r="AT61">
        <f t="shared" si="47"/>
        <v>-2.10261991042201E-2</v>
      </c>
      <c r="AU61">
        <f t="shared" si="48"/>
        <v>-6.8374320639838865E-2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250000</v>
      </c>
      <c r="S62">
        <f t="shared" si="32"/>
        <v>-20054520.128114242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-75.057494421675557</v>
      </c>
      <c r="AC62">
        <f t="shared" si="33"/>
        <v>-67.028468189519131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-1.6375016148628414</v>
      </c>
      <c r="AI62">
        <f t="shared" si="38"/>
        <v>-1.6375851726689636</v>
      </c>
      <c r="AJ62">
        <f t="shared" si="39"/>
        <v>-8.0290262321564256</v>
      </c>
      <c r="AK62">
        <f t="shared" si="61"/>
        <v>-5.2540246095172893</v>
      </c>
      <c r="AL62">
        <f t="shared" si="40"/>
        <v>-14.920636014342678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-5.2265214996593612E-3</v>
      </c>
      <c r="AR62">
        <f t="shared" si="45"/>
        <v>-5.2267881965995036E-3</v>
      </c>
      <c r="AS62">
        <f t="shared" si="46"/>
        <v>-2.5626770589297698E-2</v>
      </c>
      <c r="AT62">
        <f t="shared" si="47"/>
        <v>-1.676961557297859E-2</v>
      </c>
      <c r="AU62">
        <f t="shared" si="48"/>
        <v>-4.7623174358875787E-2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250000</v>
      </c>
      <c r="S63">
        <f t="shared" si="32"/>
        <v>-58873902.880000517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-67.028468189519131</v>
      </c>
      <c r="AC63">
        <f t="shared" si="33"/>
        <v>-59.851272356606934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-0.57307201440997657</v>
      </c>
      <c r="AI63">
        <f t="shared" si="38"/>
        <v>-0.57309742943659647</v>
      </c>
      <c r="AJ63">
        <f t="shared" si="39"/>
        <v>-7.1771958329121972</v>
      </c>
      <c r="AK63">
        <f t="shared" si="61"/>
        <v>-4.6919927732663398</v>
      </c>
      <c r="AL63">
        <f t="shared" si="40"/>
        <v>-12.442286035615133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-1.6331353600885937E-3</v>
      </c>
      <c r="AR63">
        <f t="shared" si="45"/>
        <v>-1.6332077875978891E-3</v>
      </c>
      <c r="AS63">
        <f t="shared" si="46"/>
        <v>-2.0453506725638074E-2</v>
      </c>
      <c r="AT63">
        <f t="shared" si="47"/>
        <v>-1.3371197885471206E-2</v>
      </c>
      <c r="AU63">
        <f t="shared" si="48"/>
        <v>-3.5457912398707166E-2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250000</v>
      </c>
      <c r="S64">
        <f t="shared" si="32"/>
        <v>-191772686.30201262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-59.851272356606934</v>
      </c>
      <c r="AC64">
        <f t="shared" si="33"/>
        <v>-53.440028389813577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-0.1819429140618084</v>
      </c>
      <c r="AI64">
        <f t="shared" si="38"/>
        <v>-0.18194988064675596</v>
      </c>
      <c r="AJ64">
        <f t="shared" si="39"/>
        <v>-6.4112439667933572</v>
      </c>
      <c r="AK64">
        <f t="shared" si="61"/>
        <v>-4.1895890649624858</v>
      </c>
      <c r="AL64">
        <f t="shared" si="40"/>
        <v>-10.782782912402599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-4.6294575394966819E-4</v>
      </c>
      <c r="AR64">
        <f t="shared" si="45"/>
        <v>-4.6296348011909687E-4</v>
      </c>
      <c r="AS64">
        <f t="shared" si="46"/>
        <v>-1.6313128693509458E-2</v>
      </c>
      <c r="AT64">
        <f t="shared" si="47"/>
        <v>-1.066022537024691E-2</v>
      </c>
      <c r="AU64">
        <f t="shared" si="48"/>
        <v>-2.7436317543875467E-2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250000</v>
      </c>
      <c r="S65">
        <f t="shared" si="32"/>
        <v>-701125751.33932078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-53.440028389813577</v>
      </c>
      <c r="AC65">
        <f t="shared" si="33"/>
        <v>-47.714708208644815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-5.1955585319729596E-2</v>
      </c>
      <c r="AI65">
        <f t="shared" si="38"/>
        <v>-5.1957286680295707E-2</v>
      </c>
      <c r="AJ65">
        <f t="shared" si="39"/>
        <v>-5.7253201811687617</v>
      </c>
      <c r="AK65">
        <f t="shared" si="61"/>
        <v>-3.7408019872869507</v>
      </c>
      <c r="AL65">
        <f t="shared" si="40"/>
        <v>-9.5180794551360073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-1.180345580103981E-4</v>
      </c>
      <c r="AR65">
        <f t="shared" si="45"/>
        <v>-1.1803842322221703E-4</v>
      </c>
      <c r="AS65">
        <f t="shared" si="46"/>
        <v>-1.3006987273717512E-2</v>
      </c>
      <c r="AT65">
        <f t="shared" si="47"/>
        <v>-8.4984878229475425E-3</v>
      </c>
      <c r="AU65">
        <f t="shared" si="48"/>
        <v>-2.1623513519887269E-2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250000</v>
      </c>
      <c r="S66">
        <f t="shared" si="32"/>
        <v>-2920858790.7699594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-47.714708208644815</v>
      </c>
      <c r="AC66">
        <f t="shared" si="33"/>
        <v>-42.602519879878962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-1.3197066018154702E-2</v>
      </c>
      <c r="AI66">
        <f t="shared" si="38"/>
        <v>-1.3197430658513341E-2</v>
      </c>
      <c r="AJ66">
        <f t="shared" si="39"/>
        <v>-5.1121883287658534</v>
      </c>
      <c r="AK66">
        <f t="shared" si="61"/>
        <v>-3.3400295746051372</v>
      </c>
      <c r="AL66">
        <f t="shared" si="40"/>
        <v>-8.4654153340295046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-2.6769256115943968E-5</v>
      </c>
      <c r="AR66">
        <f t="shared" si="45"/>
        <v>-2.6769995761493756E-5</v>
      </c>
      <c r="AS66">
        <f t="shared" si="46"/>
        <v>-1.0369689633848468E-2</v>
      </c>
      <c r="AT66">
        <f t="shared" si="47"/>
        <v>-6.7749988515958173E-3</v>
      </c>
      <c r="AU66">
        <f t="shared" si="48"/>
        <v>-1.7171458481205781E-2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250000</v>
      </c>
      <c r="S67">
        <f t="shared" si="32"/>
        <v>-14140594734.176586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-42.602519879878962</v>
      </c>
      <c r="AC67">
        <f t="shared" si="33"/>
        <v>-38.037987396167345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-2.937443306346607E-3</v>
      </c>
      <c r="AI67">
        <f t="shared" ref="AI67:AI69" si="62">SUM(AE67:AH67)</f>
        <v>-2.9375105559710239E-3</v>
      </c>
      <c r="AJ67">
        <f t="shared" si="39"/>
        <v>-4.5645324837116164</v>
      </c>
      <c r="AK67">
        <f t="shared" si="61"/>
        <v>-2.9821763915915276</v>
      </c>
      <c r="AL67">
        <f t="shared" ref="AL67:AL69" si="63">SUM(AI67:AK67)</f>
        <v>-7.5496463858591145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-5.3199847119079414E-6</v>
      </c>
      <c r="AR67">
        <f t="shared" si="45"/>
        <v>-5.3201065072709388E-6</v>
      </c>
      <c r="AS67">
        <f t="shared" si="46"/>
        <v>-8.266795474107325E-3</v>
      </c>
      <c r="AT67">
        <f t="shared" si="47"/>
        <v>-5.4010005153807359E-3</v>
      </c>
      <c r="AU67">
        <f t="shared" si="48"/>
        <v>-1.3673116095995331E-2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250000</v>
      </c>
      <c r="S68">
        <f t="shared" si="32"/>
        <v>-81701877609.165298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-38.037987396167345</v>
      </c>
      <c r="AC68">
        <f t="shared" si="33"/>
        <v>-33.962493383145159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-5.6184927167941909E-4</v>
      </c>
      <c r="AI68">
        <f t="shared" si="62"/>
        <v>-5.6185966388042378E-4</v>
      </c>
      <c r="AJ68">
        <f t="shared" si="39"/>
        <v>-4.0754940130221868</v>
      </c>
      <c r="AK68">
        <f t="shared" si="61"/>
        <v>-2.6626591177317143</v>
      </c>
      <c r="AL68">
        <f t="shared" si="63"/>
        <v>-6.7387149904177814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-9.085371504608694E-7</v>
      </c>
      <c r="AR68">
        <f t="shared" si="45"/>
        <v>-9.0855395514704367E-7</v>
      </c>
      <c r="AS68">
        <f t="shared" si="46"/>
        <v>-6.5902687855119713E-3</v>
      </c>
      <c r="AT68">
        <f t="shared" si="47"/>
        <v>-4.305647171601092E-3</v>
      </c>
      <c r="AU68">
        <f t="shared" si="48"/>
        <v>-1.089682451106821E-2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-33.962493383145159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-1.0392201004734086E-4</v>
      </c>
      <c r="AI69">
        <f t="shared" si="62"/>
        <v>-1.0392201004734086E-4</v>
      </c>
      <c r="AJ69">
        <f t="shared" si="39"/>
        <v>-33.962493383145159</v>
      </c>
      <c r="AK69">
        <f t="shared" si="61"/>
        <v>-2.3773745368201613</v>
      </c>
      <c r="AL69">
        <f t="shared" si="63"/>
        <v>-36.33997184197537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-1.5004184084237796E-7</v>
      </c>
      <c r="AR69">
        <f t="shared" si="45"/>
        <v>-1.5004184084237796E-7</v>
      </c>
      <c r="AS69">
        <f t="shared" si="46"/>
        <v>-4.9034800467031292E-2</v>
      </c>
      <c r="AT69">
        <f t="shared" si="47"/>
        <v>-3.432436032692191E-3</v>
      </c>
      <c r="AU69">
        <f t="shared" si="48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26972.938055683095</v>
      </c>
      <c r="AO71" s="6">
        <f t="shared" si="70"/>
        <v>-2697.2938055683098</v>
      </c>
      <c r="AP71" s="6">
        <f t="shared" si="70"/>
        <v>-509.94497627045365</v>
      </c>
      <c r="AQ71" s="6">
        <f t="shared" si="70"/>
        <v>-21002.776558800568</v>
      </c>
      <c r="AR71" s="6">
        <f t="shared" si="70"/>
        <v>2762.9227150437587</v>
      </c>
      <c r="AS71" s="6">
        <f t="shared" si="70"/>
        <v>-2956.2664633353875</v>
      </c>
      <c r="AT71" s="6">
        <f t="shared" si="70"/>
        <v>974.51676580572882</v>
      </c>
      <c r="AU71" s="6">
        <f t="shared" si="70"/>
        <v>781.17301751410548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18633.544043232789</v>
      </c>
      <c r="K3">
        <v>1</v>
      </c>
      <c r="L3" s="2">
        <v>0</v>
      </c>
      <c r="O3">
        <f>$C$3</f>
        <v>18633.544043232789</v>
      </c>
      <c r="P3">
        <f>O3*C5</f>
        <v>1863.3544043232789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18633.544043232789</v>
      </c>
      <c r="AF3">
        <f t="shared" ref="AF3:AF34" si="4">-$Z3*P3</f>
        <v>-1863.3544043232789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16497.039897109509</v>
      </c>
      <c r="AJ3">
        <f t="shared" ref="AJ3:AJ34" si="8">AB3-AC3</f>
        <v>0</v>
      </c>
      <c r="AL3">
        <f t="shared" ref="AL3:AL34" si="9">SUM(AI3:AK3)</f>
        <v>16497.039897109509</v>
      </c>
      <c r="AN3">
        <f t="shared" ref="AN3:AN34" si="10">AE3*$K3</f>
        <v>18633.544043232789</v>
      </c>
      <c r="AO3">
        <f t="shared" ref="AO3:AO34" si="11">AF3*$K3</f>
        <v>-1863.3544043232789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16497.039897109509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16497.039897109509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-1027.7421986356785</v>
      </c>
      <c r="AK4">
        <f>G4*SUM(AB4, AE4:AF4)</f>
        <v>0</v>
      </c>
      <c r="AL4">
        <f t="shared" si="9"/>
        <v>-2261.1456986356789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-1150.6703050657711</v>
      </c>
      <c r="AR4">
        <f t="shared" si="14"/>
        <v>-1150.6703050657711</v>
      </c>
      <c r="AS4">
        <f t="shared" si="15"/>
        <v>-958.80417822154914</v>
      </c>
      <c r="AT4">
        <f t="shared" si="16"/>
        <v>0</v>
      </c>
      <c r="AU4">
        <f t="shared" si="17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500000</v>
      </c>
      <c r="S5">
        <f t="shared" si="1"/>
        <v>1096.5081540479198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-1219.9041972122684</v>
      </c>
      <c r="AI5">
        <f t="shared" si="7"/>
        <v>-1244.2846485291577</v>
      </c>
      <c r="AJ5">
        <f t="shared" si="8"/>
        <v>-41.59234809782356</v>
      </c>
      <c r="AK5">
        <f>G5*SUM(AB5, AE5:AF5)</f>
        <v>42.137430144062819</v>
      </c>
      <c r="AL5">
        <f t="shared" si="9"/>
        <v>-1243.7395664829185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-1043.1498598283581</v>
      </c>
      <c r="AR5">
        <f t="shared" si="14"/>
        <v>-1063.9977792239004</v>
      </c>
      <c r="AS5">
        <f t="shared" si="15"/>
        <v>-35.565950332268095</v>
      </c>
      <c r="AT5">
        <f t="shared" si="16"/>
        <v>36.032054360296534</v>
      </c>
      <c r="AU5">
        <f t="shared" si="17"/>
        <v>-1063.5316751958719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500000</v>
      </c>
      <c r="S6">
        <f t="shared" si="1"/>
        <v>1358.7914387539324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-1206.5456260785381</v>
      </c>
      <c r="AI6">
        <f t="shared" si="7"/>
        <v>-1230.6219456009546</v>
      </c>
      <c r="AJ6">
        <f t="shared" si="8"/>
        <v>-239.25332701704974</v>
      </c>
      <c r="AK6">
        <f>G6*SUM(AB6, AE6:AF6)</f>
        <v>62.556070983909876</v>
      </c>
      <c r="AL6">
        <f t="shared" si="9"/>
        <v>-1407.3192016340945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-930.74139697542523</v>
      </c>
      <c r="AR6">
        <f t="shared" si="14"/>
        <v>-949.31411132784706</v>
      </c>
      <c r="AS6">
        <f t="shared" si="15"/>
        <v>-184.56241604606498</v>
      </c>
      <c r="AT6">
        <f t="shared" si="16"/>
        <v>48.256380561499107</v>
      </c>
      <c r="AU6">
        <f t="shared" si="17"/>
        <v>-1085.6201468124129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500000</v>
      </c>
      <c r="S7">
        <f t="shared" si="1"/>
        <v>1517.859963396246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-1193.7833737758372</v>
      </c>
      <c r="AI7">
        <f t="shared" si="7"/>
        <v>-1217.5592409343408</v>
      </c>
      <c r="AJ7">
        <f t="shared" si="8"/>
        <v>-134.94960044625986</v>
      </c>
      <c r="AK7">
        <f>G7*SUM(AB7, AE7:AF7)</f>
        <v>64.251664601152086</v>
      </c>
      <c r="AL7">
        <f t="shared" si="9"/>
        <v>-1288.2571767794486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-837.86413206299642</v>
      </c>
      <c r="AR7">
        <f t="shared" si="14"/>
        <v>-854.55136924389001</v>
      </c>
      <c r="AS7">
        <f t="shared" si="15"/>
        <v>-94.715199033577179</v>
      </c>
      <c r="AT7">
        <f t="shared" si="16"/>
        <v>45.095422148805831</v>
      </c>
      <c r="AU7">
        <f t="shared" si="17"/>
        <v>-904.17114612866135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500000</v>
      </c>
      <c r="S8">
        <f t="shared" si="1"/>
        <v>1406.9807652509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-1181.5978294883307</v>
      </c>
      <c r="AI8">
        <f t="shared" si="7"/>
        <v>-1205.0768580837748</v>
      </c>
      <c r="AJ8">
        <f t="shared" si="8"/>
        <v>122.15580937418054</v>
      </c>
      <c r="AK8">
        <f t="shared" ref="AK8:AK39" si="30">G8*SUM(AB8:AB8, AE8:AF8)</f>
        <v>30.747348200392089</v>
      </c>
      <c r="AL8">
        <f t="shared" si="9"/>
        <v>-1052.1737005092023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-774.11708539555048</v>
      </c>
      <c r="AR8">
        <f t="shared" si="14"/>
        <v>-789.49923719934532</v>
      </c>
      <c r="AS8">
        <f t="shared" si="15"/>
        <v>80.029682483272524</v>
      </c>
      <c r="AT8">
        <f t="shared" si="16"/>
        <v>20.143949979018402</v>
      </c>
      <c r="AU8">
        <f t="shared" si="17"/>
        <v>-689.32560473705439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500000</v>
      </c>
      <c r="S9">
        <f t="shared" si="1"/>
        <v>1163.0908068577153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-1171.3095694746485</v>
      </c>
      <c r="AI9">
        <f t="shared" si="7"/>
        <v>-1194.4952423056645</v>
      </c>
      <c r="AJ9">
        <f t="shared" si="8"/>
        <v>242.69994800001587</v>
      </c>
      <c r="AK9">
        <f t="shared" si="30"/>
        <v>7.7961518224535231</v>
      </c>
      <c r="AL9">
        <f t="shared" si="9"/>
        <v>-943.9991424831951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-726.75138788595495</v>
      </c>
      <c r="AR9">
        <f t="shared" si="14"/>
        <v>-741.13718336491468</v>
      </c>
      <c r="AS9">
        <f t="shared" si="15"/>
        <v>150.58574491794775</v>
      </c>
      <c r="AT9">
        <f t="shared" si="16"/>
        <v>4.8372047021514115</v>
      </c>
      <c r="AU9">
        <f t="shared" si="17"/>
        <v>-585.71423374481537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500000</v>
      </c>
      <c r="S10">
        <f t="shared" si="1"/>
        <v>917.02621125922269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-1161.5238412597316</v>
      </c>
      <c r="AI10">
        <f t="shared" si="7"/>
        <v>-1184.4195811703744</v>
      </c>
      <c r="AJ10">
        <f t="shared" si="8"/>
        <v>238.84197185328048</v>
      </c>
      <c r="AK10">
        <f t="shared" si="30"/>
        <v>4.4225950389727231</v>
      </c>
      <c r="AL10">
        <f t="shared" si="9"/>
        <v>-941.15501427812114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-683.69199270198101</v>
      </c>
      <c r="AR10">
        <f t="shared" si="14"/>
        <v>-697.16880091533335</v>
      </c>
      <c r="AS10">
        <f t="shared" si="15"/>
        <v>140.58630385075762</v>
      </c>
      <c r="AT10">
        <f t="shared" si="16"/>
        <v>2.60321201141236</v>
      </c>
      <c r="AU10">
        <f t="shared" si="17"/>
        <v>-553.97928505316327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26">
        <f>AU100</f>
        <v>687.66841851697359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500000</v>
      </c>
      <c r="S11">
        <f t="shared" si="1"/>
        <v>669.19232085649708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-1152.2226160255218</v>
      </c>
      <c r="AI11">
        <f t="shared" si="7"/>
        <v>-1174.831787406257</v>
      </c>
      <c r="AJ11">
        <f t="shared" si="8"/>
        <v>234.64439021267754</v>
      </c>
      <c r="AK11">
        <f t="shared" si="30"/>
        <v>2.0156153879264034</v>
      </c>
      <c r="AL11">
        <f t="shared" si="9"/>
        <v>-938.17178180565304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-644.44806053115133</v>
      </c>
      <c r="AR11">
        <f t="shared" si="14"/>
        <v>-657.09356535277209</v>
      </c>
      <c r="AS11">
        <f t="shared" si="15"/>
        <v>131.23863399650998</v>
      </c>
      <c r="AT11">
        <f t="shared" si="16"/>
        <v>1.1273510947099332</v>
      </c>
      <c r="AU11">
        <f t="shared" si="17"/>
        <v>-524.72758026155213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500000</v>
      </c>
      <c r="S12">
        <f t="shared" si="1"/>
        <v>432.97556032993873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-1143.819232772488</v>
      </c>
      <c r="AI12">
        <f t="shared" si="7"/>
        <v>-1166.1451214777771</v>
      </c>
      <c r="AJ12">
        <f t="shared" si="8"/>
        <v>218.53278787520048</v>
      </c>
      <c r="AK12">
        <f t="shared" si="30"/>
        <v>1.3919493159403116</v>
      </c>
      <c r="AL12">
        <f t="shared" si="9"/>
        <v>-946.22038428663632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-607.95208182108161</v>
      </c>
      <c r="AR12">
        <f t="shared" si="14"/>
        <v>-619.81852900783394</v>
      </c>
      <c r="AS12">
        <f t="shared" si="15"/>
        <v>116.1524999128241</v>
      </c>
      <c r="AT12">
        <f t="shared" si="16"/>
        <v>0.73983585882198954</v>
      </c>
      <c r="AU12">
        <f t="shared" si="17"/>
        <v>-502.92619323618777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500000</v>
      </c>
      <c r="S13">
        <f t="shared" si="1"/>
        <v>205.53831115194393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-1135.8545928769354</v>
      </c>
      <c r="AI13">
        <f t="shared" si="7"/>
        <v>-1157.9004299655278</v>
      </c>
      <c r="AJ13">
        <f t="shared" si="8"/>
        <v>205.41200195664987</v>
      </c>
      <c r="AK13">
        <f t="shared" si="30"/>
        <v>0.77332513376291356</v>
      </c>
      <c r="AL13">
        <f t="shared" si="9"/>
        <v>-951.71510287511501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-573.87717780121136</v>
      </c>
      <c r="AR13">
        <f t="shared" si="14"/>
        <v>-585.01557777776316</v>
      </c>
      <c r="AS13">
        <f t="shared" si="15"/>
        <v>103.7819987775064</v>
      </c>
      <c r="AT13">
        <f t="shared" si="16"/>
        <v>0.39071343116423718</v>
      </c>
      <c r="AU13">
        <f t="shared" si="17"/>
        <v>-480.84286556909251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500000</v>
      </c>
      <c r="S14">
        <f t="shared" si="1"/>
        <v>-13.072723224469122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-1128.731867766711</v>
      </c>
      <c r="AI14">
        <f t="shared" si="7"/>
        <v>-1150.5008098910291</v>
      </c>
      <c r="AJ14">
        <f t="shared" si="8"/>
        <v>192.63373913603482</v>
      </c>
      <c r="AK14">
        <f t="shared" si="30"/>
        <v>0.32625101686465241</v>
      </c>
      <c r="AL14">
        <f t="shared" si="9"/>
        <v>-957.5408197381297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-542.19291185345776</v>
      </c>
      <c r="AR14">
        <f t="shared" si="14"/>
        <v>-552.64974970433423</v>
      </c>
      <c r="AS14">
        <f t="shared" si="15"/>
        <v>92.532736007567891</v>
      </c>
      <c r="AT14">
        <f t="shared" si="16"/>
        <v>0.15671657182763063</v>
      </c>
      <c r="AU14">
        <f t="shared" si="17"/>
        <v>-459.96029712493873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500000</v>
      </c>
      <c r="S15">
        <f t="shared" si="1"/>
        <v>-204.51281862644788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-1124.4877667969286</v>
      </c>
      <c r="AI15">
        <f t="shared" si="7"/>
        <v>-1145.9827951116638</v>
      </c>
      <c r="AJ15">
        <f t="shared" si="8"/>
        <v>164.45717887284354</v>
      </c>
      <c r="AK15">
        <f t="shared" si="30"/>
        <v>-4.6671014266034497E-2</v>
      </c>
      <c r="AL15">
        <f t="shared" si="9"/>
        <v>-981.5722872530863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-512.43167943244021</v>
      </c>
      <c r="AR15">
        <f t="shared" si="14"/>
        <v>-522.22701361392524</v>
      </c>
      <c r="AS15">
        <f t="shared" si="15"/>
        <v>74.943517264382422</v>
      </c>
      <c r="AT15">
        <f t="shared" si="16"/>
        <v>-2.1268089282360667E-2</v>
      </c>
      <c r="AU15">
        <f t="shared" si="17"/>
        <v>-447.30476443882515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500000</v>
      </c>
      <c r="S16">
        <f t="shared" si="1"/>
        <v>-366.47784981224572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-1121.7812479876977</v>
      </c>
      <c r="AI16">
        <f t="shared" si="7"/>
        <v>-1143.0052369568862</v>
      </c>
      <c r="AJ16">
        <f t="shared" si="8"/>
        <v>135.28452059060783</v>
      </c>
      <c r="AK16">
        <f t="shared" si="30"/>
        <v>-1.2484665068969074</v>
      </c>
      <c r="AL16">
        <f t="shared" si="9"/>
        <v>-1008.9691828731752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-483.58557614538182</v>
      </c>
      <c r="AR16">
        <f t="shared" si="14"/>
        <v>-492.73496685964051</v>
      </c>
      <c r="AS16">
        <f t="shared" si="15"/>
        <v>58.319429880573573</v>
      </c>
      <c r="AT16">
        <f t="shared" si="16"/>
        <v>-0.53819797408716741</v>
      </c>
      <c r="AU16">
        <f t="shared" si="17"/>
        <v>-434.95373495315414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500000</v>
      </c>
      <c r="S17">
        <f t="shared" si="1"/>
        <v>-475.50381196685987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-1118.9346411725232</v>
      </c>
      <c r="AI17">
        <f t="shared" si="7"/>
        <v>-1139.8904435199611</v>
      </c>
      <c r="AJ17">
        <f t="shared" si="8"/>
        <v>87.457682286551972</v>
      </c>
      <c r="AK17">
        <f t="shared" si="30"/>
        <v>-4.2935232567105741</v>
      </c>
      <c r="AL17">
        <f t="shared" si="9"/>
        <v>-1056.7262844901197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-453.42962989764942</v>
      </c>
      <c r="AR17">
        <f t="shared" si="14"/>
        <v>-461.92161982536311</v>
      </c>
      <c r="AS17">
        <f t="shared" si="15"/>
        <v>35.440769327994296</v>
      </c>
      <c r="AT17">
        <f t="shared" si="16"/>
        <v>-1.7398788004339356</v>
      </c>
      <c r="AU17">
        <f t="shared" si="17"/>
        <v>-428.22072929780279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500000</v>
      </c>
      <c r="S18">
        <f t="shared" si="1"/>
        <v>-528.21335885070187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-1116.3495394478186</v>
      </c>
      <c r="AI18">
        <f t="shared" si="7"/>
        <v>-1137.0399662948098</v>
      </c>
      <c r="AJ18">
        <f t="shared" si="8"/>
        <v>38.575838474925149</v>
      </c>
      <c r="AK18">
        <f t="shared" si="30"/>
        <v>-8.6093832087625959</v>
      </c>
      <c r="AL18">
        <f t="shared" si="9"/>
        <v>-1107.0735110286473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-422.15571152761623</v>
      </c>
      <c r="AR18">
        <f t="shared" si="14"/>
        <v>-429.97994718029724</v>
      </c>
      <c r="AS18">
        <f t="shared" si="15"/>
        <v>14.587734364284771</v>
      </c>
      <c r="AT18">
        <f t="shared" si="16"/>
        <v>-3.2557009842157707</v>
      </c>
      <c r="AU18">
        <f t="shared" si="17"/>
        <v>-418.64791380022825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500000</v>
      </c>
      <c r="S19">
        <f t="shared" si="1"/>
        <v>-573.54595685438369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-1115.9803804632334</v>
      </c>
      <c r="AI19">
        <f t="shared" si="7"/>
        <v>-1136.4081040227313</v>
      </c>
      <c r="AJ19">
        <f t="shared" si="8"/>
        <v>31.491135775409077</v>
      </c>
      <c r="AK19">
        <f t="shared" si="30"/>
        <v>-9.7486321959262874</v>
      </c>
      <c r="AL19">
        <f t="shared" si="9"/>
        <v>-1114.6656004432486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-393.56160716971056</v>
      </c>
      <c r="AR19">
        <f t="shared" si="14"/>
        <v>-400.76564754142163</v>
      </c>
      <c r="AS19">
        <f t="shared" si="15"/>
        <v>11.105662988649543</v>
      </c>
      <c r="AT19">
        <f t="shared" si="16"/>
        <v>-3.4379523349169991</v>
      </c>
      <c r="AU19">
        <f t="shared" si="17"/>
        <v>-393.09793688768912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500000</v>
      </c>
      <c r="S20">
        <f t="shared" si="1"/>
        <v>-723.82926530298812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-1115.0158318009185</v>
      </c>
      <c r="AI20">
        <f t="shared" si="7"/>
        <v>-1135.1835273332315</v>
      </c>
      <c r="AJ20">
        <f t="shared" si="8"/>
        <v>115.26919938877376</v>
      </c>
      <c r="AK20">
        <f t="shared" si="30"/>
        <v>-2.0151929799097315</v>
      </c>
      <c r="AL20">
        <f t="shared" si="9"/>
        <v>-1021.9295209243675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-372.96922077935693</v>
      </c>
      <c r="AR20">
        <f t="shared" si="14"/>
        <v>-379.71525027335349</v>
      </c>
      <c r="AS20">
        <f t="shared" si="15"/>
        <v>38.557177620027993</v>
      </c>
      <c r="AT20">
        <f t="shared" si="16"/>
        <v>-0.67407559067839207</v>
      </c>
      <c r="AU20">
        <f t="shared" si="17"/>
        <v>-341.83214824400386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500000</v>
      </c>
      <c r="S21">
        <f t="shared" si="1"/>
        <v>-885.73760720015298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-1115.7761419095748</v>
      </c>
      <c r="AI21">
        <f t="shared" si="7"/>
        <v>-1135.6863716794692</v>
      </c>
      <c r="AJ21">
        <f t="shared" si="8"/>
        <v>121.49084140732157</v>
      </c>
      <c r="AK21">
        <f t="shared" si="30"/>
        <v>-0.9342699673605428</v>
      </c>
      <c r="AL21">
        <f t="shared" si="9"/>
        <v>-1015.1298002395082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-354.91017694275399</v>
      </c>
      <c r="AR21">
        <f t="shared" si="14"/>
        <v>-361.24329602030531</v>
      </c>
      <c r="AS21">
        <f t="shared" si="15"/>
        <v>38.644253449444143</v>
      </c>
      <c r="AT21">
        <f t="shared" si="16"/>
        <v>-0.29717602570418056</v>
      </c>
      <c r="AU21">
        <f t="shared" si="17"/>
        <v>-322.89621859656535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500000</v>
      </c>
      <c r="S22">
        <f t="shared" si="1"/>
        <v>-937.70400695223941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-1117.430187672287</v>
      </c>
      <c r="AI22">
        <f t="shared" si="7"/>
        <v>-1137.085443635099</v>
      </c>
      <c r="AJ22">
        <f t="shared" si="8"/>
        <v>31.822919952361644</v>
      </c>
      <c r="AK22">
        <f t="shared" si="30"/>
        <v>-14.813600991160879</v>
      </c>
      <c r="AL22">
        <f t="shared" si="9"/>
        <v>-1120.0761246738982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-331.8732977585658</v>
      </c>
      <c r="AR22">
        <f t="shared" si="14"/>
        <v>-337.71084777880935</v>
      </c>
      <c r="AS22">
        <f t="shared" si="15"/>
        <v>9.4513084624078889</v>
      </c>
      <c r="AT22">
        <f t="shared" si="16"/>
        <v>-4.3995935198932745</v>
      </c>
      <c r="AU22">
        <f t="shared" si="17"/>
        <v>-332.65913283629476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500000</v>
      </c>
      <c r="S23">
        <f t="shared" si="1"/>
        <v>-749.31572448550514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-1120.3098862632303</v>
      </c>
      <c r="AI23">
        <f t="shared" si="7"/>
        <v>-1139.7125741721009</v>
      </c>
      <c r="AJ23">
        <f t="shared" si="8"/>
        <v>-155.68292506396256</v>
      </c>
      <c r="AK23">
        <f t="shared" si="30"/>
        <v>-51.606274367201578</v>
      </c>
      <c r="AL23">
        <f t="shared" si="9"/>
        <v>-1347.0017736032651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-297.07907080610704</v>
      </c>
      <c r="AR23">
        <f t="shared" si="14"/>
        <v>-302.22419410260341</v>
      </c>
      <c r="AS23">
        <f t="shared" si="15"/>
        <v>-41.283344265259622</v>
      </c>
      <c r="AT23">
        <f t="shared" si="16"/>
        <v>-13.684735111916192</v>
      </c>
      <c r="AU23">
        <f t="shared" si="17"/>
        <v>-357.19227347977926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500000</v>
      </c>
      <c r="S24">
        <f t="shared" si="1"/>
        <v>-578.66005756572633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-1123.9891733781919</v>
      </c>
      <c r="AI24">
        <f t="shared" si="7"/>
        <v>-1143.1416349493049</v>
      </c>
      <c r="AJ24">
        <f t="shared" si="8"/>
        <v>-138.23898528543668</v>
      </c>
      <c r="AK24">
        <f t="shared" si="30"/>
        <v>-40.708469612724194</v>
      </c>
      <c r="AL24">
        <f t="shared" si="9"/>
        <v>-1322.0890898474659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-266.12029349266498</v>
      </c>
      <c r="AR24">
        <f t="shared" si="14"/>
        <v>-270.65490896328623</v>
      </c>
      <c r="AS24">
        <f t="shared" si="15"/>
        <v>-32.730029975039955</v>
      </c>
      <c r="AT24">
        <f t="shared" si="16"/>
        <v>-9.6383044762035865</v>
      </c>
      <c r="AU24">
        <f t="shared" si="17"/>
        <v>-313.02324341452982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500000</v>
      </c>
      <c r="S25">
        <f t="shared" si="1"/>
        <v>-424.17852769799771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-1130.2488112868657</v>
      </c>
      <c r="AI25">
        <f t="shared" si="7"/>
        <v>-1149.1532358017032</v>
      </c>
      <c r="AJ25">
        <f t="shared" si="8"/>
        <v>-122.5565423033554</v>
      </c>
      <c r="AK25">
        <f t="shared" si="30"/>
        <v>-31.031740642743628</v>
      </c>
      <c r="AL25">
        <f t="shared" si="9"/>
        <v>-1302.7415187478023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-238.93067060311265</v>
      </c>
      <c r="AR25">
        <f t="shared" si="14"/>
        <v>-242.92700024450664</v>
      </c>
      <c r="AS25">
        <f t="shared" si="15"/>
        <v>-25.908027105995622</v>
      </c>
      <c r="AT25">
        <f t="shared" si="16"/>
        <v>-6.5600021231703476</v>
      </c>
      <c r="AU25">
        <f t="shared" si="17"/>
        <v>-275.39502947367265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500000</v>
      </c>
      <c r="S26">
        <f t="shared" si="1"/>
        <v>-284.92751838474146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-1139.3326128372055</v>
      </c>
      <c r="AI26">
        <f t="shared" si="7"/>
        <v>-1157.9910264762527</v>
      </c>
      <c r="AJ26">
        <f t="shared" si="8"/>
        <v>-108.1022185004781</v>
      </c>
      <c r="AK26">
        <f t="shared" si="30"/>
        <v>-22.452782681508751</v>
      </c>
      <c r="AL26">
        <f t="shared" si="9"/>
        <v>-1288.5460276582396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-215.04549525064243</v>
      </c>
      <c r="AR26">
        <f t="shared" si="14"/>
        <v>-218.56721292675496</v>
      </c>
      <c r="AS26">
        <f t="shared" si="15"/>
        <v>-20.403958293828044</v>
      </c>
      <c r="AT26">
        <f t="shared" si="16"/>
        <v>-4.2378930587059411</v>
      </c>
      <c r="AU26">
        <f t="shared" si="17"/>
        <v>-243.20906427928895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500000</v>
      </c>
      <c r="S27">
        <f t="shared" si="1"/>
        <v>-159.99251508598257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-1148.9824997146195</v>
      </c>
      <c r="AI27">
        <f t="shared" si="7"/>
        <v>-1167.3968800922905</v>
      </c>
      <c r="AJ27">
        <f t="shared" si="8"/>
        <v>-94.805298591847531</v>
      </c>
      <c r="AK27">
        <f t="shared" si="30"/>
        <v>-14.885627386475281</v>
      </c>
      <c r="AL27">
        <f t="shared" si="9"/>
        <v>-1277.0878060706134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-193.63114415583451</v>
      </c>
      <c r="AR27">
        <f t="shared" si="14"/>
        <v>-196.73440947304761</v>
      </c>
      <c r="AS27">
        <f t="shared" si="15"/>
        <v>-15.97696957345693</v>
      </c>
      <c r="AT27">
        <f t="shared" si="16"/>
        <v>-2.5085856947660514</v>
      </c>
      <c r="AU27">
        <f t="shared" si="17"/>
        <v>-215.21996474127059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500000</v>
      </c>
      <c r="S28">
        <f t="shared" si="1"/>
        <v>-47.909932005043004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-1160.5622721390339</v>
      </c>
      <c r="AI28">
        <f t="shared" si="7"/>
        <v>-1178.7344805993212</v>
      </c>
      <c r="AJ28">
        <f t="shared" si="8"/>
        <v>-83.021350346388772</v>
      </c>
      <c r="AK28">
        <f t="shared" si="30"/>
        <v>-8.2492564850459544</v>
      </c>
      <c r="AL28">
        <f t="shared" si="9"/>
        <v>-1270.0050874307558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-174.62733383838028</v>
      </c>
      <c r="AR28">
        <f t="shared" si="14"/>
        <v>-177.36166735029633</v>
      </c>
      <c r="AS28">
        <f t="shared" si="15"/>
        <v>-12.492045804600428</v>
      </c>
      <c r="AT28">
        <f t="shared" si="16"/>
        <v>-1.2412480577000591</v>
      </c>
      <c r="AU28">
        <f t="shared" si="17"/>
        <v>-191.09496121259681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500000</v>
      </c>
      <c r="S29">
        <f t="shared" si="1"/>
        <v>52.363177203669871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-1173.6295498691693</v>
      </c>
      <c r="AI29">
        <f t="shared" si="7"/>
        <v>-1191.5613547673604</v>
      </c>
      <c r="AJ29">
        <f t="shared" si="8"/>
        <v>-72.383821967177937</v>
      </c>
      <c r="AK29">
        <f t="shared" si="30"/>
        <v>-2.4377619607987393</v>
      </c>
      <c r="AL29">
        <f t="shared" si="9"/>
        <v>-1266.3829386953371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-157.67280294066597</v>
      </c>
      <c r="AR29">
        <f t="shared" si="14"/>
        <v>-160.08187481551622</v>
      </c>
      <c r="AS29">
        <f t="shared" si="15"/>
        <v>-9.7244996075596077</v>
      </c>
      <c r="AT29">
        <f t="shared" si="16"/>
        <v>-0.32750433158752584</v>
      </c>
      <c r="AU29">
        <f t="shared" si="17"/>
        <v>-170.13387875466336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500000</v>
      </c>
      <c r="S30">
        <f t="shared" si="1"/>
        <v>141.90872126529766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-1190.1500297173479</v>
      </c>
      <c r="AI30">
        <f t="shared" si="7"/>
        <v>-1207.8430090650711</v>
      </c>
      <c r="AJ30">
        <f t="shared" si="8"/>
        <v>-62.872871885724635</v>
      </c>
      <c r="AK30">
        <f t="shared" si="30"/>
        <v>2.6291055769037168</v>
      </c>
      <c r="AL30">
        <f t="shared" si="9"/>
        <v>-1268.0867753738921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-142.760954016515</v>
      </c>
      <c r="AR30">
        <f t="shared" si="14"/>
        <v>-144.88326342961926</v>
      </c>
      <c r="AS30">
        <f t="shared" si="15"/>
        <v>-7.5417308306044903</v>
      </c>
      <c r="AT30">
        <f t="shared" si="16"/>
        <v>0.31536664369789891</v>
      </c>
      <c r="AU30">
        <f t="shared" si="17"/>
        <v>-152.10962761652587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500000</v>
      </c>
      <c r="S31">
        <f t="shared" si="1"/>
        <v>221.40040261381142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-1210.6276036248996</v>
      </c>
      <c r="AI31">
        <f t="shared" si="7"/>
        <v>-1228.0831217989644</v>
      </c>
      <c r="AJ31">
        <f t="shared" si="8"/>
        <v>-54.154827078476728</v>
      </c>
      <c r="AK31">
        <f t="shared" si="30"/>
        <v>7.0302066089044422</v>
      </c>
      <c r="AL31">
        <f t="shared" si="9"/>
        <v>-1275.2077422685368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-129.65828687316241</v>
      </c>
      <c r="AR31">
        <f t="shared" si="14"/>
        <v>-131.52777388647343</v>
      </c>
      <c r="AS31">
        <f t="shared" si="15"/>
        <v>-5.7999851348864633</v>
      </c>
      <c r="AT31">
        <f t="shared" si="16"/>
        <v>0.75293553735733321</v>
      </c>
      <c r="AU31">
        <f t="shared" si="17"/>
        <v>-136.57482348400256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500000</v>
      </c>
      <c r="S32">
        <f t="shared" si="1"/>
        <v>291.45477449532632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-1233.5395761175412</v>
      </c>
      <c r="AI32">
        <f t="shared" si="7"/>
        <v>-1250.7588621310595</v>
      </c>
      <c r="AJ32">
        <f t="shared" si="8"/>
        <v>-46.159374818793793</v>
      </c>
      <c r="AK32">
        <f t="shared" si="30"/>
        <v>10.821044504397813</v>
      </c>
      <c r="AL32">
        <f t="shared" si="9"/>
        <v>-1286.0971924454554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-117.95728612665887</v>
      </c>
      <c r="AR32">
        <f t="shared" si="14"/>
        <v>-119.60388124733282</v>
      </c>
      <c r="AS32">
        <f t="shared" si="15"/>
        <v>-4.4139926179468816</v>
      </c>
      <c r="AT32">
        <f t="shared" si="16"/>
        <v>1.0347629435708798</v>
      </c>
      <c r="AU32">
        <f t="shared" si="17"/>
        <v>-122.98311092170881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500000</v>
      </c>
      <c r="S33">
        <f t="shared" si="1"/>
        <v>352.93204421075484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-1261.0409801569197</v>
      </c>
      <c r="AI33">
        <f t="shared" si="7"/>
        <v>-1278.0250212612948</v>
      </c>
      <c r="AJ33">
        <f t="shared" si="8"/>
        <v>-39.022768955445855</v>
      </c>
      <c r="AK33">
        <f t="shared" si="30"/>
        <v>14.05220074171338</v>
      </c>
      <c r="AL33">
        <f t="shared" si="9"/>
        <v>-1302.9955894750271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-107.66706189139482</v>
      </c>
      <c r="AR33">
        <f t="shared" si="14"/>
        <v>-109.11715101103883</v>
      </c>
      <c r="AS33">
        <f t="shared" si="15"/>
        <v>-3.3317449205947085</v>
      </c>
      <c r="AT33">
        <f t="shared" si="16"/>
        <v>1.1997700239528228</v>
      </c>
      <c r="AU33">
        <f t="shared" si="17"/>
        <v>-111.24912590768069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500000</v>
      </c>
      <c r="S34">
        <f t="shared" si="1"/>
        <v>406.37264940615654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-1293.2168608529098</v>
      </c>
      <c r="AI34">
        <f t="shared" si="7"/>
        <v>-1309.9664007031986</v>
      </c>
      <c r="AJ34">
        <f t="shared" si="8"/>
        <v>-32.493701574769375</v>
      </c>
      <c r="AK34">
        <f t="shared" si="30"/>
        <v>16.78379456859459</v>
      </c>
      <c r="AL34">
        <f t="shared" si="9"/>
        <v>-1325.6763077093733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-98.584127537857796</v>
      </c>
      <c r="AR34">
        <f t="shared" si="14"/>
        <v>-99.860973535451933</v>
      </c>
      <c r="AS34">
        <f t="shared" si="15"/>
        <v>-2.4770503054773458</v>
      </c>
      <c r="AT34">
        <f t="shared" si="16"/>
        <v>1.2794572932093327</v>
      </c>
      <c r="AU34">
        <f t="shared" si="17"/>
        <v>-101.05856654771995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452.32838517557468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272.26219541183491</v>
      </c>
      <c r="AC35">
        <f t="shared" ref="AC35:AC66" si="33">S35*Z35</f>
        <v>298.82160668305232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-1325.993401806372</v>
      </c>
      <c r="AI35">
        <f t="shared" ref="AI35:AI66" si="38">SUM(AE35:AH35)</f>
        <v>-1342.5091465880678</v>
      </c>
      <c r="AJ35">
        <f t="shared" ref="AJ35:AJ66" si="39">AB35-AC35</f>
        <v>-26.559411271217414</v>
      </c>
      <c r="AK35">
        <f t="shared" si="30"/>
        <v>19.058353678828446</v>
      </c>
      <c r="AL35">
        <f t="shared" ref="AL35:AL66" si="40">SUM(AI35:AK35)</f>
        <v>-1350.0102041804566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-90.252445689016454</v>
      </c>
      <c r="AR35">
        <f t="shared" ref="AR35:AR66" si="45">AI35*$K35</f>
        <v>-91.376573725319687</v>
      </c>
      <c r="AS35">
        <f t="shared" ref="AS35:AS66" si="46">AJ35*$K35</f>
        <v>-1.8077403854516541</v>
      </c>
      <c r="AT35">
        <f t="shared" ref="AT35:AT66" si="47">AK35*$K35</f>
        <v>1.2971882273149524</v>
      </c>
      <c r="AU35">
        <f t="shared" ref="AU35:AU66" si="48">AL35*$K35</f>
        <v>-91.887125883456392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500000</v>
      </c>
      <c r="S36">
        <f t="shared" si="32"/>
        <v>491.79165456882271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298.82160668305232</v>
      </c>
      <c r="AC36">
        <f t="shared" si="33"/>
        <v>320.30446350213867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-1361.1784679879042</v>
      </c>
      <c r="AI36">
        <f t="shared" si="38"/>
        <v>-1377.4609963983835</v>
      </c>
      <c r="AJ36">
        <f t="shared" si="39"/>
        <v>-21.482856819086351</v>
      </c>
      <c r="AK36">
        <f t="shared" si="30"/>
        <v>20.917512467813665</v>
      </c>
      <c r="AL36">
        <f t="shared" si="40"/>
        <v>-1378.0263407496564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-82.720788259432425</v>
      </c>
      <c r="AR36">
        <f t="shared" si="45"/>
        <v>-83.710301109251773</v>
      </c>
      <c r="AS36">
        <f t="shared" si="46"/>
        <v>-1.3055443440610885</v>
      </c>
      <c r="AT36">
        <f t="shared" si="47"/>
        <v>1.2711875484790787</v>
      </c>
      <c r="AU36">
        <f t="shared" si="48"/>
        <v>-83.744657904833801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500000</v>
      </c>
      <c r="S37">
        <f t="shared" si="32"/>
        <v>525.4726106903538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320.30446350213867</v>
      </c>
      <c r="AC37">
        <f t="shared" si="33"/>
        <v>337.34733819636938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-1399.845765963111</v>
      </c>
      <c r="AI37">
        <f t="shared" si="38"/>
        <v>-1415.8954768011874</v>
      </c>
      <c r="AJ37">
        <f t="shared" si="39"/>
        <v>-17.042874694230704</v>
      </c>
      <c r="AK37">
        <f t="shared" si="30"/>
        <v>22.421312445149709</v>
      </c>
      <c r="AL37">
        <f t="shared" si="40"/>
        <v>-1410.5170390502685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-75.955942855366217</v>
      </c>
      <c r="AR37">
        <f t="shared" si="45"/>
        <v>-76.826803737974487</v>
      </c>
      <c r="AS37">
        <f t="shared" si="46"/>
        <v>-0.92475017451334529</v>
      </c>
      <c r="AT37">
        <f t="shared" si="47"/>
        <v>1.2165854040744239</v>
      </c>
      <c r="AU37">
        <f t="shared" si="48"/>
        <v>-76.534968508413414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500000</v>
      </c>
      <c r="S38">
        <f t="shared" si="32"/>
        <v>553.94632346208277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337.34733819636938</v>
      </c>
      <c r="AC38">
        <f t="shared" si="33"/>
        <v>350.466094406774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-1448.4857611479551</v>
      </c>
      <c r="AI38">
        <f t="shared" si="38"/>
        <v>-1464.3025505895932</v>
      </c>
      <c r="AJ38">
        <f t="shared" si="39"/>
        <v>-13.118756210404626</v>
      </c>
      <c r="AK38">
        <f t="shared" si="30"/>
        <v>23.614313673745858</v>
      </c>
      <c r="AL38">
        <f t="shared" si="40"/>
        <v>-1453.8069931262521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-70.174249840143403</v>
      </c>
      <c r="AR38">
        <f t="shared" si="45"/>
        <v>-70.940519943528329</v>
      </c>
      <c r="AS38">
        <f t="shared" si="46"/>
        <v>-0.63555949295026082</v>
      </c>
      <c r="AT38">
        <f t="shared" si="47"/>
        <v>1.1440338538306767</v>
      </c>
      <c r="AU38">
        <f t="shared" si="48"/>
        <v>-70.43204558264793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500000</v>
      </c>
      <c r="S39">
        <f t="shared" si="32"/>
        <v>577.24451771516806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350.466094406774</v>
      </c>
      <c r="AC39">
        <f t="shared" si="33"/>
        <v>359.8228258753544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-1499.6347266437285</v>
      </c>
      <c r="AI39">
        <f t="shared" si="38"/>
        <v>-1515.218366454618</v>
      </c>
      <c r="AJ39">
        <f t="shared" si="39"/>
        <v>-9.3567314685803922</v>
      </c>
      <c r="AK39">
        <f t="shared" si="30"/>
        <v>24.532626608474182</v>
      </c>
      <c r="AL39">
        <f t="shared" si="40"/>
        <v>-1500.0424713147243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-64.868075633053451</v>
      </c>
      <c r="AR39">
        <f t="shared" si="45"/>
        <v>-65.542160267085279</v>
      </c>
      <c r="AS39">
        <f t="shared" si="46"/>
        <v>-0.40473400208625565</v>
      </c>
      <c r="AT39">
        <f t="shared" si="47"/>
        <v>1.0611812663724955</v>
      </c>
      <c r="AU39">
        <f t="shared" si="48"/>
        <v>-64.885713002799037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500000</v>
      </c>
      <c r="S40">
        <f t="shared" si="32"/>
        <v>596.01789660346685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359.8228258753544</v>
      </c>
      <c r="AC40">
        <f t="shared" si="33"/>
        <v>365.96455498223338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-1548.0429364422077</v>
      </c>
      <c r="AI40">
        <f t="shared" si="38"/>
        <v>-1563.3933377081664</v>
      </c>
      <c r="AJ40">
        <f t="shared" si="39"/>
        <v>-6.1417291068789837</v>
      </c>
      <c r="AK40">
        <f t="shared" ref="AK40:AK71" si="61">G40*SUM(AB40:AB40, AE40:AF40)</f>
        <v>25.187597811274809</v>
      </c>
      <c r="AL40">
        <f t="shared" si="40"/>
        <v>-1544.3474690037706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-59.787515312556188</v>
      </c>
      <c r="AR40">
        <f t="shared" si="45"/>
        <v>-60.380368604372265</v>
      </c>
      <c r="AS40">
        <f t="shared" si="46"/>
        <v>-0.23720189820252296</v>
      </c>
      <c r="AT40">
        <f t="shared" si="47"/>
        <v>0.9727791486772619</v>
      </c>
      <c r="AU40">
        <f t="shared" si="48"/>
        <v>-59.644791353897524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500000</v>
      </c>
      <c r="S41">
        <f t="shared" si="32"/>
        <v>611.20452655750262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365.96455498223338</v>
      </c>
      <c r="AC41">
        <f t="shared" si="33"/>
        <v>369.57865104461655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-1601.6280182314101</v>
      </c>
      <c r="AI41">
        <f t="shared" si="38"/>
        <v>-1616.7448340837975</v>
      </c>
      <c r="AJ41">
        <f t="shared" si="39"/>
        <v>-3.6140960623831688</v>
      </c>
      <c r="AK41">
        <f t="shared" si="61"/>
        <v>25.61751884875634</v>
      </c>
      <c r="AL41">
        <f t="shared" si="40"/>
        <v>-1594.7414112974243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-55.229503358968259</v>
      </c>
      <c r="AR41">
        <f t="shared" si="45"/>
        <v>-55.750781847102019</v>
      </c>
      <c r="AS41">
        <f t="shared" si="46"/>
        <v>-0.12462614810986994</v>
      </c>
      <c r="AT41">
        <f t="shared" si="47"/>
        <v>0.88337792995664144</v>
      </c>
      <c r="AU41">
        <f t="shared" si="48"/>
        <v>-54.992030065255243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500000</v>
      </c>
      <c r="S42">
        <f t="shared" si="32"/>
        <v>623.13263681660624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369.57865104461655</v>
      </c>
      <c r="AC42">
        <f t="shared" si="33"/>
        <v>370.95772927041565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-1657.4409470506337</v>
      </c>
      <c r="AI42">
        <f t="shared" si="38"/>
        <v>-1672.3237226971446</v>
      </c>
      <c r="AJ42">
        <f t="shared" si="39"/>
        <v>-1.3790782257991054</v>
      </c>
      <c r="AK42">
        <f t="shared" si="61"/>
        <v>25.870505573123161</v>
      </c>
      <c r="AL42">
        <f t="shared" si="40"/>
        <v>-1647.8322953498205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-51.030464510409928</v>
      </c>
      <c r="AR42">
        <f t="shared" si="45"/>
        <v>-51.488685936516923</v>
      </c>
      <c r="AS42">
        <f t="shared" si="46"/>
        <v>-4.2460036108043872E-2</v>
      </c>
      <c r="AT42">
        <f t="shared" si="47"/>
        <v>0.7965194288610109</v>
      </c>
      <c r="AU42">
        <f t="shared" si="48"/>
        <v>-50.734626543763952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500000</v>
      </c>
      <c r="S43">
        <f t="shared" si="32"/>
        <v>632.29054938458205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370.95772927041565</v>
      </c>
      <c r="AC43">
        <f t="shared" si="33"/>
        <v>370.47064117497638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-1719.7782468660434</v>
      </c>
      <c r="AI43">
        <f t="shared" si="38"/>
        <v>-1734.4262058437462</v>
      </c>
      <c r="AJ43">
        <f t="shared" si="39"/>
        <v>0.487088095439276</v>
      </c>
      <c r="AK43">
        <f t="shared" si="61"/>
        <v>25.967041048929097</v>
      </c>
      <c r="AL43">
        <f t="shared" si="40"/>
        <v>-1707.9720766993778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-47.276561964739791</v>
      </c>
      <c r="AR43">
        <f t="shared" si="45"/>
        <v>-47.679233147218277</v>
      </c>
      <c r="AS43">
        <f t="shared" si="46"/>
        <v>1.3390011513569109E-2</v>
      </c>
      <c r="AT43">
        <f t="shared" si="47"/>
        <v>0.7138318137397982</v>
      </c>
      <c r="AU43">
        <f t="shared" si="48"/>
        <v>-46.95201132196491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500000</v>
      </c>
      <c r="S44">
        <f t="shared" si="32"/>
        <v>638.92175599822667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370.47064117497638</v>
      </c>
      <c r="AC44">
        <f t="shared" si="33"/>
        <v>368.32209386646048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-1792.3424239808246</v>
      </c>
      <c r="AI44">
        <f t="shared" si="38"/>
        <v>-1806.7542862475511</v>
      </c>
      <c r="AJ44">
        <f t="shared" si="39"/>
        <v>2.1485473085159015</v>
      </c>
      <c r="AK44">
        <f t="shared" si="61"/>
        <v>25.93294488224835</v>
      </c>
      <c r="AL44">
        <f t="shared" si="40"/>
        <v>-1778.6727940567869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-43.992272500297858</v>
      </c>
      <c r="AR44">
        <f t="shared" si="45"/>
        <v>-44.346005449756504</v>
      </c>
      <c r="AS44">
        <f t="shared" si="46"/>
        <v>5.2735167907304016E-2</v>
      </c>
      <c r="AT44">
        <f t="shared" si="47"/>
        <v>0.63651295797665031</v>
      </c>
      <c r="AU44">
        <f t="shared" si="48"/>
        <v>-43.656757323872547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500000</v>
      </c>
      <c r="S45">
        <f t="shared" si="32"/>
        <v>643.10482496475322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368.32209386646048</v>
      </c>
      <c r="AC45">
        <f t="shared" si="33"/>
        <v>364.62269159493394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-1868.6685793303357</v>
      </c>
      <c r="AI45">
        <f t="shared" si="38"/>
        <v>-1882.8428895454285</v>
      </c>
      <c r="AJ45">
        <f t="shared" si="39"/>
        <v>3.6994022715265373</v>
      </c>
      <c r="AK45">
        <f t="shared" si="61"/>
        <v>25.782546570652237</v>
      </c>
      <c r="AL45">
        <f t="shared" si="40"/>
        <v>-1853.3609407032498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-40.951486692352638</v>
      </c>
      <c r="AR45">
        <f t="shared" si="45"/>
        <v>-41.262113778700218</v>
      </c>
      <c r="AS45">
        <f t="shared" si="46"/>
        <v>8.1071638153389886E-2</v>
      </c>
      <c r="AT45">
        <f t="shared" si="47"/>
        <v>0.56501919305637405</v>
      </c>
      <c r="AU45">
        <f t="shared" si="48"/>
        <v>-40.61602294749045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500000</v>
      </c>
      <c r="S46">
        <f t="shared" si="32"/>
        <v>645.21364087785514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364.62269159493394</v>
      </c>
      <c r="AC46">
        <f t="shared" si="33"/>
        <v>359.6469818925558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-1947.5462547468862</v>
      </c>
      <c r="AI46">
        <f t="shared" si="38"/>
        <v>-1961.4814445470906</v>
      </c>
      <c r="AJ46">
        <f t="shared" si="39"/>
        <v>4.9757097023781398</v>
      </c>
      <c r="AK46">
        <f t="shared" si="61"/>
        <v>25.523588411645378</v>
      </c>
      <c r="AL46">
        <f t="shared" si="40"/>
        <v>-1930.9821464330673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-38.107209543368747</v>
      </c>
      <c r="AR46">
        <f t="shared" si="45"/>
        <v>-38.379876339573812</v>
      </c>
      <c r="AS46">
        <f t="shared" si="46"/>
        <v>9.7358618206549105E-2</v>
      </c>
      <c r="AT46">
        <f t="shared" si="47"/>
        <v>0.49941444498717558</v>
      </c>
      <c r="AU46">
        <f t="shared" si="48"/>
        <v>-37.783103276380089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500000</v>
      </c>
      <c r="S47">
        <f t="shared" si="32"/>
        <v>645.64847071100962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359.6469818925558</v>
      </c>
      <c r="AC47">
        <f t="shared" si="33"/>
        <v>353.66100180452139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-2036.2968891902344</v>
      </c>
      <c r="AI47">
        <f t="shared" si="38"/>
        <v>-2049.9909122479776</v>
      </c>
      <c r="AJ47">
        <f t="shared" si="39"/>
        <v>5.9859800880344096</v>
      </c>
      <c r="AK47">
        <f t="shared" si="61"/>
        <v>25.175288732478908</v>
      </c>
      <c r="AL47">
        <f t="shared" si="40"/>
        <v>-2018.8296434274641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-35.574797948475421</v>
      </c>
      <c r="AR47">
        <f t="shared" si="45"/>
        <v>-35.814037180223551</v>
      </c>
      <c r="AS47">
        <f t="shared" si="46"/>
        <v>0.10457710429450402</v>
      </c>
      <c r="AT47">
        <f t="shared" si="47"/>
        <v>0.43982084081492601</v>
      </c>
      <c r="AU47">
        <f t="shared" si="48"/>
        <v>-35.26963923511412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500000</v>
      </c>
      <c r="S48">
        <f t="shared" si="32"/>
        <v>644.53185822204568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353.66100180452139</v>
      </c>
      <c r="AC48">
        <f t="shared" si="33"/>
        <v>346.76587301259428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-2135.6573913404463</v>
      </c>
      <c r="AI48">
        <f t="shared" si="38"/>
        <v>-2149.1076912980448</v>
      </c>
      <c r="AJ48">
        <f t="shared" si="39"/>
        <v>6.8951287919271067</v>
      </c>
      <c r="AK48">
        <f t="shared" si="61"/>
        <v>24.756270126316501</v>
      </c>
      <c r="AL48">
        <f t="shared" si="40"/>
        <v>-2117.4562923798012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-33.313088975482884</v>
      </c>
      <c r="AR48">
        <f t="shared" si="45"/>
        <v>-33.522893713382899</v>
      </c>
      <c r="AS48">
        <f t="shared" si="46"/>
        <v>0.10755378642391297</v>
      </c>
      <c r="AT48">
        <f t="shared" si="47"/>
        <v>0.3861611102806346</v>
      </c>
      <c r="AU48">
        <f t="shared" si="48"/>
        <v>-33.029178816678346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500000</v>
      </c>
      <c r="S49">
        <f t="shared" si="32"/>
        <v>641.99568783601501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346.76587301259428</v>
      </c>
      <c r="AC49">
        <f t="shared" si="33"/>
        <v>339.05963149831541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-2249.0319190720206</v>
      </c>
      <c r="AI49">
        <f t="shared" si="38"/>
        <v>-2262.2352644340895</v>
      </c>
      <c r="AJ49">
        <f t="shared" si="39"/>
        <v>7.7062415142788723</v>
      </c>
      <c r="AK49">
        <f t="shared" si="61"/>
        <v>24.273611110881603</v>
      </c>
      <c r="AL49">
        <f t="shared" si="40"/>
        <v>-2230.2554118089292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-31.322824570374976</v>
      </c>
      <c r="AR49">
        <f t="shared" si="45"/>
        <v>-31.506710831397363</v>
      </c>
      <c r="AS49">
        <f t="shared" si="46"/>
        <v>0.10732673422807397</v>
      </c>
      <c r="AT49">
        <f t="shared" si="47"/>
        <v>0.33806459395621485</v>
      </c>
      <c r="AU49">
        <f t="shared" si="48"/>
        <v>-31.061319503213078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500000</v>
      </c>
      <c r="S50">
        <f t="shared" si="32"/>
        <v>638.10813821672434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339.05963149831541</v>
      </c>
      <c r="AC50">
        <f t="shared" si="33"/>
        <v>330.60006358972998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-2379.186587993574</v>
      </c>
      <c r="AI50">
        <f t="shared" si="38"/>
        <v>-2392.1389405726227</v>
      </c>
      <c r="AJ50">
        <f t="shared" si="39"/>
        <v>8.4595679085854272</v>
      </c>
      <c r="AK50">
        <f t="shared" si="61"/>
        <v>23.734174204882081</v>
      </c>
      <c r="AL50">
        <f t="shared" si="40"/>
        <v>-2359.9451984591551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-29.585286500680571</v>
      </c>
      <c r="AR50">
        <f t="shared" si="45"/>
        <v>-29.7463495563664</v>
      </c>
      <c r="AS50">
        <f t="shared" si="46"/>
        <v>0.10519508705642511</v>
      </c>
      <c r="AT50">
        <f t="shared" si="47"/>
        <v>0.29513546657165141</v>
      </c>
      <c r="AU50">
        <f t="shared" si="48"/>
        <v>-29.346019002738323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500000</v>
      </c>
      <c r="S51">
        <f t="shared" si="32"/>
        <v>632.91042479264922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330.60006358972998</v>
      </c>
      <c r="AC51">
        <f t="shared" si="33"/>
        <v>321.4283991085041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-2527.7575560454188</v>
      </c>
      <c r="AI51">
        <f t="shared" si="38"/>
        <v>-2540.4539972208745</v>
      </c>
      <c r="AJ51">
        <f t="shared" si="39"/>
        <v>9.1716644812258892</v>
      </c>
      <c r="AK51">
        <f t="shared" si="61"/>
        <v>23.1420044512811</v>
      </c>
      <c r="AL51">
        <f t="shared" si="40"/>
        <v>-2508.1403282883675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-28.064975725789729</v>
      </c>
      <c r="AR51">
        <f t="shared" si="45"/>
        <v>-28.205940713725731</v>
      </c>
      <c r="AS51">
        <f t="shared" si="46"/>
        <v>0.10183039129487916</v>
      </c>
      <c r="AT51">
        <f t="shared" si="47"/>
        <v>0.25693911649794787</v>
      </c>
      <c r="AU51">
        <f t="shared" si="48"/>
        <v>-27.847171205932906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500000</v>
      </c>
      <c r="S52">
        <f t="shared" si="32"/>
        <v>626.4748486924417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321.4283991085041</v>
      </c>
      <c r="AC52">
        <f t="shared" si="33"/>
        <v>311.58987161437028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-2704.4745212179537</v>
      </c>
      <c r="AI52">
        <f t="shared" si="38"/>
        <v>-2716.9087742555939</v>
      </c>
      <c r="AJ52">
        <f t="shared" si="39"/>
        <v>9.8385274941338139</v>
      </c>
      <c r="AK52">
        <f t="shared" si="61"/>
        <v>22.499987937595289</v>
      </c>
      <c r="AL52">
        <f t="shared" si="40"/>
        <v>-2684.5702588238646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-26.80983402218104</v>
      </c>
      <c r="AR52">
        <f t="shared" si="45"/>
        <v>-26.933096510887648</v>
      </c>
      <c r="AS52">
        <f t="shared" si="46"/>
        <v>9.7530698503901753E-2</v>
      </c>
      <c r="AT52">
        <f t="shared" si="47"/>
        <v>0.22304552598866639</v>
      </c>
      <c r="AU52">
        <f t="shared" si="48"/>
        <v>-26.612520286395075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500000</v>
      </c>
      <c r="S53">
        <f t="shared" si="32"/>
        <v>618.70331295343419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311.58987161437028</v>
      </c>
      <c r="AC53">
        <f t="shared" si="33"/>
        <v>301.05365208473921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-2904.1742303636256</v>
      </c>
      <c r="AI53">
        <f t="shared" si="38"/>
        <v>-2916.3389321593713</v>
      </c>
      <c r="AJ53">
        <f t="shared" si="39"/>
        <v>10.536219529631069</v>
      </c>
      <c r="AK53">
        <f t="shared" si="61"/>
        <v>21.811291013005921</v>
      </c>
      <c r="AL53">
        <f t="shared" si="40"/>
        <v>-2883.9914216167344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-25.704897462087562</v>
      </c>
      <c r="AR53">
        <f t="shared" si="45"/>
        <v>-25.81256745276762</v>
      </c>
      <c r="AS53">
        <f t="shared" si="46"/>
        <v>9.3256265349238601E-2</v>
      </c>
      <c r="AT53">
        <f t="shared" si="47"/>
        <v>0.19305212240481537</v>
      </c>
      <c r="AU53">
        <f t="shared" si="48"/>
        <v>-25.526259065013566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500000</v>
      </c>
      <c r="S54">
        <f t="shared" si="32"/>
        <v>609.67449909014033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301.05365208473921</v>
      </c>
      <c r="AC54">
        <f t="shared" si="33"/>
        <v>289.87876756242838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-3128.6924496536408</v>
      </c>
      <c r="AI54">
        <f t="shared" si="38"/>
        <v>-3140.5790698089463</v>
      </c>
      <c r="AJ54">
        <f t="shared" si="39"/>
        <v>11.174884522310833</v>
      </c>
      <c r="AK54">
        <f t="shared" si="61"/>
        <v>21.073755645931747</v>
      </c>
      <c r="AL54">
        <f t="shared" si="40"/>
        <v>-3108.3304296407036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-24.725100170324744</v>
      </c>
      <c r="AR54">
        <f t="shared" si="45"/>
        <v>-24.819036496363779</v>
      </c>
      <c r="AS54">
        <f t="shared" si="46"/>
        <v>8.831169686765937E-2</v>
      </c>
      <c r="AT54">
        <f t="shared" si="47"/>
        <v>0.16653944984854346</v>
      </c>
      <c r="AU54">
        <f t="shared" si="48"/>
        <v>-24.564185349647577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500000</v>
      </c>
      <c r="S55">
        <f t="shared" si="32"/>
        <v>599.47958761286645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289.87876756242838</v>
      </c>
      <c r="AC55">
        <f t="shared" si="33"/>
        <v>278.12689323119002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-3381.464811808004</v>
      </c>
      <c r="AI55">
        <f t="shared" si="38"/>
        <v>-3393.0634925211662</v>
      </c>
      <c r="AJ55">
        <f t="shared" si="39"/>
        <v>11.751874331238355</v>
      </c>
      <c r="AK55">
        <f t="shared" si="61"/>
        <v>20.291513729369989</v>
      </c>
      <c r="AL55">
        <f t="shared" si="40"/>
        <v>-3361.0201044605578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-23.859538295199251</v>
      </c>
      <c r="AR55">
        <f t="shared" si="45"/>
        <v>-23.941378320765423</v>
      </c>
      <c r="AS55">
        <f t="shared" si="46"/>
        <v>8.2920956228028642E-2</v>
      </c>
      <c r="AT55">
        <f t="shared" si="47"/>
        <v>0.14317645631054221</v>
      </c>
      <c r="AU55">
        <f t="shared" si="48"/>
        <v>-23.715280908226852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500000</v>
      </c>
      <c r="S56">
        <f t="shared" si="32"/>
        <v>588.16398574994105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278.12689323119002</v>
      </c>
      <c r="AC56">
        <f t="shared" si="33"/>
        <v>265.85059229231791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-3653.4779487571291</v>
      </c>
      <c r="AI56">
        <f t="shared" si="38"/>
        <v>-3664.7779687657217</v>
      </c>
      <c r="AJ56">
        <f t="shared" si="39"/>
        <v>12.276300938872112</v>
      </c>
      <c r="AK56">
        <f t="shared" si="61"/>
        <v>19.468882526183304</v>
      </c>
      <c r="AL56">
        <f t="shared" si="40"/>
        <v>-3633.0327853006661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-23.016836394562294</v>
      </c>
      <c r="AR56">
        <f t="shared" si="45"/>
        <v>-23.088026289626949</v>
      </c>
      <c r="AS56">
        <f t="shared" si="46"/>
        <v>7.7340444968760538E-2</v>
      </c>
      <c r="AT56">
        <f t="shared" si="47"/>
        <v>0.12265356194158947</v>
      </c>
      <c r="AU56">
        <f t="shared" si="48"/>
        <v>-22.888032282716598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500000</v>
      </c>
      <c r="S57">
        <f t="shared" si="32"/>
        <v>575.93049581888431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265.85059229231791</v>
      </c>
      <c r="AC57">
        <f t="shared" si="33"/>
        <v>253.175932108762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-3943.0994939231796</v>
      </c>
      <c r="AI57">
        <f t="shared" si="38"/>
        <v>-3954.0893587569904</v>
      </c>
      <c r="AJ57">
        <f t="shared" si="39"/>
        <v>12.674660183555915</v>
      </c>
      <c r="AK57">
        <f t="shared" si="61"/>
        <v>18.609541460462257</v>
      </c>
      <c r="AL57">
        <f t="shared" si="40"/>
        <v>-3922.8051571129722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-22.17986268643444</v>
      </c>
      <c r="AR57">
        <f t="shared" si="45"/>
        <v>-22.241680475544772</v>
      </c>
      <c r="AS57">
        <f t="shared" si="46"/>
        <v>7.1294732202860561E-2</v>
      </c>
      <c r="AT57">
        <f t="shared" si="47"/>
        <v>0.10467833106587163</v>
      </c>
      <c r="AU57">
        <f t="shared" si="48"/>
        <v>-22.065707412276037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500000</v>
      </c>
      <c r="S58">
        <f t="shared" si="32"/>
        <v>562.97636742790849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253.175932108762</v>
      </c>
      <c r="AC58">
        <f t="shared" si="33"/>
        <v>240.23015532501182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-4242.0948593643789</v>
      </c>
      <c r="AI58">
        <f t="shared" si="38"/>
        <v>-4252.7627208068834</v>
      </c>
      <c r="AJ58">
        <f t="shared" si="39"/>
        <v>12.945776783750176</v>
      </c>
      <c r="AK58">
        <f t="shared" si="61"/>
        <v>17.722315247613341</v>
      </c>
      <c r="AL58">
        <f t="shared" si="40"/>
        <v>-4222.0946287755196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-21.305094785689768</v>
      </c>
      <c r="AR58">
        <f t="shared" si="45"/>
        <v>-21.358672040967651</v>
      </c>
      <c r="AS58">
        <f t="shared" si="46"/>
        <v>6.5017641188133662E-2</v>
      </c>
      <c r="AT58">
        <f t="shared" si="47"/>
        <v>8.900687483184945E-2</v>
      </c>
      <c r="AU58">
        <f t="shared" si="48"/>
        <v>-21.204647524947667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500000</v>
      </c>
      <c r="S59">
        <f t="shared" si="32"/>
        <v>549.59220450509963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240.23015532501182</v>
      </c>
      <c r="AC59">
        <f t="shared" si="33"/>
        <v>227.16978009529015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-4552.4390359887138</v>
      </c>
      <c r="AI59">
        <f t="shared" si="38"/>
        <v>-4562.7725968649938</v>
      </c>
      <c r="AJ59">
        <f t="shared" si="39"/>
        <v>13.060375229721672</v>
      </c>
      <c r="AK59">
        <f t="shared" si="61"/>
        <v>16.81611087275083</v>
      </c>
      <c r="AL59">
        <f t="shared" si="40"/>
        <v>-4532.8961107625209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-20.414051729340454</v>
      </c>
      <c r="AR59">
        <f t="shared" si="45"/>
        <v>-20.460389493472832</v>
      </c>
      <c r="AS59">
        <f t="shared" si="46"/>
        <v>5.8565347813873701E-2</v>
      </c>
      <c r="AT59">
        <f t="shared" si="47"/>
        <v>7.5406821382750081E-2</v>
      </c>
      <c r="AU59">
        <f t="shared" si="48"/>
        <v>-20.326417324276207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500000</v>
      </c>
      <c r="S60">
        <f t="shared" si="32"/>
        <v>536.03980683830912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227.16978009529015</v>
      </c>
      <c r="AC60">
        <f t="shared" si="33"/>
        <v>214.11708511234977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-4883.2510882135712</v>
      </c>
      <c r="AI60">
        <f t="shared" si="38"/>
        <v>-4893.2371509266777</v>
      </c>
      <c r="AJ60">
        <f t="shared" si="39"/>
        <v>13.05269498294038</v>
      </c>
      <c r="AK60">
        <f t="shared" si="61"/>
        <v>15.901884606670311</v>
      </c>
      <c r="AL60">
        <f t="shared" si="40"/>
        <v>-4864.2825713370676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-19.551320954015722</v>
      </c>
      <c r="AR60">
        <f t="shared" si="45"/>
        <v>-19.591302661620748</v>
      </c>
      <c r="AS60">
        <f t="shared" si="46"/>
        <v>5.2259739324544224E-2</v>
      </c>
      <c r="AT60">
        <f t="shared" si="47"/>
        <v>6.3667184853374026E-2</v>
      </c>
      <c r="AU60">
        <f t="shared" si="48"/>
        <v>-19.475375737442832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500000</v>
      </c>
      <c r="S61">
        <f t="shared" si="32"/>
        <v>522.46268696640743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214.11708511234977</v>
      </c>
      <c r="AC61">
        <f t="shared" si="33"/>
        <v>201.13840411047698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-5233.3537448729721</v>
      </c>
      <c r="AI61">
        <f t="shared" si="38"/>
        <v>-5242.9782792717033</v>
      </c>
      <c r="AJ61">
        <f t="shared" si="39"/>
        <v>12.978681001872786</v>
      </c>
      <c r="AK61">
        <f t="shared" si="61"/>
        <v>14.988195957864486</v>
      </c>
      <c r="AL61">
        <f t="shared" si="40"/>
        <v>-5215.0114023119659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-18.708075697998972</v>
      </c>
      <c r="AR61">
        <f t="shared" si="45"/>
        <v>-18.742481267900654</v>
      </c>
      <c r="AS61">
        <f t="shared" si="46"/>
        <v>4.6395898018759055E-2</v>
      </c>
      <c r="AT61">
        <f t="shared" si="47"/>
        <v>5.357946705415708E-2</v>
      </c>
      <c r="AU61">
        <f t="shared" si="48"/>
        <v>-18.642505902827736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500000</v>
      </c>
      <c r="S62">
        <f t="shared" si="32"/>
        <v>509.01818844232758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201.13840411047698</v>
      </c>
      <c r="AC62">
        <f t="shared" si="33"/>
        <v>188.29875694117715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-5603.0811200578</v>
      </c>
      <c r="AI62">
        <f t="shared" si="38"/>
        <v>-5612.3292550565411</v>
      </c>
      <c r="AJ62">
        <f t="shared" si="39"/>
        <v>12.839647169299838</v>
      </c>
      <c r="AK62">
        <f t="shared" si="61"/>
        <v>14.07968828773339</v>
      </c>
      <c r="AL62">
        <f t="shared" si="40"/>
        <v>-5585.4099195995086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-17.883722173165889</v>
      </c>
      <c r="AR62">
        <f t="shared" si="45"/>
        <v>-17.913240053309611</v>
      </c>
      <c r="AS62">
        <f t="shared" si="46"/>
        <v>4.0981145526385925E-2</v>
      </c>
      <c r="AT62">
        <f t="shared" si="47"/>
        <v>4.4939066243610659E-2</v>
      </c>
      <c r="AU62">
        <f t="shared" si="48"/>
        <v>-17.827319841539616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500000</v>
      </c>
      <c r="S63">
        <f t="shared" si="32"/>
        <v>495.78266752309173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188.29875694117715</v>
      </c>
      <c r="AC63">
        <f t="shared" si="33"/>
        <v>175.65470309720683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-5964.1783043864143</v>
      </c>
      <c r="AI63">
        <f t="shared" si="38"/>
        <v>-5973.0357491199493</v>
      </c>
      <c r="AJ63">
        <f t="shared" si="39"/>
        <v>12.644053843970312</v>
      </c>
      <c r="AK63">
        <f t="shared" si="61"/>
        <v>13.180912985882401</v>
      </c>
      <c r="AL63">
        <f t="shared" si="40"/>
        <v>-5947.2107822900971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-16.996660520571943</v>
      </c>
      <c r="AR63">
        <f t="shared" si="45"/>
        <v>-17.021902385172957</v>
      </c>
      <c r="AS63">
        <f t="shared" si="46"/>
        <v>3.6032908444695699E-2</v>
      </c>
      <c r="AT63">
        <f t="shared" si="47"/>
        <v>3.7562844693538967E-2</v>
      </c>
      <c r="AU63">
        <f t="shared" si="48"/>
        <v>-16.948306632034722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500000</v>
      </c>
      <c r="S64">
        <f t="shared" si="32"/>
        <v>483.00189821489039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175.65470309720683</v>
      </c>
      <c r="AC64">
        <f t="shared" si="33"/>
        <v>163.33631787055953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-6292.8550480690847</v>
      </c>
      <c r="AI64">
        <f t="shared" si="38"/>
        <v>-6301.3092756028809</v>
      </c>
      <c r="AJ64">
        <f t="shared" si="39"/>
        <v>12.318385226647308</v>
      </c>
      <c r="AK64">
        <f t="shared" si="61"/>
        <v>12.29582921680448</v>
      </c>
      <c r="AL64">
        <f t="shared" si="40"/>
        <v>-6276.6950611594293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-16.011893289422904</v>
      </c>
      <c r="AR64">
        <f t="shared" si="45"/>
        <v>-16.033404700075398</v>
      </c>
      <c r="AS64">
        <f t="shared" si="46"/>
        <v>3.1343590189257906E-2</v>
      </c>
      <c r="AT64">
        <f t="shared" si="47"/>
        <v>3.1286197412866312E-2</v>
      </c>
      <c r="AU64">
        <f t="shared" si="48"/>
        <v>-15.970774912473274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500000</v>
      </c>
      <c r="S65">
        <f t="shared" si="32"/>
        <v>475.61500905797072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163.33631787055953</v>
      </c>
      <c r="AC65">
        <f t="shared" si="33"/>
        <v>151.50145609356929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-8124.7027110127738</v>
      </c>
      <c r="AI65">
        <f t="shared" si="38"/>
        <v>-8132.6661611356813</v>
      </c>
      <c r="AJ65">
        <f t="shared" si="39"/>
        <v>11.834861776990238</v>
      </c>
      <c r="AK65">
        <f t="shared" si="61"/>
        <v>11.433542250939167</v>
      </c>
      <c r="AL65">
        <f t="shared" si="40"/>
        <v>-8109.3977571077521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-18.457990369249238</v>
      </c>
      <c r="AR65">
        <f t="shared" si="45"/>
        <v>-18.47608202021825</v>
      </c>
      <c r="AS65">
        <f t="shared" si="46"/>
        <v>2.6886862506979217E-2</v>
      </c>
      <c r="AT65">
        <f t="shared" si="47"/>
        <v>2.5975130446087728E-2</v>
      </c>
      <c r="AU65">
        <f t="shared" si="48"/>
        <v>-18.423220027265184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500000</v>
      </c>
      <c r="S66">
        <f t="shared" si="32"/>
        <v>462.48355290533573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151.50145609356929</v>
      </c>
      <c r="AC66">
        <f t="shared" si="33"/>
        <v>136.77295814613495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-9808.3966050730123</v>
      </c>
      <c r="AI66">
        <f t="shared" si="38"/>
        <v>-9815.7900008644374</v>
      </c>
      <c r="AJ66">
        <f t="shared" si="39"/>
        <v>14.728497947434334</v>
      </c>
      <c r="AK66">
        <f t="shared" si="61"/>
        <v>10.605101926549851</v>
      </c>
      <c r="AL66">
        <f t="shared" si="40"/>
        <v>-9790.4564009904534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-19.895595009281319</v>
      </c>
      <c r="AR66">
        <f t="shared" si="45"/>
        <v>-19.910591956726677</v>
      </c>
      <c r="AS66">
        <f t="shared" si="46"/>
        <v>2.9875650634439595E-2</v>
      </c>
      <c r="AT66">
        <f t="shared" si="47"/>
        <v>2.1511651848749268E-2</v>
      </c>
      <c r="AU66">
        <f t="shared" si="48"/>
        <v>-19.859204654243491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444.95499763062423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136.77295814613495</v>
      </c>
      <c r="AC67">
        <f t="shared" ref="AC67:AC98" si="64">S67*Z67</f>
        <v>120.20726708490265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-11311.231338201631</v>
      </c>
      <c r="AI67">
        <f t="shared" ref="AI67:AI98" si="69">SUM(AE67:AH67)</f>
        <v>-11317.985238468231</v>
      </c>
      <c r="AJ67">
        <f t="shared" ref="AJ67:AJ98" si="70">AB67-AC67</f>
        <v>16.5656910612323</v>
      </c>
      <c r="AK67">
        <f t="shared" si="61"/>
        <v>9.5741070702294468</v>
      </c>
      <c r="AL67">
        <f t="shared" ref="AL67:AL98" si="71">SUM(AI67:AK67)</f>
        <v>-11291.845440336769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-20.485698451463559</v>
      </c>
      <c r="AR67">
        <f t="shared" ref="AR67:AR98" si="76">AI67*$K67</f>
        <v>-20.49793039687215</v>
      </c>
      <c r="AS67">
        <f t="shared" ref="AS67:AS98" si="77">AJ67*$K67</f>
        <v>3.0002016718938838E-2</v>
      </c>
      <c r="AT67">
        <f t="shared" ref="AT67:AT98" si="78">AK67*$K67</f>
        <v>1.7339603843159371E-2</v>
      </c>
      <c r="AU67">
        <f t="shared" ref="AU67:AU98" si="79">AL67*$K67</f>
        <v>-20.450588776310052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500000</v>
      </c>
      <c r="S68">
        <f t="shared" si="63"/>
        <v>423.77396054584608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120.20726708490265</v>
      </c>
      <c r="AC68">
        <f t="shared" si="64"/>
        <v>102.69469715848288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-12560.392580650883</v>
      </c>
      <c r="AI68">
        <f t="shared" si="69"/>
        <v>-12566.450922285785</v>
      </c>
      <c r="AJ68">
        <f t="shared" si="70"/>
        <v>17.512569926419772</v>
      </c>
      <c r="AK68">
        <f t="shared" si="61"/>
        <v>8.4145086959431872</v>
      </c>
      <c r="AL68">
        <f t="shared" si="71"/>
        <v>-12540.523843663423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-20.310755676133795</v>
      </c>
      <c r="AR68">
        <f t="shared" si="76"/>
        <v>-20.320552304380797</v>
      </c>
      <c r="AS68">
        <f t="shared" si="77"/>
        <v>2.8318663350113873E-2</v>
      </c>
      <c r="AT68">
        <f t="shared" si="78"/>
        <v>1.3606663100744333E-2</v>
      </c>
      <c r="AU68">
        <f t="shared" si="79"/>
        <v>-20.278626977929939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500000</v>
      </c>
      <c r="S69">
        <f t="shared" si="63"/>
        <v>398.47929274847257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102.69469715848288</v>
      </c>
      <c r="AC69">
        <f t="shared" si="64"/>
        <v>85.038520522566756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-13251.350559271379</v>
      </c>
      <c r="AI69">
        <f t="shared" si="69"/>
        <v>-13256.685749961967</v>
      </c>
      <c r="AJ69">
        <f t="shared" si="70"/>
        <v>17.656176635916125</v>
      </c>
      <c r="AK69">
        <f t="shared" si="61"/>
        <v>7.1886288010938024</v>
      </c>
      <c r="AL69">
        <f t="shared" si="71"/>
        <v>-13231.840944524958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-19.132203376888278</v>
      </c>
      <c r="AR69">
        <f t="shared" si="76"/>
        <v>-19.139906286330621</v>
      </c>
      <c r="AS69">
        <f t="shared" si="77"/>
        <v>2.5491859169046414E-2</v>
      </c>
      <c r="AT69">
        <f t="shared" si="78"/>
        <v>1.0378889880568178E-2</v>
      </c>
      <c r="AU69">
        <f t="shared" si="79"/>
        <v>-19.10403553728101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500000</v>
      </c>
      <c r="S70">
        <f t="shared" si="63"/>
        <v>370.74633198456104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85.038520522566756</v>
      </c>
      <c r="AC70">
        <f t="shared" si="64"/>
        <v>68.276477003015657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-13557.00156296674</v>
      </c>
      <c r="AI70">
        <f t="shared" si="69"/>
        <v>-13561.605551672274</v>
      </c>
      <c r="AJ70">
        <f t="shared" si="70"/>
        <v>16.762043519551099</v>
      </c>
      <c r="AK70">
        <f t="shared" si="61"/>
        <v>5.9526964365796733</v>
      </c>
      <c r="AL70">
        <f t="shared" si="71"/>
        <v>-13538.890811716143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-17.476339347134818</v>
      </c>
      <c r="AR70">
        <f t="shared" si="76"/>
        <v>-17.482274351906675</v>
      </c>
      <c r="AS70">
        <f t="shared" si="77"/>
        <v>2.1607960974153038E-2</v>
      </c>
      <c r="AT70">
        <f t="shared" si="78"/>
        <v>7.673624766727615E-3</v>
      </c>
      <c r="AU70">
        <f t="shared" si="79"/>
        <v>-17.452992766165792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500000</v>
      </c>
      <c r="S71">
        <f t="shared" si="63"/>
        <v>340.28318731140098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68.276477003015657</v>
      </c>
      <c r="AC71">
        <f t="shared" si="64"/>
        <v>52.91635181421762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-13405.573046444491</v>
      </c>
      <c r="AI71">
        <f t="shared" si="69"/>
        <v>-13409.460716610649</v>
      </c>
      <c r="AJ71">
        <f t="shared" si="70"/>
        <v>15.360125188798037</v>
      </c>
      <c r="AK71">
        <f t="shared" si="61"/>
        <v>4.7793533902110967</v>
      </c>
      <c r="AL71">
        <f t="shared" si="71"/>
        <v>-13389.32123803164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-15.429582812558095</v>
      </c>
      <c r="AR71">
        <f t="shared" si="76"/>
        <v>-15.434057453706878</v>
      </c>
      <c r="AS71">
        <f t="shared" si="77"/>
        <v>1.7679238536891753E-2</v>
      </c>
      <c r="AT71">
        <f t="shared" si="78"/>
        <v>5.5009531236936632E-3</v>
      </c>
      <c r="AU71">
        <f t="shared" si="79"/>
        <v>-15.410877262046293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500000</v>
      </c>
      <c r="S72">
        <f t="shared" si="63"/>
        <v>306.82593374191845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52.91635181421762</v>
      </c>
      <c r="AC72">
        <f t="shared" si="64"/>
        <v>39.376245928745909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-12808.793435976264</v>
      </c>
      <c r="AI72">
        <f t="shared" si="69"/>
        <v>-12812.001789768961</v>
      </c>
      <c r="AJ72">
        <f t="shared" si="70"/>
        <v>13.540105885471711</v>
      </c>
      <c r="AK72">
        <f t="shared" ref="AK72:AK98" si="92">G72*SUM(AB72:AB72, AE72:AF72)</f>
        <v>3.7041446269952338</v>
      </c>
      <c r="AL72">
        <f t="shared" si="71"/>
        <v>-12794.757539256494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-13.163124820006168</v>
      </c>
      <c r="AR72">
        <f t="shared" si="76"/>
        <v>-13.166421926923467</v>
      </c>
      <c r="AS72">
        <f t="shared" si="77"/>
        <v>1.3914667664634712E-2</v>
      </c>
      <c r="AT72">
        <f t="shared" si="78"/>
        <v>3.8066128804564638E-3</v>
      </c>
      <c r="AU72">
        <f t="shared" si="79"/>
        <v>-13.148700646378376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500000</v>
      </c>
      <c r="S73">
        <f t="shared" si="63"/>
        <v>270.16016140473874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39.376245928745909</v>
      </c>
      <c r="AC73">
        <f t="shared" si="64"/>
        <v>27.900154079352607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-11889.083266373817</v>
      </c>
      <c r="AI73">
        <f t="shared" si="69"/>
        <v>-11891.665082465268</v>
      </c>
      <c r="AJ73">
        <f t="shared" si="70"/>
        <v>11.476091849393303</v>
      </c>
      <c r="AK73">
        <f t="shared" si="92"/>
        <v>2.7563372150122141</v>
      </c>
      <c r="AL73">
        <f t="shared" si="71"/>
        <v>-11877.432653400861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-10.908904092567724</v>
      </c>
      <c r="AR73">
        <f t="shared" si="76"/>
        <v>-10.911273054370351</v>
      </c>
      <c r="AS73">
        <f t="shared" si="77"/>
        <v>1.0529961186882432E-2</v>
      </c>
      <c r="AT73">
        <f t="shared" si="78"/>
        <v>2.5290947713678875E-3</v>
      </c>
      <c r="AU73">
        <f t="shared" si="79"/>
        <v>-10.8982139984121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500000</v>
      </c>
      <c r="S74">
        <f t="shared" si="63"/>
        <v>228.58189367987663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27.900154079352607</v>
      </c>
      <c r="AC74">
        <f t="shared" si="64"/>
        <v>18.497529424832088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-10658.465517284316</v>
      </c>
      <c r="AI74">
        <f t="shared" si="69"/>
        <v>-10660.488591938989</v>
      </c>
      <c r="AJ74">
        <f t="shared" si="70"/>
        <v>9.402624654520519</v>
      </c>
      <c r="AK74">
        <f t="shared" si="92"/>
        <v>1.9530107855546828</v>
      </c>
      <c r="AL74">
        <f t="shared" si="71"/>
        <v>-10649.132956498914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-8.7319133366274659</v>
      </c>
      <c r="AR74">
        <f t="shared" si="76"/>
        <v>-8.7335707339825994</v>
      </c>
      <c r="AS74">
        <f t="shared" si="77"/>
        <v>7.7030697793193251E-3</v>
      </c>
      <c r="AT74">
        <f t="shared" si="78"/>
        <v>1.5999977573983189E-3</v>
      </c>
      <c r="AU74">
        <f t="shared" si="79"/>
        <v>-8.7242676664458809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500000</v>
      </c>
      <c r="S75">
        <f t="shared" si="63"/>
        <v>180.36838366506265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18.497529424832088</v>
      </c>
      <c r="AC75">
        <f t="shared" si="64"/>
        <v>11.11050844360391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-9257.3882024687337</v>
      </c>
      <c r="AI75">
        <f t="shared" si="69"/>
        <v>-9258.9281769667359</v>
      </c>
      <c r="AJ75">
        <f t="shared" si="70"/>
        <v>7.3870209812281775</v>
      </c>
      <c r="AK75">
        <f t="shared" si="92"/>
        <v>1.2948270597382463</v>
      </c>
      <c r="AL75">
        <f t="shared" si="71"/>
        <v>-9250.2463289257685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-6.7715047201873713</v>
      </c>
      <c r="AR75">
        <f t="shared" si="76"/>
        <v>-6.7726311658277742</v>
      </c>
      <c r="AS75">
        <f t="shared" si="77"/>
        <v>5.4033866084572564E-3</v>
      </c>
      <c r="AT75">
        <f t="shared" si="78"/>
        <v>9.4712756504104084E-4</v>
      </c>
      <c r="AU75">
        <f t="shared" si="79"/>
        <v>-6.7662806516542755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500000</v>
      </c>
      <c r="S76">
        <f t="shared" si="63"/>
        <v>121.94146846923499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11.11050844360391</v>
      </c>
      <c r="AC76">
        <f t="shared" si="64"/>
        <v>5.5398004693087515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-7776.4968779108276</v>
      </c>
      <c r="AI76">
        <f t="shared" si="69"/>
        <v>-7777.632627819954</v>
      </c>
      <c r="AJ76">
        <f t="shared" si="70"/>
        <v>5.5707079742951588</v>
      </c>
      <c r="AK76">
        <f t="shared" si="92"/>
        <v>0.77773559105227374</v>
      </c>
      <c r="AL76">
        <f t="shared" si="71"/>
        <v>-7771.2841842546068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-5.0788184532410137</v>
      </c>
      <c r="AR76">
        <f t="shared" si="76"/>
        <v>-5.0795602098040646</v>
      </c>
      <c r="AS76">
        <f t="shared" si="77"/>
        <v>3.6382210269809805E-3</v>
      </c>
      <c r="AT76">
        <f t="shared" si="78"/>
        <v>5.0793794861520784E-4</v>
      </c>
      <c r="AU76">
        <f t="shared" si="79"/>
        <v>-5.0754140508284689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500000</v>
      </c>
      <c r="S77">
        <f t="shared" si="63"/>
        <v>47.305522207078909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5.5398004693087515</v>
      </c>
      <c r="AC77">
        <f t="shared" si="64"/>
        <v>1.5331219677572161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-6283.3767539516384</v>
      </c>
      <c r="AI77">
        <f t="shared" si="69"/>
        <v>-6284.1869775239766</v>
      </c>
      <c r="AJ77">
        <f t="shared" si="70"/>
        <v>4.0066785015515354</v>
      </c>
      <c r="AK77">
        <f t="shared" si="92"/>
        <v>0.38778603285161262</v>
      </c>
      <c r="AL77">
        <f t="shared" si="71"/>
        <v>-6279.7925129895739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-3.6639856594777247</v>
      </c>
      <c r="AR77">
        <f t="shared" si="76"/>
        <v>-3.6644581200138768</v>
      </c>
      <c r="AS77">
        <f t="shared" si="77"/>
        <v>2.3363890383606171E-3</v>
      </c>
      <c r="AT77">
        <f t="shared" si="78"/>
        <v>2.2612721136298144E-4</v>
      </c>
      <c r="AU77">
        <f t="shared" si="79"/>
        <v>-3.6618956037641532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500000</v>
      </c>
      <c r="S78">
        <f t="shared" si="63"/>
        <v>-52.621259517784779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1.5331219677572161</v>
      </c>
      <c r="AC78">
        <f t="shared" si="64"/>
        <v>-1.1735958777120423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-4891.0794587103692</v>
      </c>
      <c r="AI78">
        <f t="shared" si="69"/>
        <v>-4891.6370260740478</v>
      </c>
      <c r="AJ78">
        <f t="shared" si="70"/>
        <v>2.7067178454692584</v>
      </c>
      <c r="AK78">
        <f t="shared" si="92"/>
        <v>0.10731853774300514</v>
      </c>
      <c r="AL78">
        <f t="shared" si="71"/>
        <v>-4888.822989690836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-2.546521573885181</v>
      </c>
      <c r="AR78">
        <f t="shared" si="76"/>
        <v>-2.5468118691732635</v>
      </c>
      <c r="AS78">
        <f t="shared" si="77"/>
        <v>1.4092421613867798E-3</v>
      </c>
      <c r="AT78">
        <f t="shared" si="78"/>
        <v>5.5874980962266299E-5</v>
      </c>
      <c r="AU78">
        <f t="shared" si="79"/>
        <v>-2.5453467520309148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500000</v>
      </c>
      <c r="S79">
        <f t="shared" si="63"/>
        <v>-193.84844723335533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-1.1735958777120423</v>
      </c>
      <c r="AC79">
        <f t="shared" si="64"/>
        <v>-2.8654140462325204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-3648.9723130992529</v>
      </c>
      <c r="AI79">
        <f t="shared" si="69"/>
        <v>-3649.3418561736403</v>
      </c>
      <c r="AJ79">
        <f t="shared" si="70"/>
        <v>1.6918181685204781</v>
      </c>
      <c r="AK79">
        <f t="shared" si="92"/>
        <v>-8.215171143984297E-2</v>
      </c>
      <c r="AL79">
        <f t="shared" si="71"/>
        <v>-3647.7321897165598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-1.696270803572818</v>
      </c>
      <c r="AR79">
        <f t="shared" si="76"/>
        <v>-1.6964425903319269</v>
      </c>
      <c r="AS79">
        <f t="shared" si="77"/>
        <v>7.8646301423369164E-4</v>
      </c>
      <c r="AT79">
        <f t="shared" si="78"/>
        <v>-3.818925922750741E-5</v>
      </c>
      <c r="AU79">
        <f t="shared" si="79"/>
        <v>-1.6956943165769209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500000</v>
      </c>
      <c r="S80">
        <f t="shared" si="63"/>
        <v>-402.90732205724191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-2.8654140462325204</v>
      </c>
      <c r="AC80">
        <f t="shared" si="64"/>
        <v>-3.7985568093011417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-2603.0191698196804</v>
      </c>
      <c r="AI80">
        <f t="shared" si="69"/>
        <v>-2603.254866504833</v>
      </c>
      <c r="AJ80">
        <f t="shared" si="70"/>
        <v>0.93314276306862132</v>
      </c>
      <c r="AK80">
        <f t="shared" si="92"/>
        <v>-0.20057898323627646</v>
      </c>
      <c r="AL80">
        <f t="shared" si="71"/>
        <v>-2602.5223027250008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-1.0803984754475489</v>
      </c>
      <c r="AR80">
        <f t="shared" si="76"/>
        <v>-1.0804963027483461</v>
      </c>
      <c r="AS80">
        <f t="shared" si="77"/>
        <v>3.8730641336924565E-4</v>
      </c>
      <c r="AT80">
        <f t="shared" si="78"/>
        <v>-8.3251491271308769E-5</v>
      </c>
      <c r="AU80">
        <f t="shared" si="79"/>
        <v>-1.0801922478262482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500000</v>
      </c>
      <c r="S81">
        <f t="shared" si="63"/>
        <v>-727.22233567175783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-3.7985568093011417</v>
      </c>
      <c r="AC81">
        <f t="shared" si="64"/>
        <v>-4.1975909628699419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-1780.7506095423723</v>
      </c>
      <c r="AI81">
        <f t="shared" si="69"/>
        <v>-1780.8949117301961</v>
      </c>
      <c r="AJ81">
        <f t="shared" si="70"/>
        <v>0.39903415356880023</v>
      </c>
      <c r="AK81">
        <f t="shared" si="92"/>
        <v>-0.26589897665107992</v>
      </c>
      <c r="AL81">
        <f t="shared" si="71"/>
        <v>-1780.7617765532782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-0.65992058444796942</v>
      </c>
      <c r="AR81">
        <f t="shared" si="76"/>
        <v>-0.65997406076498732</v>
      </c>
      <c r="AS81">
        <f t="shared" si="77"/>
        <v>1.4787632272971436E-4</v>
      </c>
      <c r="AT81">
        <f t="shared" si="78"/>
        <v>-9.8538339470674957E-5</v>
      </c>
      <c r="AU81">
        <f t="shared" si="79"/>
        <v>-0.6599247227817282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500000</v>
      </c>
      <c r="S82">
        <f t="shared" si="63"/>
        <v>-1255.7649605619965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-4.1975909628699419</v>
      </c>
      <c r="AC82">
        <f t="shared" si="64"/>
        <v>-4.2491505456404584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-1165.3258937207056</v>
      </c>
      <c r="AI82">
        <f t="shared" si="69"/>
        <v>-1165.4104865919651</v>
      </c>
      <c r="AJ82">
        <f t="shared" si="70"/>
        <v>5.1559582770516421E-2</v>
      </c>
      <c r="AK82">
        <f t="shared" si="92"/>
        <v>-0.29383136740089594</v>
      </c>
      <c r="AL82">
        <f t="shared" si="71"/>
        <v>-1165.6527583765953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-0.38558306172349149</v>
      </c>
      <c r="AR82">
        <f t="shared" si="76"/>
        <v>-0.38561105181491223</v>
      </c>
      <c r="AS82">
        <f t="shared" si="77"/>
        <v>1.7060036074858107E-5</v>
      </c>
      <c r="AT82">
        <f t="shared" si="78"/>
        <v>-9.7222930412281208E-5</v>
      </c>
      <c r="AU82">
        <f t="shared" si="79"/>
        <v>-0.38569121470924961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500000</v>
      </c>
      <c r="S83">
        <f t="shared" si="63"/>
        <v>-2159.5598739425791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-4.2491505456404584</v>
      </c>
      <c r="AC83">
        <f t="shared" si="64"/>
        <v>-4.0915541415805086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-727.62681042707584</v>
      </c>
      <c r="AI83">
        <f t="shared" si="69"/>
        <v>-727.67417602910143</v>
      </c>
      <c r="AJ83">
        <f t="shared" si="70"/>
        <v>-0.15759640405994979</v>
      </c>
      <c r="AK83">
        <f t="shared" si="92"/>
        <v>-0.29744053819483213</v>
      </c>
      <c r="AL83">
        <f t="shared" si="71"/>
        <v>-728.1292129713562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-0.21496176586765769</v>
      </c>
      <c r="AR83">
        <f t="shared" si="76"/>
        <v>-0.21497575902088803</v>
      </c>
      <c r="AS83">
        <f t="shared" si="77"/>
        <v>-4.6558484137267708E-5</v>
      </c>
      <c r="AT83">
        <f t="shared" si="78"/>
        <v>-8.787244012278685E-5</v>
      </c>
      <c r="AU83">
        <f t="shared" si="79"/>
        <v>-0.21511018994514808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500000</v>
      </c>
      <c r="S84">
        <f t="shared" si="63"/>
        <v>-3780.6652963635693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-4.0915541415805086</v>
      </c>
      <c r="AC84">
        <f t="shared" si="64"/>
        <v>-3.8215342415700952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-432.43392627507859</v>
      </c>
      <c r="AI84">
        <f t="shared" si="69"/>
        <v>-432.45919652477011</v>
      </c>
      <c r="AJ84">
        <f t="shared" si="70"/>
        <v>-0.27001990001041332</v>
      </c>
      <c r="AK84">
        <f t="shared" si="92"/>
        <v>-0.28640878991063562</v>
      </c>
      <c r="AL84">
        <f t="shared" si="71"/>
        <v>-433.01562521469117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-0.11406548841025956</v>
      </c>
      <c r="AR84">
        <f t="shared" si="76"/>
        <v>-0.1140721540837837</v>
      </c>
      <c r="AS84">
        <f t="shared" si="77"/>
        <v>-7.1224642433778126E-5</v>
      </c>
      <c r="AT84">
        <f t="shared" si="78"/>
        <v>-7.5547630565337589E-5</v>
      </c>
      <c r="AU84">
        <f t="shared" si="79"/>
        <v>-0.11421892635678281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500000</v>
      </c>
      <c r="S85">
        <f t="shared" si="63"/>
        <v>-6835.0321051760202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-3.8215342415700952</v>
      </c>
      <c r="AC85">
        <f t="shared" si="64"/>
        <v>-3.502580385446362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-244.12827137617839</v>
      </c>
      <c r="AI85">
        <f t="shared" si="69"/>
        <v>-244.14108250980419</v>
      </c>
      <c r="AJ85">
        <f t="shared" si="70"/>
        <v>-0.31895385612373328</v>
      </c>
      <c r="AK85">
        <f t="shared" si="92"/>
        <v>-0.26750739690990671</v>
      </c>
      <c r="AL85">
        <f t="shared" si="71"/>
        <v>-244.72754376283783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-5.7495593168960114E-2</v>
      </c>
      <c r="AR85">
        <f t="shared" si="76"/>
        <v>-5.7498610368577473E-2</v>
      </c>
      <c r="AS85">
        <f t="shared" si="77"/>
        <v>-7.5118055962897546E-5</v>
      </c>
      <c r="AT85">
        <f t="shared" si="78"/>
        <v>-6.3001701424083152E-5</v>
      </c>
      <c r="AU85">
        <f t="shared" si="79"/>
        <v>-5.7636730125964451E-2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500000</v>
      </c>
      <c r="S86">
        <f t="shared" si="63"/>
        <v>-12895.498405527096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-3.502580385446362</v>
      </c>
      <c r="AC86">
        <f t="shared" si="64"/>
        <v>-3.1734515638528284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-130.61550933130766</v>
      </c>
      <c r="AI86">
        <f t="shared" si="69"/>
        <v>-130.62166157813067</v>
      </c>
      <c r="AJ86">
        <f t="shared" si="70"/>
        <v>-0.32912882159353352</v>
      </c>
      <c r="AK86">
        <f t="shared" si="92"/>
        <v>-0.24518062698124535</v>
      </c>
      <c r="AL86">
        <f t="shared" si="71"/>
        <v>-131.19597102670545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-2.7465860408048225E-2</v>
      </c>
      <c r="AR86">
        <f t="shared" si="76"/>
        <v>-2.7467154103975315E-2</v>
      </c>
      <c r="AS86">
        <f t="shared" si="77"/>
        <v>-6.920928698615593E-5</v>
      </c>
      <c r="AT86">
        <f t="shared" si="78"/>
        <v>-5.1556640630964563E-5</v>
      </c>
      <c r="AU86">
        <f t="shared" si="79"/>
        <v>-2.7587920031592435E-2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500000</v>
      </c>
      <c r="S87">
        <f t="shared" si="63"/>
        <v>-25591.226786432329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-3.1734515638528284</v>
      </c>
      <c r="AC87">
        <f t="shared" si="64"/>
        <v>-2.8557170539372221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-66.019642288313449</v>
      </c>
      <c r="AI87">
        <f t="shared" si="69"/>
        <v>-66.022432030553801</v>
      </c>
      <c r="AJ87">
        <f t="shared" si="70"/>
        <v>-0.31773450991560637</v>
      </c>
      <c r="AK87">
        <f t="shared" si="92"/>
        <v>-0.22214160946969802</v>
      </c>
      <c r="AL87">
        <f t="shared" si="71"/>
        <v>-66.562308149939113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-1.2395201877546251E-2</v>
      </c>
      <c r="AR87">
        <f t="shared" si="76"/>
        <v>-1.2395725652245067E-2</v>
      </c>
      <c r="AS87">
        <f t="shared" si="77"/>
        <v>-5.9654721797308495E-5</v>
      </c>
      <c r="AT87">
        <f t="shared" si="78"/>
        <v>-4.1707134412440758E-5</v>
      </c>
      <c r="AU87">
        <f t="shared" si="79"/>
        <v>-1.2497087508454817E-2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500000</v>
      </c>
      <c r="S88">
        <f t="shared" si="63"/>
        <v>-53750.222787896913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-2.8557170539372221</v>
      </c>
      <c r="AC88">
        <f t="shared" si="64"/>
        <v>-2.5598976394543622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-31.423993763524873</v>
      </c>
      <c r="AI88">
        <f t="shared" si="69"/>
        <v>-31.425184408654641</v>
      </c>
      <c r="AJ88">
        <f t="shared" si="70"/>
        <v>-0.29581941448285987</v>
      </c>
      <c r="AK88">
        <f t="shared" si="92"/>
        <v>-0.19990019377560556</v>
      </c>
      <c r="AL88">
        <f t="shared" si="71"/>
        <v>-31.920904016913106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-5.2677334918403602E-3</v>
      </c>
      <c r="AR88">
        <f t="shared" si="76"/>
        <v>-5.267933084587042E-3</v>
      </c>
      <c r="AS88">
        <f t="shared" si="77"/>
        <v>-4.9589426758884696E-5</v>
      </c>
      <c r="AT88">
        <f t="shared" si="78"/>
        <v>-3.3510092755918895E-5</v>
      </c>
      <c r="AU88">
        <f t="shared" si="79"/>
        <v>-5.3510326041018453E-3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500000</v>
      </c>
      <c r="S89">
        <f t="shared" si="63"/>
        <v>-121468.19691894655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-2.5598976394543622</v>
      </c>
      <c r="AC89">
        <f t="shared" si="64"/>
        <v>-2.28997375119584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-14.14854592595384</v>
      </c>
      <c r="AI89">
        <f t="shared" si="69"/>
        <v>-14.149017237336013</v>
      </c>
      <c r="AJ89">
        <f t="shared" si="70"/>
        <v>-0.2699238882585222</v>
      </c>
      <c r="AK89">
        <f t="shared" si="92"/>
        <v>-0.17919283476180536</v>
      </c>
      <c r="AL89">
        <f t="shared" si="71"/>
        <v>-14.598133960356341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-2.1176598421852669E-3</v>
      </c>
      <c r="AR89">
        <f t="shared" si="76"/>
        <v>-2.1177303849245995E-3</v>
      </c>
      <c r="AS89">
        <f t="shared" si="77"/>
        <v>-4.040040450821381E-5</v>
      </c>
      <c r="AT89">
        <f t="shared" si="78"/>
        <v>-2.6820386502497285E-5</v>
      </c>
      <c r="AU89">
        <f t="shared" si="79"/>
        <v>-2.1849511759353107E-3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500000</v>
      </c>
      <c r="S90">
        <f t="shared" si="63"/>
        <v>-297337.1839232262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-2.28997375119584</v>
      </c>
      <c r="AC90">
        <f t="shared" si="64"/>
        <v>-2.0463846059037731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-5.89078021334557</v>
      </c>
      <c r="AI90">
        <f t="shared" si="69"/>
        <v>-5.8909522726032533</v>
      </c>
      <c r="AJ90">
        <f t="shared" si="70"/>
        <v>-0.24358914529206688</v>
      </c>
      <c r="AK90">
        <f t="shared" si="92"/>
        <v>-0.16029816258370883</v>
      </c>
      <c r="AL90">
        <f t="shared" si="71"/>
        <v>-6.2948395804790298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-7.8722556431817304E-4</v>
      </c>
      <c r="AR90">
        <f t="shared" si="76"/>
        <v>-7.8724855778276013E-4</v>
      </c>
      <c r="AS90">
        <f t="shared" si="77"/>
        <v>-3.2552496514790548E-5</v>
      </c>
      <c r="AT90">
        <f t="shared" si="78"/>
        <v>-2.1421748381180642E-5</v>
      </c>
      <c r="AU90">
        <f t="shared" si="79"/>
        <v>-8.412228026787314E-4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500000</v>
      </c>
      <c r="S91">
        <f t="shared" si="63"/>
        <v>-793970.42471504025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-2.0463846059037731</v>
      </c>
      <c r="AC91">
        <f t="shared" si="64"/>
        <v>-1.8277907554553661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-2.2557286923137072</v>
      </c>
      <c r="AI91">
        <f t="shared" si="69"/>
        <v>-2.2557862445441983</v>
      </c>
      <c r="AJ91">
        <f t="shared" si="70"/>
        <v>-0.21859385044840707</v>
      </c>
      <c r="AK91">
        <f t="shared" si="92"/>
        <v>-0.14324692241326414</v>
      </c>
      <c r="AL91">
        <f t="shared" si="71"/>
        <v>-2.6176270174058693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-2.6915051215062151E-4</v>
      </c>
      <c r="AR91">
        <f t="shared" si="76"/>
        <v>-2.6915737920531869E-4</v>
      </c>
      <c r="AS91">
        <f t="shared" si="77"/>
        <v>-2.6082324085179881E-5</v>
      </c>
      <c r="AT91">
        <f t="shared" si="78"/>
        <v>-1.7092030022451164E-5</v>
      </c>
      <c r="AU91">
        <f t="shared" si="79"/>
        <v>-3.123317333129497E-4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500000</v>
      </c>
      <c r="S92">
        <f t="shared" si="63"/>
        <v>-2331006.1016314183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-1.8277907554553661</v>
      </c>
      <c r="AC92">
        <f t="shared" si="64"/>
        <v>-1.6321839452418692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-0.78943127379747691</v>
      </c>
      <c r="AI92">
        <f t="shared" si="69"/>
        <v>-0.78944877894197329</v>
      </c>
      <c r="AJ92">
        <f t="shared" si="70"/>
        <v>-0.19560681021349691</v>
      </c>
      <c r="AK92">
        <f t="shared" si="92"/>
        <v>-0.12794535288187564</v>
      </c>
      <c r="AL92">
        <f t="shared" si="71"/>
        <v>-1.1130009420373459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-8.4101676154548082E-5</v>
      </c>
      <c r="AR92">
        <f t="shared" si="76"/>
        <v>-8.4103541056588764E-5</v>
      </c>
      <c r="AS92">
        <f t="shared" si="77"/>
        <v>-2.0838876229294179E-5</v>
      </c>
      <c r="AT92">
        <f t="shared" si="78"/>
        <v>-1.3630595836150509E-5</v>
      </c>
      <c r="AU92">
        <f t="shared" si="79"/>
        <v>-1.1857301312203345E-4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500000</v>
      </c>
      <c r="S93">
        <f t="shared" si="63"/>
        <v>-7593069.7109869476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-1.6321839452418692</v>
      </c>
      <c r="AC93">
        <f t="shared" si="64"/>
        <v>-1.4573787962701241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-0.25063416602906069</v>
      </c>
      <c r="AI93">
        <f t="shared" si="69"/>
        <v>-0.25063896441381067</v>
      </c>
      <c r="AJ93">
        <f t="shared" si="70"/>
        <v>-0.17480514897174504</v>
      </c>
      <c r="AK93">
        <f t="shared" si="92"/>
        <v>-0.11425287616693085</v>
      </c>
      <c r="AL93">
        <f t="shared" si="71"/>
        <v>-0.53969698955248657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-2.3840347118371131E-5</v>
      </c>
      <c r="AR93">
        <f t="shared" si="76"/>
        <v>-2.3840803541211877E-5</v>
      </c>
      <c r="AS93">
        <f t="shared" si="77"/>
        <v>-1.6627483377831945E-5</v>
      </c>
      <c r="AT93">
        <f t="shared" si="78"/>
        <v>-1.0867745089374923E-5</v>
      </c>
      <c r="AU93">
        <f t="shared" si="79"/>
        <v>-5.1336032008418747E-5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500000</v>
      </c>
      <c r="S94">
        <f t="shared" si="63"/>
        <v>-27760658.576092705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-1.4573787962701241</v>
      </c>
      <c r="AC94">
        <f t="shared" si="64"/>
        <v>-1.3012515199673322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-7.1571046689614115E-2</v>
      </c>
      <c r="AI94">
        <f t="shared" si="69"/>
        <v>-7.1572218538182117E-2</v>
      </c>
      <c r="AJ94">
        <f t="shared" si="70"/>
        <v>-0.15612727630279188</v>
      </c>
      <c r="AK94">
        <f t="shared" si="92"/>
        <v>-0.1020165157389087</v>
      </c>
      <c r="AL94">
        <f t="shared" si="71"/>
        <v>-0.3297160105798827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-6.0784331877409195E-6</v>
      </c>
      <c r="AR94">
        <f t="shared" si="76"/>
        <v>-6.0785327112711209E-6</v>
      </c>
      <c r="AS94">
        <f t="shared" si="77"/>
        <v>-1.3259680578741629E-5</v>
      </c>
      <c r="AT94">
        <f t="shared" si="78"/>
        <v>-8.6641261186845422E-6</v>
      </c>
      <c r="AU94">
        <f t="shared" si="79"/>
        <v>-2.8002339408697291E-5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500000</v>
      </c>
      <c r="S95">
        <f t="shared" si="63"/>
        <v>-115649918.23635413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-1.3012515199673322</v>
      </c>
      <c r="AC95">
        <f t="shared" si="64"/>
        <v>-1.1618369585345285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-1.817952434447111E-2</v>
      </c>
      <c r="AI95">
        <f t="shared" si="69"/>
        <v>-1.8179775498336208E-2</v>
      </c>
      <c r="AJ95">
        <f t="shared" si="70"/>
        <v>-0.13941456143280373</v>
      </c>
      <c r="AK95">
        <f t="shared" si="92"/>
        <v>-9.1087606397713267E-2</v>
      </c>
      <c r="AL95">
        <f t="shared" si="71"/>
        <v>-0.24868194332885321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-1.3785380953598031E-6</v>
      </c>
      <c r="AR95">
        <f t="shared" si="76"/>
        <v>-1.3785571401469094E-6</v>
      </c>
      <c r="AS95">
        <f t="shared" si="77"/>
        <v>-1.0571689354537443E-5</v>
      </c>
      <c r="AT95">
        <f t="shared" si="78"/>
        <v>-6.9070968555112746E-6</v>
      </c>
      <c r="AU95">
        <f t="shared" si="79"/>
        <v>-1.8857343350195625E-5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500000</v>
      </c>
      <c r="S96">
        <f t="shared" si="63"/>
        <v>-559889959.9976877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-1.1618369585345285</v>
      </c>
      <c r="AC96">
        <f t="shared" si="64"/>
        <v>-1.0373556229065601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-4.0464541152381642E-3</v>
      </c>
      <c r="AI96">
        <f t="shared" si="69"/>
        <v>-4.0465004348588492E-3</v>
      </c>
      <c r="AJ96">
        <f t="shared" si="70"/>
        <v>-0.12448133562796837</v>
      </c>
      <c r="AK96">
        <f t="shared" si="92"/>
        <v>-8.1328587097416999E-2</v>
      </c>
      <c r="AL96">
        <f t="shared" si="71"/>
        <v>-0.20985642316024422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-2.7396359317316907E-7</v>
      </c>
      <c r="AR96">
        <f t="shared" si="76"/>
        <v>-2.7396672922497047E-7</v>
      </c>
      <c r="AS96">
        <f t="shared" si="77"/>
        <v>-8.4279601400166148E-6</v>
      </c>
      <c r="AT96">
        <f t="shared" si="78"/>
        <v>-5.5063201791907609E-6</v>
      </c>
      <c r="AU96">
        <f t="shared" si="79"/>
        <v>-1.4208247048432345E-5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500000</v>
      </c>
      <c r="S97">
        <f t="shared" si="63"/>
        <v>-3234946435.6850991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-1.0373556229065601</v>
      </c>
      <c r="AC97">
        <f t="shared" si="64"/>
        <v>-0.92621061636473923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-7.7397146444278862E-4</v>
      </c>
      <c r="AI97">
        <f t="shared" si="69"/>
        <v>-7.73978622294045E-4</v>
      </c>
      <c r="AJ97">
        <f t="shared" si="70"/>
        <v>-0.11114500654182091</v>
      </c>
      <c r="AK97">
        <f t="shared" si="92"/>
        <v>-7.2614893603459213E-2</v>
      </c>
      <c r="AL97">
        <f t="shared" si="71"/>
        <v>-0.18453387876757416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-4.6786995781103485E-8</v>
      </c>
      <c r="AR97">
        <f t="shared" si="76"/>
        <v>-4.6787428477103164E-8</v>
      </c>
      <c r="AS97">
        <f t="shared" si="77"/>
        <v>-6.7187760674182899E-6</v>
      </c>
      <c r="AT97">
        <f t="shared" si="78"/>
        <v>-4.3896097940978544E-6</v>
      </c>
      <c r="AU97">
        <f t="shared" si="79"/>
        <v>-1.1155173289993246E-5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-0.92621061636473923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-1.431570251283907E-4</v>
      </c>
      <c r="AI98">
        <f t="shared" si="69"/>
        <v>-1.431570251283907E-4</v>
      </c>
      <c r="AJ98">
        <f t="shared" si="70"/>
        <v>-0.92621061636473923</v>
      </c>
      <c r="AK98">
        <f t="shared" si="92"/>
        <v>-6.4834743145531754E-2</v>
      </c>
      <c r="AL98">
        <f t="shared" si="71"/>
        <v>-0.9911885165353993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-7.726714280115384E-9</v>
      </c>
      <c r="AR98">
        <f t="shared" si="76"/>
        <v>-7.726714280115384E-9</v>
      </c>
      <c r="AS98">
        <f t="shared" si="77"/>
        <v>-4.9991013640032832E-5</v>
      </c>
      <c r="AT98">
        <f t="shared" si="78"/>
        <v>-3.4993709548022984E-6</v>
      </c>
      <c r="AU98">
        <f t="shared" si="79"/>
        <v>-5.349811130911524E-5</v>
      </c>
      <c r="AW98">
        <v>95</v>
      </c>
    </row>
    <row r="100" spans="5:50" x14ac:dyDescent="0.25">
      <c r="AN100" s="6">
        <f t="shared" ref="AN100:AU100" si="93">SUM(AN3:AN98)</f>
        <v>18633.544043232789</v>
      </c>
      <c r="AO100" s="6">
        <f t="shared" si="93"/>
        <v>-1863.3544043232789</v>
      </c>
      <c r="AP100" s="6">
        <f t="shared" si="93"/>
        <v>-522.94674794974628</v>
      </c>
      <c r="AQ100" s="6">
        <f t="shared" si="93"/>
        <v>-15321.792249201419</v>
      </c>
      <c r="AR100" s="6">
        <f t="shared" si="93"/>
        <v>925.45064175833772</v>
      </c>
      <c r="AS100" s="6">
        <f t="shared" si="93"/>
        <v>-363.41845657251667</v>
      </c>
      <c r="AT100" s="6">
        <f t="shared" si="93"/>
        <v>125.63623333114897</v>
      </c>
      <c r="AU100" s="6">
        <f t="shared" si="93"/>
        <v>687.66841851697359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22328.422798695527</v>
      </c>
      <c r="K3">
        <v>1</v>
      </c>
      <c r="L3" s="2">
        <v>0</v>
      </c>
      <c r="O3">
        <f>$C$3</f>
        <v>22328.422798695527</v>
      </c>
      <c r="P3">
        <f>O3*C5</f>
        <v>2232.8422798695528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22328.422798695527</v>
      </c>
      <c r="AF3">
        <f t="shared" ref="AF3:AF34" si="4">-$Z3*P3</f>
        <v>-2232.8422798695528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19822.430777025973</v>
      </c>
      <c r="AJ3">
        <f t="shared" ref="AJ3:AJ34" si="8">AB3-AC3</f>
        <v>0</v>
      </c>
      <c r="AL3">
        <f t="shared" ref="AL3:AL34" si="9">SUM(AI3:AK3)</f>
        <v>19822.430777025973</v>
      </c>
      <c r="AN3">
        <f t="shared" ref="AN3:AN34" si="10">AE3*$K3</f>
        <v>22328.422798695527</v>
      </c>
      <c r="AO3">
        <f t="shared" ref="AO3:AO34" si="11">AF3*$K3</f>
        <v>-2232.8422798695528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19822.430777025973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19822.430777025973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-1212.0640983521407</v>
      </c>
      <c r="AK4">
        <f>G4*SUM(AB4, AE4:AF4)</f>
        <v>0</v>
      </c>
      <c r="AL4">
        <f t="shared" si="9"/>
        <v>-2483.967098352141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-1186.5873682246479</v>
      </c>
      <c r="AR4">
        <f t="shared" si="14"/>
        <v>-1186.5873682246479</v>
      </c>
      <c r="AS4">
        <f t="shared" si="15"/>
        <v>-1130.7622897211872</v>
      </c>
      <c r="AT4">
        <f t="shared" si="16"/>
        <v>0</v>
      </c>
      <c r="AU4">
        <f t="shared" si="17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500000</v>
      </c>
      <c r="S5">
        <f t="shared" si="1"/>
        <v>1468.1933168060345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-1263.927141564702</v>
      </c>
      <c r="AI5">
        <f t="shared" si="7"/>
        <v>-1288.3034860091238</v>
      </c>
      <c r="AJ5">
        <f t="shared" si="8"/>
        <v>-219.50334170633687</v>
      </c>
      <c r="AK5">
        <f>G5*SUM(AB5, AE5:AF5)</f>
        <v>49.69462803243777</v>
      </c>
      <c r="AL5">
        <f t="shared" si="9"/>
        <v>-1458.1121996830229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-1080.7942325056674</v>
      </c>
      <c r="AR5">
        <f t="shared" si="14"/>
        <v>-1101.6386400816355</v>
      </c>
      <c r="AS5">
        <f t="shared" si="15"/>
        <v>-187.6990673989614</v>
      </c>
      <c r="AT5">
        <f t="shared" si="16"/>
        <v>42.494274865782479</v>
      </c>
      <c r="AU5">
        <f t="shared" si="17"/>
        <v>-1246.8434326148144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500000</v>
      </c>
      <c r="S6">
        <f t="shared" si="1"/>
        <v>1935.1891089496194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-1259.1746980832727</v>
      </c>
      <c r="AI6">
        <f t="shared" si="7"/>
        <v>-1283.244320348346</v>
      </c>
      <c r="AJ6">
        <f t="shared" si="8"/>
        <v>-431.60339449757339</v>
      </c>
      <c r="AK6">
        <f>G6*SUM(AB6, AE6:AF6)</f>
        <v>83.746695243420945</v>
      </c>
      <c r="AL6">
        <f t="shared" si="9"/>
        <v>-1631.1010196024986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-971.33999096180651</v>
      </c>
      <c r="AR6">
        <f t="shared" si="14"/>
        <v>-989.90753898274386</v>
      </c>
      <c r="AS6">
        <f t="shared" si="15"/>
        <v>-332.94318727061403</v>
      </c>
      <c r="AT6">
        <f t="shared" si="16"/>
        <v>64.60304064610898</v>
      </c>
      <c r="AU6">
        <f t="shared" si="17"/>
        <v>-1258.247685607249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500000</v>
      </c>
      <c r="S7">
        <f t="shared" si="1"/>
        <v>2260.2025774338344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-1256.1440025923137</v>
      </c>
      <c r="AI7">
        <f t="shared" si="7"/>
        <v>-1279.9101214346067</v>
      </c>
      <c r="AJ7">
        <f t="shared" si="8"/>
        <v>-285.47888796193001</v>
      </c>
      <c r="AK7">
        <f>G7*SUM(AB7, AE7:AF7)</f>
        <v>91.481687976702105</v>
      </c>
      <c r="AL7">
        <f t="shared" si="9"/>
        <v>-1473.9073214198347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-881.63231922827595</v>
      </c>
      <c r="AR7">
        <f t="shared" si="14"/>
        <v>-898.31271449406142</v>
      </c>
      <c r="AS7">
        <f t="shared" si="15"/>
        <v>-200.36509633065663</v>
      </c>
      <c r="AT7">
        <f t="shared" si="16"/>
        <v>64.20697990944727</v>
      </c>
      <c r="AU7">
        <f t="shared" si="17"/>
        <v>-1034.4708309152709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500000</v>
      </c>
      <c r="S8">
        <f t="shared" si="1"/>
        <v>2249.1078269630889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-1252.9564398789644</v>
      </c>
      <c r="AI8">
        <f t="shared" si="7"/>
        <v>-1276.4222497108406</v>
      </c>
      <c r="AJ8">
        <f t="shared" si="8"/>
        <v>37.564260161978382</v>
      </c>
      <c r="AK8">
        <f t="shared" ref="AK8:AK39" si="30">G8*SUM(AB8:AB8, AE8:AF8)</f>
        <v>45.766239089632997</v>
      </c>
      <c r="AL8">
        <f t="shared" si="9"/>
        <v>-1193.0917504592292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-820.86727240071332</v>
      </c>
      <c r="AR8">
        <f t="shared" si="14"/>
        <v>-836.24076400687545</v>
      </c>
      <c r="AS8">
        <f t="shared" si="15"/>
        <v>24.610011008756743</v>
      </c>
      <c r="AT8">
        <f t="shared" si="16"/>
        <v>29.983490769379831</v>
      </c>
      <c r="AU8">
        <f t="shared" si="17"/>
        <v>-781.64726222873878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500000</v>
      </c>
      <c r="S9">
        <f t="shared" si="1"/>
        <v>2068.4666655439919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-1250.0617043559705</v>
      </c>
      <c r="AI9">
        <f t="shared" si="7"/>
        <v>-1273.23035300431</v>
      </c>
      <c r="AJ9">
        <f t="shared" si="8"/>
        <v>194.14236576434996</v>
      </c>
      <c r="AK9">
        <f t="shared" si="30"/>
        <v>12.455404227900415</v>
      </c>
      <c r="AL9">
        <f t="shared" si="9"/>
        <v>-1066.6325830120597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-775.61398135870593</v>
      </c>
      <c r="AR9">
        <f t="shared" si="14"/>
        <v>-789.98921400379982</v>
      </c>
      <c r="AS9">
        <f t="shared" si="15"/>
        <v>120.45768039783596</v>
      </c>
      <c r="AT9">
        <f t="shared" si="16"/>
        <v>7.728087044799933</v>
      </c>
      <c r="AU9">
        <f t="shared" si="17"/>
        <v>-661.80344656116392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500000</v>
      </c>
      <c r="S10">
        <f t="shared" si="1"/>
        <v>1876.2649084041377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-1249.6483288914387</v>
      </c>
      <c r="AI10">
        <f t="shared" si="7"/>
        <v>-1272.5228086368504</v>
      </c>
      <c r="AJ10">
        <f t="shared" si="8"/>
        <v>200.19975081897064</v>
      </c>
      <c r="AK10">
        <f t="shared" si="30"/>
        <v>7.8594666960257769</v>
      </c>
      <c r="AL10">
        <f t="shared" si="9"/>
        <v>-1064.4635911218541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-735.56351217885958</v>
      </c>
      <c r="AR10">
        <f t="shared" si="14"/>
        <v>-749.02780631009341</v>
      </c>
      <c r="AS10">
        <f t="shared" si="15"/>
        <v>117.84085846005041</v>
      </c>
      <c r="AT10">
        <f t="shared" si="16"/>
        <v>4.6262110652441999</v>
      </c>
      <c r="AU10">
        <f t="shared" si="17"/>
        <v>-626.56073678479879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26">
        <f>AU91</f>
        <v>808.51461720393388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500000</v>
      </c>
      <c r="S11">
        <f t="shared" si="1"/>
        <v>1672.43282166318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-1248.5682502044858</v>
      </c>
      <c r="AI11">
        <f t="shared" si="7"/>
        <v>-1271.1515567399331</v>
      </c>
      <c r="AJ11">
        <f t="shared" si="8"/>
        <v>205.98082291017636</v>
      </c>
      <c r="AK11">
        <f t="shared" si="30"/>
        <v>4.1201840298544363</v>
      </c>
      <c r="AL11">
        <f t="shared" si="9"/>
        <v>-1061.0505497999022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-698.33500583469845</v>
      </c>
      <c r="AR11">
        <f t="shared" si="14"/>
        <v>-710.96604422496296</v>
      </c>
      <c r="AS11">
        <f t="shared" si="15"/>
        <v>115.20685324591253</v>
      </c>
      <c r="AT11">
        <f t="shared" si="16"/>
        <v>2.3044545126445435</v>
      </c>
      <c r="AU11">
        <f t="shared" si="17"/>
        <v>-593.45473646640585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500000</v>
      </c>
      <c r="S12">
        <f t="shared" si="1"/>
        <v>1474.2420148110978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-1249.4196274090982</v>
      </c>
      <c r="AI12">
        <f t="shared" si="7"/>
        <v>-1271.7146298978205</v>
      </c>
      <c r="AJ12">
        <f t="shared" si="8"/>
        <v>196.03334729480594</v>
      </c>
      <c r="AK12">
        <f t="shared" si="30"/>
        <v>3.4747538025837628</v>
      </c>
      <c r="AL12">
        <f t="shared" si="9"/>
        <v>-1072.2065288004308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-664.07981417686779</v>
      </c>
      <c r="AR12">
        <f t="shared" si="14"/>
        <v>-675.92984501117269</v>
      </c>
      <c r="AS12">
        <f t="shared" si="15"/>
        <v>104.1938080594748</v>
      </c>
      <c r="AT12">
        <f t="shared" si="16"/>
        <v>1.8468685851488063</v>
      </c>
      <c r="AU12">
        <f t="shared" si="17"/>
        <v>-569.88916836654903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500000</v>
      </c>
      <c r="S13">
        <f t="shared" si="1"/>
        <v>1278.2936215145633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-1251.2717885756103</v>
      </c>
      <c r="AI13">
        <f t="shared" si="7"/>
        <v>-1273.2812774500167</v>
      </c>
      <c r="AJ13">
        <f t="shared" si="8"/>
        <v>189.34560592972412</v>
      </c>
      <c r="AK13">
        <f t="shared" si="30"/>
        <v>2.6294583511353995</v>
      </c>
      <c r="AL13">
        <f t="shared" si="9"/>
        <v>-1081.3062131691572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-632.19035886563131</v>
      </c>
      <c r="AR13">
        <f t="shared" si="14"/>
        <v>-643.31039433434375</v>
      </c>
      <c r="AS13">
        <f t="shared" si="15"/>
        <v>95.664641091769852</v>
      </c>
      <c r="AT13">
        <f t="shared" si="16"/>
        <v>1.3285029150372079</v>
      </c>
      <c r="AU13">
        <f t="shared" si="17"/>
        <v>-546.31725032753673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500000</v>
      </c>
      <c r="S14">
        <f t="shared" si="1"/>
        <v>1084.8548550669568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-1254.4964066736361</v>
      </c>
      <c r="AI14">
        <f t="shared" si="7"/>
        <v>-1276.2230758389646</v>
      </c>
      <c r="AJ14">
        <f t="shared" si="8"/>
        <v>182.57226850036386</v>
      </c>
      <c r="AK14">
        <f t="shared" si="30"/>
        <v>2.0256904253483561</v>
      </c>
      <c r="AL14">
        <f t="shared" si="9"/>
        <v>-1091.6251169132524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-602.60463894748409</v>
      </c>
      <c r="AR14">
        <f t="shared" si="14"/>
        <v>-613.04117073685768</v>
      </c>
      <c r="AS14">
        <f t="shared" si="15"/>
        <v>87.699650119529508</v>
      </c>
      <c r="AT14">
        <f t="shared" si="16"/>
        <v>0.9730521673020549</v>
      </c>
      <c r="AU14">
        <f t="shared" si="17"/>
        <v>-524.36846845002606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500000</v>
      </c>
      <c r="S15">
        <f t="shared" si="1"/>
        <v>915.87087729438758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-1258.616385013054</v>
      </c>
      <c r="AI15">
        <f t="shared" si="7"/>
        <v>-1280.0628566674786</v>
      </c>
      <c r="AJ15">
        <f t="shared" si="8"/>
        <v>157.1233487773261</v>
      </c>
      <c r="AK15">
        <f t="shared" si="30"/>
        <v>3.8655263346642084</v>
      </c>
      <c r="AL15">
        <f t="shared" si="9"/>
        <v>-1119.0739815554882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-573.5544013702895</v>
      </c>
      <c r="AR15">
        <f t="shared" si="14"/>
        <v>-583.3276081692228</v>
      </c>
      <c r="AS15">
        <f t="shared" si="15"/>
        <v>71.601473906078056</v>
      </c>
      <c r="AT15">
        <f t="shared" si="16"/>
        <v>1.7615293025415559</v>
      </c>
      <c r="AU15">
        <f t="shared" si="17"/>
        <v>-509.96460496060314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500000</v>
      </c>
      <c r="S16">
        <f t="shared" si="1"/>
        <v>775.81513318529892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-1265.6257788957605</v>
      </c>
      <c r="AI16">
        <f t="shared" si="7"/>
        <v>-1286.7945045446961</v>
      </c>
      <c r="AJ16">
        <f t="shared" si="8"/>
        <v>128.76724401260344</v>
      </c>
      <c r="AK16">
        <f t="shared" si="30"/>
        <v>5.578384461758028</v>
      </c>
      <c r="AL16">
        <f t="shared" si="9"/>
        <v>-1152.4488760703346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-545.5951172028025</v>
      </c>
      <c r="AR16">
        <f t="shared" si="14"/>
        <v>-554.72068460515243</v>
      </c>
      <c r="AS16">
        <f t="shared" si="15"/>
        <v>55.509915142716572</v>
      </c>
      <c r="AT16">
        <f t="shared" si="16"/>
        <v>2.4047703317726397</v>
      </c>
      <c r="AU16">
        <f t="shared" si="17"/>
        <v>-496.80599913066322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500000</v>
      </c>
      <c r="S17">
        <f t="shared" si="1"/>
        <v>692.20639665616329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-1275.7976041590791</v>
      </c>
      <c r="AI17">
        <f t="shared" si="7"/>
        <v>-1296.6908526713175</v>
      </c>
      <c r="AJ17">
        <f t="shared" si="8"/>
        <v>78.423097663752742</v>
      </c>
      <c r="AK17">
        <f t="shared" si="30"/>
        <v>9.0655057751980141</v>
      </c>
      <c r="AL17">
        <f t="shared" si="9"/>
        <v>-1209.2022492323667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-516.99573343441182</v>
      </c>
      <c r="AR17">
        <f t="shared" si="14"/>
        <v>-525.46237446210989</v>
      </c>
      <c r="AS17">
        <f t="shared" si="15"/>
        <v>31.779654361080674</v>
      </c>
      <c r="AT17">
        <f t="shared" si="16"/>
        <v>3.6736452489982829</v>
      </c>
      <c r="AU17">
        <f t="shared" si="17"/>
        <v>-490.00907485203089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500000</v>
      </c>
      <c r="S18">
        <f t="shared" si="1"/>
        <v>667.74805404256756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-1286.6033183288446</v>
      </c>
      <c r="AI18">
        <f t="shared" si="7"/>
        <v>-1307.223304190044</v>
      </c>
      <c r="AJ18">
        <f t="shared" si="8"/>
        <v>27.739393355880566</v>
      </c>
      <c r="AK18">
        <f t="shared" si="30"/>
        <v>12.495548390772877</v>
      </c>
      <c r="AL18">
        <f t="shared" si="9"/>
        <v>-1266.9883624433905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-486.53841839856267</v>
      </c>
      <c r="AR18">
        <f t="shared" si="14"/>
        <v>-494.33601627926743</v>
      </c>
      <c r="AS18">
        <f t="shared" si="15"/>
        <v>10.489853693394716</v>
      </c>
      <c r="AT18">
        <f t="shared" si="16"/>
        <v>4.7252826605219873</v>
      </c>
      <c r="AU18">
        <f t="shared" si="17"/>
        <v>-479.12087992535066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500000</v>
      </c>
      <c r="S19">
        <f t="shared" si="1"/>
        <v>644.93788365908074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-1299.5700725052091</v>
      </c>
      <c r="AI19">
        <f t="shared" si="7"/>
        <v>-1319.9188800041713</v>
      </c>
      <c r="AJ19">
        <f t="shared" si="8"/>
        <v>25.809543593379203</v>
      </c>
      <c r="AK19">
        <f t="shared" si="30"/>
        <v>12.28190824641549</v>
      </c>
      <c r="AL19">
        <f t="shared" si="9"/>
        <v>-1281.8274281643767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-458.30634240407039</v>
      </c>
      <c r="AR19">
        <f t="shared" si="14"/>
        <v>-465.48255224026337</v>
      </c>
      <c r="AS19">
        <f t="shared" si="15"/>
        <v>9.1019928618374806</v>
      </c>
      <c r="AT19">
        <f t="shared" si="16"/>
        <v>4.3313373901463947</v>
      </c>
      <c r="AU19">
        <f t="shared" si="17"/>
        <v>-452.0492219882795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500000</v>
      </c>
      <c r="S20">
        <f t="shared" si="1"/>
        <v>491.60006618469401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-1314.202499799178</v>
      </c>
      <c r="AI20">
        <f t="shared" si="7"/>
        <v>-1334.2821090981606</v>
      </c>
      <c r="AJ20">
        <f t="shared" si="8"/>
        <v>130.10318332096267</v>
      </c>
      <c r="AK20">
        <f t="shared" si="30"/>
        <v>2.2572792970590796</v>
      </c>
      <c r="AL20">
        <f t="shared" si="9"/>
        <v>-1201.9216464801389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-439.59652259349974</v>
      </c>
      <c r="AR20">
        <f t="shared" si="14"/>
        <v>-446.31308752486893</v>
      </c>
      <c r="AS20">
        <f t="shared" si="15"/>
        <v>43.519097684701862</v>
      </c>
      <c r="AT20">
        <f t="shared" si="16"/>
        <v>0.75505268758893862</v>
      </c>
      <c r="AU20">
        <f t="shared" si="17"/>
        <v>-402.03893715257811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500000</v>
      </c>
      <c r="S21">
        <f t="shared" si="1"/>
        <v>317.77058606541243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-1332.7017408218485</v>
      </c>
      <c r="AI21">
        <f t="shared" si="7"/>
        <v>-1352.5139189408003</v>
      </c>
      <c r="AJ21">
        <f t="shared" si="8"/>
        <v>143.01639233004155</v>
      </c>
      <c r="AK21">
        <f t="shared" si="30"/>
        <v>0.6317527846619313</v>
      </c>
      <c r="AL21">
        <f t="shared" si="9"/>
        <v>-1208.8657738260968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-423.91066888875162</v>
      </c>
      <c r="AR21">
        <f t="shared" si="14"/>
        <v>-430.21259933672172</v>
      </c>
      <c r="AS21">
        <f t="shared" si="15"/>
        <v>45.491179817396493</v>
      </c>
      <c r="AT21">
        <f t="shared" si="16"/>
        <v>0.20095024814270904</v>
      </c>
      <c r="AU21">
        <f t="shared" si="17"/>
        <v>-384.52046927118249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500000</v>
      </c>
      <c r="S22">
        <f t="shared" si="1"/>
        <v>267.25071252446537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-1355.6320418032158</v>
      </c>
      <c r="AI22">
        <f t="shared" si="7"/>
        <v>-1375.1783165388879</v>
      </c>
      <c r="AJ22">
        <f t="shared" si="8"/>
        <v>42.878864071372817</v>
      </c>
      <c r="AK22">
        <f t="shared" si="30"/>
        <v>5.2884110597569753</v>
      </c>
      <c r="AL22">
        <f t="shared" si="9"/>
        <v>-1327.0110414077581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-402.61850916842644</v>
      </c>
      <c r="AR22">
        <f t="shared" si="14"/>
        <v>-408.42369210243618</v>
      </c>
      <c r="AS22">
        <f t="shared" si="15"/>
        <v>12.734889553280235</v>
      </c>
      <c r="AT22">
        <f t="shared" si="16"/>
        <v>1.5706416719960128</v>
      </c>
      <c r="AU22">
        <f t="shared" si="17"/>
        <v>-394.11816087715988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500000</v>
      </c>
      <c r="S23">
        <f t="shared" si="1"/>
        <v>494.41760504921439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-1381.2883245105795</v>
      </c>
      <c r="AI23">
        <f t="shared" si="7"/>
        <v>-1400.5700720826694</v>
      </c>
      <c r="AJ23">
        <f t="shared" si="8"/>
        <v>-172.37918421795348</v>
      </c>
      <c r="AK23">
        <f t="shared" si="30"/>
        <v>14.626516380860487</v>
      </c>
      <c r="AL23">
        <f t="shared" si="9"/>
        <v>-1558.3227399197624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-366.28423706020055</v>
      </c>
      <c r="AR23">
        <f t="shared" si="14"/>
        <v>-371.3972899060883</v>
      </c>
      <c r="AS23">
        <f t="shared" si="15"/>
        <v>-45.710788150406366</v>
      </c>
      <c r="AT23">
        <f t="shared" si="16"/>
        <v>3.8785981886224041</v>
      </c>
      <c r="AU23">
        <f t="shared" si="17"/>
        <v>-413.22947986787227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500000</v>
      </c>
      <c r="S24">
        <f t="shared" si="1"/>
        <v>694.64050274431588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-1412.0837436788916</v>
      </c>
      <c r="AI24">
        <f t="shared" si="7"/>
        <v>-1431.1020695880766</v>
      </c>
      <c r="AJ24">
        <f t="shared" si="8"/>
        <v>-147.10656060621386</v>
      </c>
      <c r="AK24">
        <f t="shared" si="30"/>
        <v>26.693059276117232</v>
      </c>
      <c r="AL24">
        <f t="shared" si="9"/>
        <v>-1551.5155709181731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-334.33074731014915</v>
      </c>
      <c r="AR24">
        <f t="shared" si="14"/>
        <v>-338.83360427048797</v>
      </c>
      <c r="AS24">
        <f t="shared" si="15"/>
        <v>-34.829553531695701</v>
      </c>
      <c r="AT24">
        <f t="shared" si="16"/>
        <v>6.3199583563846868</v>
      </c>
      <c r="AU24">
        <f t="shared" si="17"/>
        <v>-367.34319944579897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500000</v>
      </c>
      <c r="S25">
        <f t="shared" si="1"/>
        <v>869.72038638091738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-1448.113530802626</v>
      </c>
      <c r="AI25">
        <f t="shared" si="7"/>
        <v>-1466.869267776179</v>
      </c>
      <c r="AJ25">
        <f t="shared" si="8"/>
        <v>-124.05389346343463</v>
      </c>
      <c r="AK25">
        <f t="shared" si="30"/>
        <v>36.9905185185522</v>
      </c>
      <c r="AL25">
        <f t="shared" si="9"/>
        <v>-1553.9326427210615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-306.1261675915141</v>
      </c>
      <c r="AR25">
        <f t="shared" si="14"/>
        <v>-310.09106520343397</v>
      </c>
      <c r="AS25">
        <f t="shared" si="15"/>
        <v>-26.224561937294176</v>
      </c>
      <c r="AT25">
        <f t="shared" si="16"/>
        <v>7.8196670567887372</v>
      </c>
      <c r="AU25">
        <f t="shared" si="17"/>
        <v>-328.49596008393945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500000</v>
      </c>
      <c r="S26">
        <f t="shared" si="1"/>
        <v>1021.4639959307042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-1484.8159230188171</v>
      </c>
      <c r="AI26">
        <f t="shared" si="7"/>
        <v>-1503.3098618264837</v>
      </c>
      <c r="AJ26">
        <f t="shared" si="8"/>
        <v>-103.14583309918407</v>
      </c>
      <c r="AK26">
        <f t="shared" si="30"/>
        <v>45.67429106099263</v>
      </c>
      <c r="AL26">
        <f t="shared" si="9"/>
        <v>-1560.7814038646752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-280.25439799048848</v>
      </c>
      <c r="AR26">
        <f t="shared" si="14"/>
        <v>-283.7450715525539</v>
      </c>
      <c r="AS26">
        <f t="shared" si="15"/>
        <v>-19.468455929316494</v>
      </c>
      <c r="AT26">
        <f t="shared" si="16"/>
        <v>8.6208807074994027</v>
      </c>
      <c r="AU26">
        <f t="shared" si="17"/>
        <v>-294.59264677437096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500000</v>
      </c>
      <c r="S27">
        <f t="shared" si="1"/>
        <v>1152.8718296772336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-1524.215324590228</v>
      </c>
      <c r="AI27">
        <f t="shared" si="7"/>
        <v>-1542.4481132435883</v>
      </c>
      <c r="AJ27">
        <f t="shared" si="8"/>
        <v>-85.167031197634969</v>
      </c>
      <c r="AK27">
        <f t="shared" si="30"/>
        <v>52.89449937793551</v>
      </c>
      <c r="AL27">
        <f t="shared" si="9"/>
        <v>-1574.7206450632877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-256.86688640912053</v>
      </c>
      <c r="AR27">
        <f t="shared" si="14"/>
        <v>-259.93954915984</v>
      </c>
      <c r="AS27">
        <f t="shared" si="15"/>
        <v>-14.35269005337304</v>
      </c>
      <c r="AT27">
        <f t="shared" si="16"/>
        <v>8.9139934129924594</v>
      </c>
      <c r="AU27">
        <f t="shared" si="17"/>
        <v>-265.37824580022055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500000</v>
      </c>
      <c r="S28">
        <f t="shared" si="1"/>
        <v>1266.1371512054477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-1567.5140466317453</v>
      </c>
      <c r="AI28">
        <f t="shared" si="7"/>
        <v>-1585.4861316962404</v>
      </c>
      <c r="AJ28">
        <f t="shared" si="8"/>
        <v>-69.402246794561052</v>
      </c>
      <c r="AK28">
        <f t="shared" si="30"/>
        <v>58.856191561769961</v>
      </c>
      <c r="AL28">
        <f t="shared" si="9"/>
        <v>-1596.0321869290315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-235.86050080104582</v>
      </c>
      <c r="AR28">
        <f t="shared" si="14"/>
        <v>-238.56472217173103</v>
      </c>
      <c r="AS28">
        <f t="shared" si="15"/>
        <v>-10.442808293078448</v>
      </c>
      <c r="AT28">
        <f t="shared" si="16"/>
        <v>8.855965818507654</v>
      </c>
      <c r="AU28">
        <f t="shared" si="17"/>
        <v>-240.15156464630181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500000</v>
      </c>
      <c r="S29">
        <f t="shared" si="1"/>
        <v>1363.0536792422613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-1621.9799581872849</v>
      </c>
      <c r="AI29">
        <f t="shared" si="7"/>
        <v>-1639.6912234032256</v>
      </c>
      <c r="AJ29">
        <f t="shared" si="8"/>
        <v>-55.451225273670843</v>
      </c>
      <c r="AK29">
        <f t="shared" si="30"/>
        <v>63.714348837389238</v>
      </c>
      <c r="AL29">
        <f t="shared" si="9"/>
        <v>-1631.4280998395072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-217.90702726382642</v>
      </c>
      <c r="AR29">
        <f t="shared" si="14"/>
        <v>-220.28647044547961</v>
      </c>
      <c r="AS29">
        <f t="shared" si="15"/>
        <v>-7.4496676710028513</v>
      </c>
      <c r="AT29">
        <f t="shared" si="16"/>
        <v>8.5597878562706669</v>
      </c>
      <c r="AU29">
        <f t="shared" si="17"/>
        <v>-219.17635026021179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500000</v>
      </c>
      <c r="S30">
        <f t="shared" si="1"/>
        <v>1443.8939470081257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-1679.2553551165638</v>
      </c>
      <c r="AI30">
        <f t="shared" si="7"/>
        <v>-1696.7055449125894</v>
      </c>
      <c r="AJ30">
        <f t="shared" si="8"/>
        <v>-42.1927281600274</v>
      </c>
      <c r="AK30">
        <f t="shared" si="30"/>
        <v>67.595934606546194</v>
      </c>
      <c r="AL30">
        <f t="shared" si="9"/>
        <v>-1671.3023384660705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-201.4301479206928</v>
      </c>
      <c r="AR30">
        <f t="shared" si="14"/>
        <v>-203.52333422565093</v>
      </c>
      <c r="AS30">
        <f t="shared" si="15"/>
        <v>-5.0611048811346251</v>
      </c>
      <c r="AT30">
        <f t="shared" si="16"/>
        <v>8.1082719582507732</v>
      </c>
      <c r="AU30">
        <f t="shared" si="17"/>
        <v>-200.47616714853478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500000</v>
      </c>
      <c r="S31">
        <f t="shared" si="1"/>
        <v>1510.6315352312836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-1733.4617189006524</v>
      </c>
      <c r="AI31">
        <f t="shared" si="7"/>
        <v>-1750.6507337127728</v>
      </c>
      <c r="AJ31">
        <f t="shared" si="8"/>
        <v>-30.801776564890361</v>
      </c>
      <c r="AK31">
        <f t="shared" si="30"/>
        <v>70.54942557774811</v>
      </c>
      <c r="AL31">
        <f t="shared" si="9"/>
        <v>-1710.9030846999151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-185.65385107682116</v>
      </c>
      <c r="AR31">
        <f t="shared" si="14"/>
        <v>-187.49479556454281</v>
      </c>
      <c r="AS31">
        <f t="shared" si="15"/>
        <v>-3.2988720644527887</v>
      </c>
      <c r="AT31">
        <f t="shared" si="16"/>
        <v>7.5558475892233883</v>
      </c>
      <c r="AU31">
        <f t="shared" si="17"/>
        <v>-183.23782003977223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500000</v>
      </c>
      <c r="S32">
        <f t="shared" si="1"/>
        <v>1566.0165978653042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-1793.4650210049356</v>
      </c>
      <c r="AI32">
        <f t="shared" si="7"/>
        <v>-1810.3924724178844</v>
      </c>
      <c r="AJ32">
        <f t="shared" si="8"/>
        <v>-21.69608149959322</v>
      </c>
      <c r="AK32">
        <f t="shared" si="30"/>
        <v>72.705549937290442</v>
      </c>
      <c r="AL32">
        <f t="shared" si="9"/>
        <v>-1759.3830039801871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-171.50018591756566</v>
      </c>
      <c r="AR32">
        <f t="shared" si="14"/>
        <v>-173.11887433938088</v>
      </c>
      <c r="AS32">
        <f t="shared" si="15"/>
        <v>-2.0746889218826055</v>
      </c>
      <c r="AT32">
        <f t="shared" si="16"/>
        <v>6.9524719944063245</v>
      </c>
      <c r="AU32">
        <f t="shared" si="17"/>
        <v>-168.24109126685715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500000</v>
      </c>
      <c r="S33">
        <f t="shared" si="1"/>
        <v>1611.095213576614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-1855.9630133088219</v>
      </c>
      <c r="AI33">
        <f t="shared" si="7"/>
        <v>-1872.6283920569758</v>
      </c>
      <c r="AJ33">
        <f t="shared" si="8"/>
        <v>-13.633682454232485</v>
      </c>
      <c r="AK33">
        <f t="shared" si="30"/>
        <v>74.224275642261958</v>
      </c>
      <c r="AL33">
        <f t="shared" si="9"/>
        <v>-1812.0377988689463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-158.46121400209762</v>
      </c>
      <c r="AR33">
        <f t="shared" si="14"/>
        <v>-159.88409588568061</v>
      </c>
      <c r="AS33">
        <f t="shared" si="15"/>
        <v>-1.1640371373377669</v>
      </c>
      <c r="AT33">
        <f t="shared" si="16"/>
        <v>6.3372323383375937</v>
      </c>
      <c r="AU33">
        <f t="shared" si="17"/>
        <v>-154.71090068468078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500000</v>
      </c>
      <c r="S34">
        <f t="shared" si="1"/>
        <v>1647.342686384902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-1925.7668413202027</v>
      </c>
      <c r="AI34">
        <f t="shared" si="7"/>
        <v>-1942.169277938809</v>
      </c>
      <c r="AJ34">
        <f t="shared" si="8"/>
        <v>-6.8368827584363316</v>
      </c>
      <c r="AK34">
        <f t="shared" si="30"/>
        <v>75.17863341405824</v>
      </c>
      <c r="AL34">
        <f t="shared" si="9"/>
        <v>-1873.8275272831872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-146.80449168260722</v>
      </c>
      <c r="AR34">
        <f t="shared" si="14"/>
        <v>-148.0548774086902</v>
      </c>
      <c r="AS34">
        <f t="shared" si="15"/>
        <v>-0.52118723643499565</v>
      </c>
      <c r="AT34">
        <f t="shared" si="16"/>
        <v>5.7309954803136058</v>
      </c>
      <c r="AU34">
        <f t="shared" si="17"/>
        <v>-142.8450691648116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1675.5427529648925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1080.8173601021253</v>
      </c>
      <c r="AC35">
        <f t="shared" ref="AC35:AC66" si="33">S35*Z35</f>
        <v>1081.6004548128521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-2007.0224836740845</v>
      </c>
      <c r="AI35">
        <f t="shared" ref="AI35:AI66" si="38">SUM(AE35:AH35)</f>
        <v>-2023.1605448023211</v>
      </c>
      <c r="AJ35">
        <f t="shared" ref="AJ35:AJ66" si="39">AB35-AC35</f>
        <v>-0.78309471072680026</v>
      </c>
      <c r="AK35">
        <f t="shared" si="30"/>
        <v>75.657215207148781</v>
      </c>
      <c r="AL35">
        <f t="shared" ref="AL35:AL66" si="40">SUM(AI35:AK35)</f>
        <v>-1948.2864243058991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-136.60602493019113</v>
      </c>
      <c r="AR35">
        <f t="shared" ref="AR35:AR66" si="45">AI35*$K35</f>
        <v>-137.70444629753584</v>
      </c>
      <c r="AS35">
        <f t="shared" ref="AS35:AS66" si="46">AJ35*$K35</f>
        <v>-5.3300576573718929E-2</v>
      </c>
      <c r="AT35">
        <f t="shared" ref="AT35:AT66" si="47">AK35*$K35</f>
        <v>5.1495344525571918</v>
      </c>
      <c r="AU35">
        <f t="shared" ref="AU35:AU66" si="48">AL35*$K35</f>
        <v>-132.60821242155237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500000</v>
      </c>
      <c r="S36">
        <f t="shared" si="32"/>
        <v>1696.0138337071073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1081.6004548128521</v>
      </c>
      <c r="AC36">
        <f t="shared" si="33"/>
        <v>1076.769060590995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-2092.490699919636</v>
      </c>
      <c r="AI36">
        <f t="shared" si="38"/>
        <v>-2108.362755901594</v>
      </c>
      <c r="AJ36">
        <f t="shared" si="39"/>
        <v>4.831394221857181</v>
      </c>
      <c r="AK36">
        <f t="shared" si="30"/>
        <v>75.712031836899655</v>
      </c>
      <c r="AL36">
        <f t="shared" si="40"/>
        <v>-2027.8193298428369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-127.16369248681202</v>
      </c>
      <c r="AR36">
        <f t="shared" si="45"/>
        <v>-128.1282603322513</v>
      </c>
      <c r="AS36">
        <f t="shared" si="46"/>
        <v>0.29361082901558549</v>
      </c>
      <c r="AT36">
        <f t="shared" si="47"/>
        <v>4.6011299043904925</v>
      </c>
      <c r="AU36">
        <f t="shared" si="48"/>
        <v>-123.23351959884519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500000</v>
      </c>
      <c r="S37">
        <f t="shared" si="32"/>
        <v>1709.8839043781195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1076.769060590995</v>
      </c>
      <c r="AC37">
        <f t="shared" si="33"/>
        <v>1067.2612883794816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-2180.8160477453912</v>
      </c>
      <c r="AI37">
        <f t="shared" si="38"/>
        <v>-2196.4203423651425</v>
      </c>
      <c r="AJ37">
        <f t="shared" si="39"/>
        <v>9.5077722115133838</v>
      </c>
      <c r="AK37">
        <f t="shared" si="30"/>
        <v>75.37383424136965</v>
      </c>
      <c r="AL37">
        <f t="shared" si="40"/>
        <v>-2111.5387359122597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-118.33156418246413</v>
      </c>
      <c r="AR37">
        <f t="shared" si="45"/>
        <v>-119.17825668192009</v>
      </c>
      <c r="AS37">
        <f t="shared" si="46"/>
        <v>0.51589383654897614</v>
      </c>
      <c r="AT37">
        <f t="shared" si="47"/>
        <v>4.0898010235351796</v>
      </c>
      <c r="AU37">
        <f t="shared" si="48"/>
        <v>-114.57256182183595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500000</v>
      </c>
      <c r="S38">
        <f t="shared" si="32"/>
        <v>1718.3432751364005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1067.2612883794816</v>
      </c>
      <c r="AC38">
        <f t="shared" si="33"/>
        <v>1053.9796530142485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-2280.1969006365048</v>
      </c>
      <c r="AI38">
        <f t="shared" si="38"/>
        <v>-2295.5311424650267</v>
      </c>
      <c r="AJ38">
        <f t="shared" si="39"/>
        <v>13.281635365233114</v>
      </c>
      <c r="AK38">
        <f t="shared" si="30"/>
        <v>74.708290186563715</v>
      </c>
      <c r="AL38">
        <f t="shared" si="40"/>
        <v>-2207.5412169132301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-110.46784944794665</v>
      </c>
      <c r="AR38">
        <f t="shared" si="45"/>
        <v>-111.21074174695762</v>
      </c>
      <c r="AS38">
        <f t="shared" si="46"/>
        <v>0.64345043866147533</v>
      </c>
      <c r="AT38">
        <f t="shared" si="47"/>
        <v>3.6193646919435278</v>
      </c>
      <c r="AU38">
        <f t="shared" si="48"/>
        <v>-106.94792661635263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500000</v>
      </c>
      <c r="S39">
        <f t="shared" si="32"/>
        <v>1721.8044898768615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1053.9796530142485</v>
      </c>
      <c r="AC39">
        <f t="shared" si="33"/>
        <v>1037.3063828674003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-2391.4584314335652</v>
      </c>
      <c r="AI39">
        <f t="shared" si="38"/>
        <v>-2406.5197579222304</v>
      </c>
      <c r="AJ39">
        <f t="shared" si="39"/>
        <v>16.673270146848154</v>
      </c>
      <c r="AK39">
        <f t="shared" si="30"/>
        <v>73.778575710997401</v>
      </c>
      <c r="AL39">
        <f t="shared" si="40"/>
        <v>-2316.0679120643849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-103.44472800434842</v>
      </c>
      <c r="AR39">
        <f t="shared" si="45"/>
        <v>-104.09621949653827</v>
      </c>
      <c r="AS39">
        <f t="shared" si="46"/>
        <v>0.7212175936714138</v>
      </c>
      <c r="AT39">
        <f t="shared" si="47"/>
        <v>3.191359965390379</v>
      </c>
      <c r="AU39">
        <f t="shared" si="48"/>
        <v>-100.18364193747648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500000</v>
      </c>
      <c r="S40">
        <f t="shared" si="32"/>
        <v>1720.6984952207299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1037.3063828674003</v>
      </c>
      <c r="AC40">
        <f t="shared" si="33"/>
        <v>1017.6068149533187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-2518.4125352860078</v>
      </c>
      <c r="AI40">
        <f t="shared" si="38"/>
        <v>-2533.1973278830219</v>
      </c>
      <c r="AJ40">
        <f t="shared" si="39"/>
        <v>19.699567914081626</v>
      </c>
      <c r="AK40">
        <f t="shared" ref="AK40:AK71" si="61">G40*SUM(AB40:AB40, AE40:AF40)</f>
        <v>72.611446800718028</v>
      </c>
      <c r="AL40">
        <f t="shared" si="40"/>
        <v>-2440.8863131682219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-97.264503762920526</v>
      </c>
      <c r="AR40">
        <f t="shared" si="45"/>
        <v>-97.835512481721608</v>
      </c>
      <c r="AS40">
        <f t="shared" si="46"/>
        <v>0.76082399950788804</v>
      </c>
      <c r="AT40">
        <f t="shared" si="47"/>
        <v>2.8043524409226603</v>
      </c>
      <c r="AU40">
        <f t="shared" si="48"/>
        <v>-94.270336041291046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500000</v>
      </c>
      <c r="S41">
        <f t="shared" si="32"/>
        <v>1715.2730820503862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1017.6068149533187</v>
      </c>
      <c r="AC41">
        <f t="shared" si="33"/>
        <v>995.11477555670774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-2664.1566427655002</v>
      </c>
      <c r="AI41">
        <f t="shared" si="38"/>
        <v>-2678.660379604406</v>
      </c>
      <c r="AJ41">
        <f t="shared" si="39"/>
        <v>22.492039396610949</v>
      </c>
      <c r="AK41">
        <f t="shared" si="61"/>
        <v>71.232477046732313</v>
      </c>
      <c r="AL41">
        <f t="shared" si="40"/>
        <v>-2584.935863161063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-91.869052348942716</v>
      </c>
      <c r="AR41">
        <f t="shared" si="45"/>
        <v>-92.369189817408383</v>
      </c>
      <c r="AS41">
        <f t="shared" si="46"/>
        <v>0.77560092060383079</v>
      </c>
      <c r="AT41">
        <f t="shared" si="47"/>
        <v>2.4563346079974178</v>
      </c>
      <c r="AU41">
        <f t="shared" si="48"/>
        <v>-89.137254288807142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500000</v>
      </c>
      <c r="S42">
        <f t="shared" si="32"/>
        <v>1705.6956925344646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995.11477555670774</v>
      </c>
      <c r="AC42">
        <f t="shared" si="33"/>
        <v>970.00685210625545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-2830.5228846798109</v>
      </c>
      <c r="AI42">
        <f t="shared" si="38"/>
        <v>-2844.7400580060935</v>
      </c>
      <c r="AJ42">
        <f t="shared" si="39"/>
        <v>25.10792345045229</v>
      </c>
      <c r="AK42">
        <f t="shared" si="61"/>
        <v>69.658034288969546</v>
      </c>
      <c r="AL42">
        <f t="shared" si="40"/>
        <v>-2749.9741002666715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-87.148141156756154</v>
      </c>
      <c r="AR42">
        <f t="shared" si="45"/>
        <v>-87.585869547717067</v>
      </c>
      <c r="AS42">
        <f t="shared" si="46"/>
        <v>0.77304051094452231</v>
      </c>
      <c r="AT42">
        <f t="shared" si="47"/>
        <v>2.1446808424599548</v>
      </c>
      <c r="AU42">
        <f t="shared" si="48"/>
        <v>-84.668148194312593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500000</v>
      </c>
      <c r="S43">
        <f t="shared" si="32"/>
        <v>1692.2134526454179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970.00685210625545</v>
      </c>
      <c r="AC43">
        <f t="shared" si="33"/>
        <v>942.46686175172294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-3028.4063457877542</v>
      </c>
      <c r="AI43">
        <f t="shared" si="38"/>
        <v>-3042.3299270634848</v>
      </c>
      <c r="AJ43">
        <f t="shared" si="39"/>
        <v>27.539990354532506</v>
      </c>
      <c r="AK43">
        <f t="shared" si="61"/>
        <v>67.900479647437891</v>
      </c>
      <c r="AL43">
        <f t="shared" si="40"/>
        <v>-2946.8894570615143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-83.2506403206052</v>
      </c>
      <c r="AR43">
        <f t="shared" si="45"/>
        <v>-83.633398419884983</v>
      </c>
      <c r="AS43">
        <f t="shared" si="46"/>
        <v>0.75707206023626772</v>
      </c>
      <c r="AT43">
        <f t="shared" si="47"/>
        <v>1.8665785774052128</v>
      </c>
      <c r="AU43">
        <f t="shared" si="48"/>
        <v>-81.009747782243494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500000</v>
      </c>
      <c r="S44">
        <f t="shared" si="32"/>
        <v>1674.5979287106222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942.46686175172294</v>
      </c>
      <c r="AC44">
        <f t="shared" si="33"/>
        <v>912.43778464738909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-3252.0253378263128</v>
      </c>
      <c r="AI44">
        <f t="shared" si="38"/>
        <v>-3265.6470820223949</v>
      </c>
      <c r="AJ44">
        <f t="shared" si="39"/>
        <v>30.029077104333851</v>
      </c>
      <c r="AK44">
        <f t="shared" si="61"/>
        <v>65.972680322620619</v>
      </c>
      <c r="AL44">
        <f t="shared" si="40"/>
        <v>-3169.6453245954403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-79.819560662845149</v>
      </c>
      <c r="AR44">
        <f t="shared" si="45"/>
        <v>-80.153900504711103</v>
      </c>
      <c r="AS44">
        <f t="shared" si="46"/>
        <v>0.73705075839930201</v>
      </c>
      <c r="AT44">
        <f t="shared" si="47"/>
        <v>1.6192710117756017</v>
      </c>
      <c r="AU44">
        <f t="shared" si="48"/>
        <v>-77.797578734536202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500000</v>
      </c>
      <c r="S45">
        <f t="shared" si="32"/>
        <v>1653.1066944942411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912.43778464738909</v>
      </c>
      <c r="AC45">
        <f t="shared" si="33"/>
        <v>880.13747685621479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-3503.4355081601202</v>
      </c>
      <c r="AI45">
        <f t="shared" si="38"/>
        <v>-3516.7458631388331</v>
      </c>
      <c r="AJ45">
        <f t="shared" si="39"/>
        <v>32.300307791174305</v>
      </c>
      <c r="AK45">
        <f t="shared" si="61"/>
        <v>63.870644925317244</v>
      </c>
      <c r="AL45">
        <f t="shared" si="40"/>
        <v>-3420.5749104223414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-76.77706693251605</v>
      </c>
      <c r="AR45">
        <f t="shared" si="45"/>
        <v>-77.068760617961644</v>
      </c>
      <c r="AS45">
        <f t="shared" si="46"/>
        <v>0.70785458657585698</v>
      </c>
      <c r="AT45">
        <f t="shared" si="47"/>
        <v>1.3997120166854022</v>
      </c>
      <c r="AU45">
        <f t="shared" si="48"/>
        <v>-74.961194014700382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500000</v>
      </c>
      <c r="S46">
        <f t="shared" si="32"/>
        <v>1628.0278972826475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880.13747685621479</v>
      </c>
      <c r="AC46">
        <f t="shared" si="33"/>
        <v>845.78831427340481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-3786.4839967231751</v>
      </c>
      <c r="AI46">
        <f t="shared" si="38"/>
        <v>-3799.4719239522651</v>
      </c>
      <c r="AJ46">
        <f t="shared" si="39"/>
        <v>34.349162582809981</v>
      </c>
      <c r="AK46">
        <f t="shared" si="61"/>
        <v>61.609623379935044</v>
      </c>
      <c r="AL46">
        <f t="shared" si="40"/>
        <v>-3703.5131379895201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-74.089300186862786</v>
      </c>
      <c r="AR46">
        <f t="shared" si="45"/>
        <v>-74.343432104524112</v>
      </c>
      <c r="AS46">
        <f t="shared" si="46"/>
        <v>0.67210251514796471</v>
      </c>
      <c r="AT46">
        <f t="shared" si="47"/>
        <v>1.2055019603795465</v>
      </c>
      <c r="AU46">
        <f t="shared" si="48"/>
        <v>-72.465827628996607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500000</v>
      </c>
      <c r="S47">
        <f t="shared" si="32"/>
        <v>1599.5207873440193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845.78831427340481</v>
      </c>
      <c r="AC47">
        <f t="shared" si="33"/>
        <v>809.58107154163645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-4091.0778479913261</v>
      </c>
      <c r="AI47">
        <f t="shared" si="38"/>
        <v>-4103.7313420557257</v>
      </c>
      <c r="AJ47">
        <f t="shared" si="39"/>
        <v>36.20724273176836</v>
      </c>
      <c r="AK47">
        <f t="shared" si="61"/>
        <v>59.20518199913834</v>
      </c>
      <c r="AL47">
        <f t="shared" si="40"/>
        <v>-4008.3189173248188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-71.472518868135708</v>
      </c>
      <c r="AR47">
        <f t="shared" si="45"/>
        <v>-71.693579705125074</v>
      </c>
      <c r="AS47">
        <f t="shared" si="46"/>
        <v>0.63255282237664479</v>
      </c>
      <c r="AT47">
        <f t="shared" si="47"/>
        <v>1.0343346288564184</v>
      </c>
      <c r="AU47">
        <f t="shared" si="48"/>
        <v>-70.026692253892008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500000</v>
      </c>
      <c r="S48">
        <f t="shared" si="32"/>
        <v>1568.1779642537253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809.58107154163645</v>
      </c>
      <c r="AC48">
        <f t="shared" si="33"/>
        <v>771.93181825840657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-4415.3891766344677</v>
      </c>
      <c r="AI48">
        <f t="shared" si="38"/>
        <v>-4427.695366299391</v>
      </c>
      <c r="AJ48">
        <f t="shared" si="39"/>
        <v>37.649253283229882</v>
      </c>
      <c r="AK48">
        <f t="shared" si="61"/>
        <v>56.670675007914554</v>
      </c>
      <c r="AL48">
        <f t="shared" si="40"/>
        <v>-4333.3754380082464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-68.873524891690082</v>
      </c>
      <c r="AR48">
        <f t="shared" si="45"/>
        <v>-69.065483205284309</v>
      </c>
      <c r="AS48">
        <f t="shared" si="46"/>
        <v>0.58727253236883692</v>
      </c>
      <c r="AT48">
        <f t="shared" si="47"/>
        <v>0.88397851008040473</v>
      </c>
      <c r="AU48">
        <f t="shared" si="48"/>
        <v>-67.594232162835056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500000</v>
      </c>
      <c r="S49">
        <f t="shared" si="32"/>
        <v>1534.5745254062433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771.93181825840657</v>
      </c>
      <c r="AC49">
        <f t="shared" si="33"/>
        <v>733.25763763895395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-4750.1970866219053</v>
      </c>
      <c r="AI49">
        <f t="shared" si="38"/>
        <v>-4762.1427045358487</v>
      </c>
      <c r="AJ49">
        <f t="shared" si="39"/>
        <v>38.674180619452613</v>
      </c>
      <c r="AK49">
        <f t="shared" si="61"/>
        <v>54.035227278088463</v>
      </c>
      <c r="AL49">
        <f t="shared" si="40"/>
        <v>-4669.4332966383081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-66.157171339905545</v>
      </c>
      <c r="AR49">
        <f t="shared" si="45"/>
        <v>-66.323540919247733</v>
      </c>
      <c r="AS49">
        <f t="shared" si="46"/>
        <v>0.53862489219181153</v>
      </c>
      <c r="AT49">
        <f t="shared" si="47"/>
        <v>0.75256199358445186</v>
      </c>
      <c r="AU49">
        <f t="shared" si="48"/>
        <v>-65.032354033471478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500000</v>
      </c>
      <c r="S50">
        <f t="shared" si="32"/>
        <v>1499.5411090206121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733.25763763895395</v>
      </c>
      <c r="AC50">
        <f t="shared" si="33"/>
        <v>694.06416654211716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-5097.7131258723521</v>
      </c>
      <c r="AI50">
        <f t="shared" si="38"/>
        <v>-5109.284401950862</v>
      </c>
      <c r="AJ50">
        <f t="shared" si="39"/>
        <v>39.193471096836788</v>
      </c>
      <c r="AK50">
        <f t="shared" si="61"/>
        <v>51.328034634726784</v>
      </c>
      <c r="AL50">
        <f t="shared" si="40"/>
        <v>-5018.7628962192985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-63.390279723458498</v>
      </c>
      <c r="AR50">
        <f t="shared" si="45"/>
        <v>-63.534169034069436</v>
      </c>
      <c r="AS50">
        <f t="shared" si="46"/>
        <v>0.48737248150593199</v>
      </c>
      <c r="AT50">
        <f t="shared" si="47"/>
        <v>0.63826629565270088</v>
      </c>
      <c r="AU50">
        <f t="shared" si="48"/>
        <v>-62.408530256910808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500000</v>
      </c>
      <c r="S51">
        <f t="shared" si="32"/>
        <v>1463.8246545894963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694.06416654211716</v>
      </c>
      <c r="AC51">
        <f t="shared" si="33"/>
        <v>654.74861917854184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-5468.148606170259</v>
      </c>
      <c r="AI51">
        <f t="shared" si="38"/>
        <v>-5479.3307620576752</v>
      </c>
      <c r="AJ51">
        <f t="shared" si="39"/>
        <v>39.31554736357532</v>
      </c>
      <c r="AK51">
        <f t="shared" si="61"/>
        <v>48.584491657948206</v>
      </c>
      <c r="AL51">
        <f t="shared" si="40"/>
        <v>-5391.4307230361519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-60.711304187442344</v>
      </c>
      <c r="AR51">
        <f t="shared" si="45"/>
        <v>-60.83545649500514</v>
      </c>
      <c r="AS51">
        <f t="shared" si="46"/>
        <v>0.436509379535231</v>
      </c>
      <c r="AT51">
        <f t="shared" si="47"/>
        <v>0.53941984102436213</v>
      </c>
      <c r="AU51">
        <f t="shared" si="48"/>
        <v>-59.859527274445547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500000</v>
      </c>
      <c r="S52">
        <f t="shared" si="32"/>
        <v>1427.84180666615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654.74861917854184</v>
      </c>
      <c r="AC52">
        <f t="shared" si="33"/>
        <v>615.53261174099521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-5860.1852472205874</v>
      </c>
      <c r="AI52">
        <f t="shared" si="38"/>
        <v>-5870.9625722867686</v>
      </c>
      <c r="AJ52">
        <f t="shared" si="39"/>
        <v>39.216007437546637</v>
      </c>
      <c r="AK52">
        <f t="shared" si="61"/>
        <v>45.832403342497933</v>
      </c>
      <c r="AL52">
        <f t="shared" si="40"/>
        <v>-5785.9141615067238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-58.092835626517022</v>
      </c>
      <c r="AR52">
        <f t="shared" si="45"/>
        <v>-58.199672756599242</v>
      </c>
      <c r="AS52">
        <f t="shared" si="46"/>
        <v>0.3887537642394791</v>
      </c>
      <c r="AT52">
        <f t="shared" si="47"/>
        <v>0.4543430218365142</v>
      </c>
      <c r="AU52">
        <f t="shared" si="48"/>
        <v>-57.356575970523245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500000</v>
      </c>
      <c r="S53">
        <f t="shared" si="32"/>
        <v>1392.0452044899512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615.53261174099521</v>
      </c>
      <c r="AC53">
        <f t="shared" si="33"/>
        <v>576.6320053554565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-6274.1971820481085</v>
      </c>
      <c r="AI53">
        <f t="shared" si="38"/>
        <v>-6284.5530240045255</v>
      </c>
      <c r="AJ53">
        <f t="shared" si="39"/>
        <v>38.900606385538708</v>
      </c>
      <c r="AK53">
        <f t="shared" si="61"/>
        <v>43.087282821869671</v>
      </c>
      <c r="AL53">
        <f t="shared" si="40"/>
        <v>-6202.565134797117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-55.533030193326972</v>
      </c>
      <c r="AR53">
        <f t="shared" si="45"/>
        <v>-55.62468993358641</v>
      </c>
      <c r="AS53">
        <f t="shared" si="46"/>
        <v>0.34430995492584521</v>
      </c>
      <c r="AT53">
        <f t="shared" si="47"/>
        <v>0.38136630208906308</v>
      </c>
      <c r="AU53">
        <f t="shared" si="48"/>
        <v>-54.899013676571506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500000</v>
      </c>
      <c r="S54">
        <f t="shared" si="32"/>
        <v>1356.6635418106198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576.6320053554565</v>
      </c>
      <c r="AC54">
        <f t="shared" si="33"/>
        <v>538.23489412728861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-6678.5452340957163</v>
      </c>
      <c r="AI54">
        <f t="shared" si="38"/>
        <v>-6688.4635903708649</v>
      </c>
      <c r="AJ54">
        <f t="shared" si="39"/>
        <v>38.397111228167887</v>
      </c>
      <c r="AK54">
        <f t="shared" si="61"/>
        <v>40.364240374881959</v>
      </c>
      <c r="AL54">
        <f t="shared" si="40"/>
        <v>-6609.7022387678153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-52.778501742266755</v>
      </c>
      <c r="AR54">
        <f t="shared" si="45"/>
        <v>-52.856883480444679</v>
      </c>
      <c r="AS54">
        <f t="shared" si="46"/>
        <v>0.30344063427284185</v>
      </c>
      <c r="AT54">
        <f t="shared" si="47"/>
        <v>0.31898625468236952</v>
      </c>
      <c r="AU54">
        <f t="shared" si="48"/>
        <v>-52.234456591489476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500000</v>
      </c>
      <c r="S55">
        <f t="shared" si="32"/>
        <v>1322.3951951640715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538.23489412728861</v>
      </c>
      <c r="AC55">
        <f t="shared" si="33"/>
        <v>500.75632003248541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-7046.5896465951882</v>
      </c>
      <c r="AI55">
        <f t="shared" si="38"/>
        <v>-7056.0564898252551</v>
      </c>
      <c r="AJ55">
        <f t="shared" si="39"/>
        <v>37.478574094803207</v>
      </c>
      <c r="AK55">
        <f t="shared" si="61"/>
        <v>37.676442588910206</v>
      </c>
      <c r="AL55">
        <f t="shared" si="40"/>
        <v>-6980.9014731415409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-49.720575218287557</v>
      </c>
      <c r="AR55">
        <f t="shared" si="45"/>
        <v>-49.787373047380342</v>
      </c>
      <c r="AS55">
        <f t="shared" si="46"/>
        <v>0.26444796076002836</v>
      </c>
      <c r="AT55">
        <f t="shared" si="47"/>
        <v>0.26584411632434873</v>
      </c>
      <c r="AU55">
        <f t="shared" si="48"/>
        <v>-49.257080970295959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500000</v>
      </c>
      <c r="S56">
        <f t="shared" si="32"/>
        <v>1302.7971325518813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500.75632003248541</v>
      </c>
      <c r="AC56">
        <f t="shared" si="33"/>
        <v>464.69639449943332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-9097.8491587302087</v>
      </c>
      <c r="AI56">
        <f t="shared" si="38"/>
        <v>-9106.7664410700381</v>
      </c>
      <c r="AJ56">
        <f t="shared" si="39"/>
        <v>36.05992553305208</v>
      </c>
      <c r="AK56">
        <f t="shared" si="61"/>
        <v>35.052942402273985</v>
      </c>
      <c r="AL56">
        <f t="shared" si="40"/>
        <v>-9035.6535731347121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-57.316263726221784</v>
      </c>
      <c r="AR56">
        <f t="shared" si="45"/>
        <v>-57.372442422679988</v>
      </c>
      <c r="AS56">
        <f t="shared" si="46"/>
        <v>0.22717679373888397</v>
      </c>
      <c r="AT56">
        <f t="shared" si="47"/>
        <v>0.22083282059923814</v>
      </c>
      <c r="AU56">
        <f t="shared" si="48"/>
        <v>-56.924432808341869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500000</v>
      </c>
      <c r="S57">
        <f t="shared" si="32"/>
        <v>1267.0000067974479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464.69639449943332</v>
      </c>
      <c r="AC57">
        <f t="shared" si="33"/>
        <v>419.57713942074298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-10983.209598672471</v>
      </c>
      <c r="AI57">
        <f t="shared" si="38"/>
        <v>-10991.488547708968</v>
      </c>
      <c r="AJ57">
        <f t="shared" si="39"/>
        <v>45.119255078690344</v>
      </c>
      <c r="AK57">
        <f t="shared" si="61"/>
        <v>32.528747614960338</v>
      </c>
      <c r="AL57">
        <f t="shared" si="40"/>
        <v>-10913.840545015317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-61.780353534145469</v>
      </c>
      <c r="AR57">
        <f t="shared" si="45"/>
        <v>-61.826922471373777</v>
      </c>
      <c r="AS57">
        <f t="shared" si="46"/>
        <v>0.25379498633037995</v>
      </c>
      <c r="AT57">
        <f t="shared" si="47"/>
        <v>0.18297361164063952</v>
      </c>
      <c r="AU57">
        <f t="shared" si="48"/>
        <v>-61.390153873402753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500000</v>
      </c>
      <c r="S58">
        <f t="shared" si="32"/>
        <v>1218.7423537574218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419.57713942074298</v>
      </c>
      <c r="AC58">
        <f t="shared" si="33"/>
        <v>368.68697217903645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-12666.048245060361</v>
      </c>
      <c r="AI58">
        <f t="shared" si="38"/>
        <v>-12673.611102194242</v>
      </c>
      <c r="AJ58">
        <f t="shared" si="39"/>
        <v>50.890167241706536</v>
      </c>
      <c r="AK58">
        <f t="shared" si="61"/>
        <v>29.370399759452013</v>
      </c>
      <c r="AL58">
        <f t="shared" si="40"/>
        <v>-12593.350535193083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-63.612759112502296</v>
      </c>
      <c r="AR58">
        <f t="shared" si="45"/>
        <v>-63.650742088703844</v>
      </c>
      <c r="AS58">
        <f t="shared" si="46"/>
        <v>0.25558594814322894</v>
      </c>
      <c r="AT58">
        <f t="shared" si="47"/>
        <v>0.14750710946206511</v>
      </c>
      <c r="AU58">
        <f t="shared" si="48"/>
        <v>-63.247649031098554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500000</v>
      </c>
      <c r="S59">
        <f t="shared" si="32"/>
        <v>1160.0758862476059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368.68697217903645</v>
      </c>
      <c r="AC59">
        <f t="shared" si="33"/>
        <v>314.79759368478318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-14064.829340561964</v>
      </c>
      <c r="AI59">
        <f t="shared" si="38"/>
        <v>-14071.613327657476</v>
      </c>
      <c r="AJ59">
        <f t="shared" si="39"/>
        <v>53.889378494253265</v>
      </c>
      <c r="AK59">
        <f t="shared" si="61"/>
        <v>25.808088052532554</v>
      </c>
      <c r="AL59">
        <f t="shared" si="40"/>
        <v>-13991.91586111069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-63.069521953569584</v>
      </c>
      <c r="AR59">
        <f t="shared" si="45"/>
        <v>-63.099942715364342</v>
      </c>
      <c r="AS59">
        <f t="shared" si="46"/>
        <v>0.24165080554555293</v>
      </c>
      <c r="AT59">
        <f t="shared" si="47"/>
        <v>0.11572865454646344</v>
      </c>
      <c r="AU59">
        <f t="shared" si="48"/>
        <v>-62.742563255272323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500000</v>
      </c>
      <c r="S60">
        <f t="shared" si="32"/>
        <v>1089.7224596349254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314.79759368478318</v>
      </c>
      <c r="AC60">
        <f t="shared" si="33"/>
        <v>260.4096615689358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-14838.547676863625</v>
      </c>
      <c r="AI60">
        <f t="shared" si="38"/>
        <v>-14844.52189670434</v>
      </c>
      <c r="AJ60">
        <f t="shared" si="39"/>
        <v>54.387932115847377</v>
      </c>
      <c r="AK60">
        <f t="shared" si="61"/>
        <v>22.035831557934824</v>
      </c>
      <c r="AL60">
        <f t="shared" si="40"/>
        <v>-14768.098133030559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-59.409848660466196</v>
      </c>
      <c r="AR60">
        <f t="shared" si="45"/>
        <v>-59.43376794854818</v>
      </c>
      <c r="AS60">
        <f t="shared" si="46"/>
        <v>0.21775573232118126</v>
      </c>
      <c r="AT60">
        <f t="shared" si="47"/>
        <v>8.8225980498459575E-2</v>
      </c>
      <c r="AU60">
        <f t="shared" si="48"/>
        <v>-59.127786235728543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500000</v>
      </c>
      <c r="S61">
        <f t="shared" si="32"/>
        <v>1012.2867539173574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260.4096615689358</v>
      </c>
      <c r="AC61">
        <f t="shared" si="33"/>
        <v>208.751232406436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-15180.808412516833</v>
      </c>
      <c r="AI61">
        <f t="shared" si="38"/>
        <v>-15185.963849738515</v>
      </c>
      <c r="AJ61">
        <f t="shared" si="39"/>
        <v>51.6584291624998</v>
      </c>
      <c r="AK61">
        <f t="shared" si="61"/>
        <v>18.228676309825509</v>
      </c>
      <c r="AL61">
        <f t="shared" si="40"/>
        <v>-15116.076744266189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-54.268013740981701</v>
      </c>
      <c r="AR61">
        <f t="shared" si="45"/>
        <v>-54.286443282438555</v>
      </c>
      <c r="AS61">
        <f t="shared" si="46"/>
        <v>0.18466739500622498</v>
      </c>
      <c r="AT61">
        <f t="shared" si="47"/>
        <v>6.5163463603550797E-2</v>
      </c>
      <c r="AU61">
        <f t="shared" si="48"/>
        <v>-54.036612423828778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500000</v>
      </c>
      <c r="S62">
        <f t="shared" si="32"/>
        <v>926.90235155945538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208.751232406436</v>
      </c>
      <c r="AC62">
        <f t="shared" si="33"/>
        <v>161.40412893149556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-15011.24235568348</v>
      </c>
      <c r="AI62">
        <f t="shared" si="38"/>
        <v>-15015.595676415162</v>
      </c>
      <c r="AJ62">
        <f t="shared" si="39"/>
        <v>47.34710347494044</v>
      </c>
      <c r="AK62">
        <f t="shared" si="61"/>
        <v>14.612586268450521</v>
      </c>
      <c r="AL62">
        <f t="shared" si="40"/>
        <v>-14953.63598667177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-47.912368572014223</v>
      </c>
      <c r="AR62">
        <f t="shared" si="45"/>
        <v>-47.926263351837662</v>
      </c>
      <c r="AS62">
        <f t="shared" si="46"/>
        <v>0.15112086120238738</v>
      </c>
      <c r="AT62">
        <f t="shared" si="47"/>
        <v>4.6639951743852708E-2</v>
      </c>
      <c r="AU62">
        <f t="shared" si="48"/>
        <v>-47.728502538891426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500000</v>
      </c>
      <c r="S63">
        <f t="shared" si="32"/>
        <v>832.75250379012982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161.40412893149556</v>
      </c>
      <c r="AC63">
        <f t="shared" si="33"/>
        <v>119.67114452558968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-14342.982719587957</v>
      </c>
      <c r="AI63">
        <f t="shared" si="38"/>
        <v>-14346.575357976342</v>
      </c>
      <c r="AJ63">
        <f t="shared" si="39"/>
        <v>41.732984405905881</v>
      </c>
      <c r="AK63">
        <f t="shared" si="61"/>
        <v>11.29828902520469</v>
      </c>
      <c r="AL63">
        <f t="shared" si="40"/>
        <v>-14293.544084545232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-40.874500341140667</v>
      </c>
      <c r="AR63">
        <f t="shared" si="45"/>
        <v>-40.884738609003257</v>
      </c>
      <c r="AS63">
        <f t="shared" si="46"/>
        <v>0.11893027543053628</v>
      </c>
      <c r="AT63">
        <f t="shared" si="47"/>
        <v>3.2197760231862133E-2</v>
      </c>
      <c r="AU63">
        <f t="shared" si="48"/>
        <v>-40.733610573340854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500000</v>
      </c>
      <c r="S64">
        <f t="shared" si="32"/>
        <v>729.09294476110529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119.67114452558968</v>
      </c>
      <c r="AC64">
        <f t="shared" si="33"/>
        <v>84.313951475617216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-13313.113111995854</v>
      </c>
      <c r="AI64">
        <f t="shared" si="38"/>
        <v>-13316.004168344754</v>
      </c>
      <c r="AJ64">
        <f t="shared" si="39"/>
        <v>35.357193049972466</v>
      </c>
      <c r="AK64">
        <f t="shared" si="61"/>
        <v>8.3769801167912785</v>
      </c>
      <c r="AL64">
        <f t="shared" si="40"/>
        <v>-13272.26999517799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-33.874631605363852</v>
      </c>
      <c r="AR64">
        <f t="shared" si="45"/>
        <v>-33.881987771269266</v>
      </c>
      <c r="AS64">
        <f t="shared" si="46"/>
        <v>8.9964824837876836E-2</v>
      </c>
      <c r="AT64">
        <f t="shared" si="47"/>
        <v>2.1314857992611246E-2</v>
      </c>
      <c r="AU64">
        <f t="shared" si="48"/>
        <v>-33.770708088438774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500000</v>
      </c>
      <c r="S65">
        <f t="shared" si="32"/>
        <v>610.99262952620529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84.313951475617216</v>
      </c>
      <c r="AC65">
        <f t="shared" si="33"/>
        <v>55.365487094510691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-11935.096580006739</v>
      </c>
      <c r="AI65">
        <f t="shared" si="38"/>
        <v>-11937.361970963151</v>
      </c>
      <c r="AJ65">
        <f t="shared" si="39"/>
        <v>28.948464381106525</v>
      </c>
      <c r="AK65">
        <f t="shared" si="61"/>
        <v>5.9019766032932059</v>
      </c>
      <c r="AL65">
        <f t="shared" si="40"/>
        <v>-11902.511529978752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-27.114579519471793</v>
      </c>
      <c r="AR65">
        <f t="shared" si="45"/>
        <v>-27.119726115715785</v>
      </c>
      <c r="AS65">
        <f t="shared" si="46"/>
        <v>6.576615732988618E-2</v>
      </c>
      <c r="AT65">
        <f t="shared" si="47"/>
        <v>1.340832165532131E-2</v>
      </c>
      <c r="AU65">
        <f t="shared" si="48"/>
        <v>-27.04055163673058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500000</v>
      </c>
      <c r="S66">
        <f t="shared" si="32"/>
        <v>473.33510740206867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55.365487094510691</v>
      </c>
      <c r="AC66">
        <f t="shared" si="33"/>
        <v>32.649271168125786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-10366.203474215552</v>
      </c>
      <c r="AI66">
        <f t="shared" si="38"/>
        <v>-10367.927901088689</v>
      </c>
      <c r="AJ66">
        <f t="shared" si="39"/>
        <v>22.716215926384905</v>
      </c>
      <c r="AK66">
        <f t="shared" si="61"/>
        <v>3.8755840966157487</v>
      </c>
      <c r="AL66">
        <f t="shared" si="40"/>
        <v>-10341.33610106569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-21.027064301226059</v>
      </c>
      <c r="AR66">
        <f t="shared" si="45"/>
        <v>-21.030562171476667</v>
      </c>
      <c r="AS66">
        <f t="shared" si="46"/>
        <v>4.6078135949456346E-2</v>
      </c>
      <c r="AT66">
        <f t="shared" si="47"/>
        <v>7.861330930561853E-3</v>
      </c>
      <c r="AU66">
        <f t="shared" si="48"/>
        <v>-20.976622704596654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305.65912694310987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32.649271168125786</v>
      </c>
      <c r="AC67">
        <f t="shared" ref="AC67:AC89" si="64">S67*Z67</f>
        <v>15.549317217870147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-8707.9365356557082</v>
      </c>
      <c r="AI67">
        <f t="shared" ref="AI67:AI89" si="69">SUM(AE67:AH67)</f>
        <v>-8709.2083214333306</v>
      </c>
      <c r="AJ67">
        <f t="shared" ref="AJ67:AJ89" si="70">AB67-AC67</f>
        <v>17.099953950255639</v>
      </c>
      <c r="AK67">
        <f t="shared" si="61"/>
        <v>2.2854489817688051</v>
      </c>
      <c r="AL67">
        <f t="shared" ref="AL67:AL89" si="71">SUM(AI67:AK67)</f>
        <v>-8689.822918501306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-15.770887949347429</v>
      </c>
      <c r="AR67">
        <f t="shared" ref="AR67:AR89" si="76">AI67*$K67</f>
        <v>-15.773191272403624</v>
      </c>
      <c r="AS67">
        <f t="shared" ref="AS67:AS89" si="77">AJ67*$K67</f>
        <v>3.096961680694835E-2</v>
      </c>
      <c r="AT67">
        <f t="shared" ref="AT67:AT89" si="78">AK67*$K67</f>
        <v>4.1391619768749175E-3</v>
      </c>
      <c r="AU67">
        <f t="shared" ref="AU67:AU89" si="79">AL67*$K67</f>
        <v>-15.7380824936198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500000</v>
      </c>
      <c r="S68">
        <f t="shared" si="63"/>
        <v>90.512774501726241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15.549317217870147</v>
      </c>
      <c r="AC68">
        <f t="shared" si="64"/>
        <v>3.2847777961748825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-7035.9760779232265</v>
      </c>
      <c r="AI68">
        <f t="shared" si="69"/>
        <v>-7036.8833470391764</v>
      </c>
      <c r="AJ68">
        <f t="shared" si="70"/>
        <v>12.264539421695265</v>
      </c>
      <c r="AK68">
        <f t="shared" si="61"/>
        <v>1.0884522052509105</v>
      </c>
      <c r="AL68">
        <f t="shared" si="71"/>
        <v>-7023.5303554122302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-11.377509910157229</v>
      </c>
      <c r="AR68">
        <f t="shared" si="76"/>
        <v>-11.378977007720321</v>
      </c>
      <c r="AS68">
        <f t="shared" si="77"/>
        <v>1.9832346964863357E-2</v>
      </c>
      <c r="AT68">
        <f t="shared" si="78"/>
        <v>1.76007928606119E-3</v>
      </c>
      <c r="AU68">
        <f t="shared" si="79"/>
        <v>-11.357384581469397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500000</v>
      </c>
      <c r="S69">
        <f t="shared" si="63"/>
        <v>-198.68896754928701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3.2847777961748825</v>
      </c>
      <c r="AC69">
        <f t="shared" si="64"/>
        <v>-4.9620637857214653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-5476.9146295525015</v>
      </c>
      <c r="AI69">
        <f t="shared" si="69"/>
        <v>-5477.5389802458149</v>
      </c>
      <c r="AJ69">
        <f t="shared" si="70"/>
        <v>8.2468415818963479</v>
      </c>
      <c r="AK69">
        <f t="shared" si="61"/>
        <v>0.22993444573224181</v>
      </c>
      <c r="AL69">
        <f t="shared" si="71"/>
        <v>-5469.0622042181858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-7.9075294326991816</v>
      </c>
      <c r="AR69">
        <f t="shared" si="76"/>
        <v>-7.9084308656806384</v>
      </c>
      <c r="AS69">
        <f t="shared" si="77"/>
        <v>1.1906729782454377E-2</v>
      </c>
      <c r="AT69">
        <f t="shared" si="78"/>
        <v>3.3197767725067395E-4</v>
      </c>
      <c r="AU69">
        <f t="shared" si="79"/>
        <v>-7.8961921582209325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500000</v>
      </c>
      <c r="S70">
        <f t="shared" si="63"/>
        <v>-608.64054483697055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-4.9620637857214653</v>
      </c>
      <c r="AC70">
        <f t="shared" si="64"/>
        <v>-10.0743536396163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-4086.0325441768232</v>
      </c>
      <c r="AI70">
        <f t="shared" si="69"/>
        <v>-4086.4463497359943</v>
      </c>
      <c r="AJ70">
        <f t="shared" si="70"/>
        <v>5.1122898538948345</v>
      </c>
      <c r="AK70">
        <f t="shared" si="61"/>
        <v>-0.34734446500050259</v>
      </c>
      <c r="AL70">
        <f t="shared" si="71"/>
        <v>-4081.6814043470999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-5.2673071544475114</v>
      </c>
      <c r="AR70">
        <f t="shared" si="76"/>
        <v>-5.2678405914573263</v>
      </c>
      <c r="AS70">
        <f t="shared" si="77"/>
        <v>6.5902561058662906E-3</v>
      </c>
      <c r="AT70">
        <f t="shared" si="78"/>
        <v>-4.4776197100101112E-4</v>
      </c>
      <c r="AU70">
        <f t="shared" si="79"/>
        <v>-5.2616980973224603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500000</v>
      </c>
      <c r="S71">
        <f t="shared" si="63"/>
        <v>-1216.8027858216346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-10.0743536396163</v>
      </c>
      <c r="AC71">
        <f t="shared" si="64"/>
        <v>-12.845911170131359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-2914.7990525490322</v>
      </c>
      <c r="AI71">
        <f t="shared" si="69"/>
        <v>-2915.0629800999841</v>
      </c>
      <c r="AJ71">
        <f t="shared" si="70"/>
        <v>2.771557530515059</v>
      </c>
      <c r="AK71">
        <f t="shared" si="61"/>
        <v>-0.70520475477314104</v>
      </c>
      <c r="AL71">
        <f t="shared" si="71"/>
        <v>-2912.9966273242421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-3.3548833166217751</v>
      </c>
      <c r="AR71">
        <f t="shared" si="76"/>
        <v>-3.3551870926699765</v>
      </c>
      <c r="AS71">
        <f t="shared" si="77"/>
        <v>3.1900148012093551E-3</v>
      </c>
      <c r="AT71">
        <f t="shared" si="78"/>
        <v>-8.1167848072468882E-4</v>
      </c>
      <c r="AU71">
        <f t="shared" si="79"/>
        <v>-3.3528087563494919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500000</v>
      </c>
      <c r="S72">
        <f t="shared" si="63"/>
        <v>-2161.7640911804374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-12.845911170131359</v>
      </c>
      <c r="AC72">
        <f t="shared" si="64"/>
        <v>-13.97244660824202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-1994.0422451363597</v>
      </c>
      <c r="AI72">
        <f t="shared" si="69"/>
        <v>-1994.2038312995453</v>
      </c>
      <c r="AJ72">
        <f t="shared" si="70"/>
        <v>1.1265354381106611</v>
      </c>
      <c r="AK72">
        <f t="shared" ref="AK72:AK89" si="92">G72*SUM(AB72:AB72, AE72:AF72)</f>
        <v>-0.89921378190919521</v>
      </c>
      <c r="AL72">
        <f t="shared" si="71"/>
        <v>-1993.9765096433437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-2.0492037052742647</v>
      </c>
      <c r="AR72">
        <f t="shared" si="76"/>
        <v>-2.0493697614173221</v>
      </c>
      <c r="AS72">
        <f t="shared" si="77"/>
        <v>1.1576989401953571E-3</v>
      </c>
      <c r="AT72">
        <f t="shared" si="78"/>
        <v>-9.2408885429405682E-4</v>
      </c>
      <c r="AU72">
        <f t="shared" si="79"/>
        <v>-2.0491361513314206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500000</v>
      </c>
      <c r="S73">
        <f t="shared" si="63"/>
        <v>-3703.3626013546354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-13.97244660824202</v>
      </c>
      <c r="AC73">
        <f t="shared" si="64"/>
        <v>-14.032053993417072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-1304.9042628307909</v>
      </c>
      <c r="AI73">
        <f t="shared" si="69"/>
        <v>-1304.998987919203</v>
      </c>
      <c r="AJ73">
        <f t="shared" si="70"/>
        <v>5.9607385175052485E-2</v>
      </c>
      <c r="AK73">
        <f t="shared" si="92"/>
        <v>-0.97807126257694155</v>
      </c>
      <c r="AL73">
        <f t="shared" si="71"/>
        <v>-1305.9174517966051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-1.1973232194836496</v>
      </c>
      <c r="AR73">
        <f t="shared" si="76"/>
        <v>-1.1974101350919852</v>
      </c>
      <c r="AS73">
        <f t="shared" si="77"/>
        <v>5.4693136006752694E-5</v>
      </c>
      <c r="AT73">
        <f t="shared" si="78"/>
        <v>-8.9743551795333206E-4</v>
      </c>
      <c r="AU73">
        <f t="shared" si="79"/>
        <v>-1.1982528774739318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500000</v>
      </c>
      <c r="S74">
        <f t="shared" si="63"/>
        <v>-6341.0807556076843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-14.032053993417072</v>
      </c>
      <c r="AC74">
        <f t="shared" si="64"/>
        <v>-13.452951927097857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-814.77922338506482</v>
      </c>
      <c r="AI74">
        <f t="shared" si="69"/>
        <v>-814.83226226142358</v>
      </c>
      <c r="AJ74">
        <f t="shared" si="70"/>
        <v>-0.57910206631921568</v>
      </c>
      <c r="AK74">
        <f t="shared" si="92"/>
        <v>-0.98224377953919517</v>
      </c>
      <c r="AL74">
        <f t="shared" si="71"/>
        <v>-816.39360810728203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-0.66750523849288113</v>
      </c>
      <c r="AR74">
        <f t="shared" si="76"/>
        <v>-0.66754869042046727</v>
      </c>
      <c r="AS74">
        <f t="shared" si="77"/>
        <v>-4.7442749127077702E-4</v>
      </c>
      <c r="AT74">
        <f t="shared" si="78"/>
        <v>-8.0470003345875409E-4</v>
      </c>
      <c r="AU74">
        <f t="shared" si="79"/>
        <v>-0.66882781794519686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500000</v>
      </c>
      <c r="S75">
        <f t="shared" si="63"/>
        <v>-11073.9229064544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-13.452951927097857</v>
      </c>
      <c r="AC75">
        <f t="shared" si="64"/>
        <v>-12.534363160409605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-484.22924164787213</v>
      </c>
      <c r="AI75">
        <f t="shared" si="69"/>
        <v>-484.25753867338489</v>
      </c>
      <c r="AJ75">
        <f t="shared" si="70"/>
        <v>-0.91858876668825218</v>
      </c>
      <c r="AK75">
        <f t="shared" si="92"/>
        <v>-0.94170663489685003</v>
      </c>
      <c r="AL75">
        <f t="shared" si="71"/>
        <v>-486.11783407496995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-0.35419931883129774</v>
      </c>
      <c r="AR75">
        <f t="shared" si="76"/>
        <v>-0.35422001726563324</v>
      </c>
      <c r="AS75">
        <f t="shared" si="77"/>
        <v>-6.7192042004696347E-4</v>
      </c>
      <c r="AT75">
        <f t="shared" si="78"/>
        <v>-6.8883045452660676E-4</v>
      </c>
      <c r="AU75">
        <f t="shared" si="79"/>
        <v>-0.35558076814020678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500000</v>
      </c>
      <c r="S76">
        <f t="shared" si="63"/>
        <v>-19992.897737815489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-12.534363160409605</v>
      </c>
      <c r="AC76">
        <f t="shared" si="64"/>
        <v>-11.472407117472036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-273.36904098059779</v>
      </c>
      <c r="AI76">
        <f t="shared" si="69"/>
        <v>-273.38338658380638</v>
      </c>
      <c r="AJ76">
        <f t="shared" si="70"/>
        <v>-1.0619560429375685</v>
      </c>
      <c r="AK76">
        <f t="shared" si="92"/>
        <v>-0.87740542122867238</v>
      </c>
      <c r="AL76">
        <f t="shared" si="71"/>
        <v>-275.32274804797265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-0.17853691085774001</v>
      </c>
      <c r="AR76">
        <f t="shared" si="76"/>
        <v>-0.17854627994969008</v>
      </c>
      <c r="AS76">
        <f t="shared" si="77"/>
        <v>-6.9356189966748871E-4</v>
      </c>
      <c r="AT76">
        <f t="shared" si="78"/>
        <v>-5.7303216528867794E-4</v>
      </c>
      <c r="AU76">
        <f t="shared" si="79"/>
        <v>-0.17981287401464627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500000</v>
      </c>
      <c r="S77">
        <f t="shared" si="63"/>
        <v>-37691.641323230018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-11.472407117472036</v>
      </c>
      <c r="AC77">
        <f t="shared" si="64"/>
        <v>-10.386519598179001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-146.26014562677173</v>
      </c>
      <c r="AI77">
        <f t="shared" si="69"/>
        <v>-146.26703476666691</v>
      </c>
      <c r="AJ77">
        <f t="shared" si="70"/>
        <v>-1.0858875192930348</v>
      </c>
      <c r="AK77">
        <f t="shared" si="92"/>
        <v>-0.8030684982230426</v>
      </c>
      <c r="AL77">
        <f t="shared" si="71"/>
        <v>-148.15599078418299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-8.5287751652419835E-2</v>
      </c>
      <c r="AR77">
        <f t="shared" si="76"/>
        <v>-8.5291768872900242E-2</v>
      </c>
      <c r="AS77">
        <f t="shared" si="77"/>
        <v>-6.332067062496796E-4</v>
      </c>
      <c r="AT77">
        <f t="shared" si="78"/>
        <v>-4.6828824313567297E-4</v>
      </c>
      <c r="AU77">
        <f t="shared" si="79"/>
        <v>-8.6393263822285599E-2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500000</v>
      </c>
      <c r="S78">
        <f t="shared" si="63"/>
        <v>-74769.48292583898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-10.386519598179001</v>
      </c>
      <c r="AC78">
        <f t="shared" si="64"/>
        <v>-9.342856965768231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-73.927227668066919</v>
      </c>
      <c r="AI78">
        <f t="shared" si="69"/>
        <v>-73.93035155517974</v>
      </c>
      <c r="AJ78">
        <f t="shared" si="70"/>
        <v>-1.0436626324107703</v>
      </c>
      <c r="AK78">
        <f t="shared" si="92"/>
        <v>-0.72705637187253014</v>
      </c>
      <c r="AL78">
        <f t="shared" si="71"/>
        <v>-75.701070559463048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-3.8489924717741486E-2</v>
      </c>
      <c r="AR78">
        <f t="shared" si="76"/>
        <v>-3.8491551157465949E-2</v>
      </c>
      <c r="AS78">
        <f t="shared" si="77"/>
        <v>-5.4337890678892874E-4</v>
      </c>
      <c r="AT78">
        <f t="shared" si="78"/>
        <v>-3.7853908365910303E-4</v>
      </c>
      <c r="AU78">
        <f t="shared" si="79"/>
        <v>-3.9413469147913986E-2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500000</v>
      </c>
      <c r="S79">
        <f t="shared" si="63"/>
        <v>-157009.50499551755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-9.342856965768231</v>
      </c>
      <c r="AC79">
        <f t="shared" si="64"/>
        <v>-8.3733554761438374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-35.18784199179526</v>
      </c>
      <c r="AI79">
        <f t="shared" si="69"/>
        <v>-35.189175247937364</v>
      </c>
      <c r="AJ79">
        <f t="shared" si="70"/>
        <v>-0.96950148962439364</v>
      </c>
      <c r="AK79">
        <f t="shared" si="92"/>
        <v>-0.6539999876037762</v>
      </c>
      <c r="AL79">
        <f t="shared" si="71"/>
        <v>-36.812676725165531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-1.6357512167780693E-2</v>
      </c>
      <c r="AR79">
        <f t="shared" si="76"/>
        <v>-1.635813194871447E-2</v>
      </c>
      <c r="AS79">
        <f t="shared" si="77"/>
        <v>-4.5068499559905607E-4</v>
      </c>
      <c r="AT79">
        <f t="shared" si="78"/>
        <v>-3.0402014302131962E-4</v>
      </c>
      <c r="AU79">
        <f t="shared" si="79"/>
        <v>-1.7112837087334843E-2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500000</v>
      </c>
      <c r="S80">
        <f t="shared" si="63"/>
        <v>-354785.97819087945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-8.3733554761438374</v>
      </c>
      <c r="AC80">
        <f t="shared" si="64"/>
        <v>-7.4897206540775692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-15.843205742804253</v>
      </c>
      <c r="AI80">
        <f t="shared" si="69"/>
        <v>-15.843733506097793</v>
      </c>
      <c r="AJ80">
        <f t="shared" si="70"/>
        <v>-0.8836348220662682</v>
      </c>
      <c r="AK80">
        <f t="shared" si="92"/>
        <v>-0.58613488333006869</v>
      </c>
      <c r="AL80">
        <f t="shared" si="71"/>
        <v>-17.31350321149413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-6.5758160866380838E-3</v>
      </c>
      <c r="AR80">
        <f t="shared" si="76"/>
        <v>-6.5760351379091425E-3</v>
      </c>
      <c r="AS80">
        <f t="shared" si="77"/>
        <v>-3.6675785014633446E-4</v>
      </c>
      <c r="AT80">
        <f t="shared" si="78"/>
        <v>-2.4327874404409439E-4</v>
      </c>
      <c r="AU80">
        <f t="shared" si="79"/>
        <v>-7.1860717320995707E-3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500000</v>
      </c>
      <c r="S81">
        <f t="shared" si="63"/>
        <v>-868428.64041904011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-7.4897206540775692</v>
      </c>
      <c r="AC81">
        <f t="shared" si="64"/>
        <v>-6.6927318860266638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-6.5963557947303553</v>
      </c>
      <c r="AI81">
        <f t="shared" si="69"/>
        <v>-6.5965484626012234</v>
      </c>
      <c r="AJ81">
        <f t="shared" si="70"/>
        <v>-0.79698876805090535</v>
      </c>
      <c r="AK81">
        <f t="shared" si="92"/>
        <v>-0.52428044578542987</v>
      </c>
      <c r="AL81">
        <f t="shared" si="71"/>
        <v>-7.9178176764375587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-2.4445146602554771E-3</v>
      </c>
      <c r="AR81">
        <f t="shared" si="76"/>
        <v>-2.4445860601995601E-3</v>
      </c>
      <c r="AS81">
        <f t="shared" si="77"/>
        <v>-2.9535258378812632E-4</v>
      </c>
      <c r="AT81">
        <f t="shared" si="78"/>
        <v>-1.9429079869093835E-4</v>
      </c>
      <c r="AU81">
        <f t="shared" si="79"/>
        <v>-2.9342294426786251E-3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500000</v>
      </c>
      <c r="S82">
        <f t="shared" si="63"/>
        <v>-2318896.1204929105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-6.6927318860266638</v>
      </c>
      <c r="AC82">
        <f t="shared" si="64"/>
        <v>-5.9777080219926821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-2.525911422933981</v>
      </c>
      <c r="AI82">
        <f t="shared" si="69"/>
        <v>-2.525975868554994</v>
      </c>
      <c r="AJ82">
        <f t="shared" si="70"/>
        <v>-0.71502386403398166</v>
      </c>
      <c r="AK82">
        <f t="shared" si="92"/>
        <v>-0.46849123202186649</v>
      </c>
      <c r="AL82">
        <f t="shared" si="71"/>
        <v>-3.709490964610842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-8.3577363666704238E-4</v>
      </c>
      <c r="AR82">
        <f t="shared" si="76"/>
        <v>-8.3579496043578272E-4</v>
      </c>
      <c r="AS82">
        <f t="shared" si="77"/>
        <v>-2.365871145446817E-4</v>
      </c>
      <c r="AT82">
        <f t="shared" si="78"/>
        <v>-1.550143909158656E-4</v>
      </c>
      <c r="AU82">
        <f t="shared" si="79"/>
        <v>-1.2273964658963299E-3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500000</v>
      </c>
      <c r="S83">
        <f t="shared" si="63"/>
        <v>-6807965.0132172816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-5.9777080219926821</v>
      </c>
      <c r="AC83">
        <f t="shared" si="64"/>
        <v>-5.3379470289380686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-0.88398639379857491</v>
      </c>
      <c r="AI83">
        <f t="shared" si="69"/>
        <v>-0.88400599564368787</v>
      </c>
      <c r="AJ83">
        <f t="shared" si="70"/>
        <v>-0.63976099305461354</v>
      </c>
      <c r="AK83">
        <f t="shared" si="92"/>
        <v>-0.4184395615394878</v>
      </c>
      <c r="AL83">
        <f t="shared" si="71"/>
        <v>-1.9422065502377892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-2.6115485780738533E-4</v>
      </c>
      <c r="AR83">
        <f t="shared" si="76"/>
        <v>-2.6116064875293513E-4</v>
      </c>
      <c r="AS83">
        <f t="shared" si="77"/>
        <v>-1.8900369094364061E-4</v>
      </c>
      <c r="AT83">
        <f t="shared" si="78"/>
        <v>-1.2361901151583741E-4</v>
      </c>
      <c r="AU83">
        <f t="shared" si="79"/>
        <v>-5.7378335121241312E-4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500000</v>
      </c>
      <c r="S84">
        <f t="shared" si="63"/>
        <v>-22176357.421827663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-5.3379470289380686</v>
      </c>
      <c r="AC84">
        <f t="shared" si="64"/>
        <v>-4.766246784964375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-0.28065418731761765</v>
      </c>
      <c r="AI84">
        <f t="shared" si="69"/>
        <v>-0.28065956043491358</v>
      </c>
      <c r="AJ84">
        <f t="shared" si="70"/>
        <v>-0.57170024397369357</v>
      </c>
      <c r="AK84">
        <f t="shared" si="92"/>
        <v>-0.37365629202566486</v>
      </c>
      <c r="AL84">
        <f t="shared" si="71"/>
        <v>-1.2260160964342721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-7.402970721220551E-5</v>
      </c>
      <c r="AR84">
        <f t="shared" si="76"/>
        <v>-7.4031124509071927E-5</v>
      </c>
      <c r="AS84">
        <f t="shared" si="77"/>
        <v>-1.5080053527447314E-4</v>
      </c>
      <c r="AT84">
        <f t="shared" si="78"/>
        <v>-9.8561386740877286E-5</v>
      </c>
      <c r="AU84">
        <f t="shared" si="79"/>
        <v>-3.2339304652442239E-4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500000</v>
      </c>
      <c r="S85">
        <f t="shared" si="63"/>
        <v>-81077854.086647034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-4.766246784964375</v>
      </c>
      <c r="AC85">
        <f t="shared" si="64"/>
        <v>-4.2556409942863187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-8.0143558487616146E-2</v>
      </c>
      <c r="AI85">
        <f t="shared" si="69"/>
        <v>-8.0144870695814746E-2</v>
      </c>
      <c r="AJ85">
        <f t="shared" si="70"/>
        <v>-0.51060579067805634</v>
      </c>
      <c r="AK85">
        <f t="shared" si="92"/>
        <v>-0.33363727494750628</v>
      </c>
      <c r="AL85">
        <f t="shared" si="71"/>
        <v>-0.92438793632137739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-1.8874919352607063E-5</v>
      </c>
      <c r="AR85">
        <f t="shared" si="76"/>
        <v>-1.8875228395833867E-5</v>
      </c>
      <c r="AS85">
        <f t="shared" si="77"/>
        <v>-1.2025474413532179E-4</v>
      </c>
      <c r="AT85">
        <f t="shared" si="78"/>
        <v>-7.857620470684299E-5</v>
      </c>
      <c r="AU85">
        <f t="shared" si="79"/>
        <v>-2.1770617723799866E-4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500000</v>
      </c>
      <c r="S86">
        <f t="shared" si="63"/>
        <v>-337767385.17726135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-4.2556409942863187</v>
      </c>
      <c r="AC86">
        <f t="shared" si="64"/>
        <v>-3.7996957438616805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-2.0356999652341081E-2</v>
      </c>
      <c r="AI86">
        <f t="shared" si="69"/>
        <v>-2.0357280888475077E-2</v>
      </c>
      <c r="AJ86">
        <f t="shared" si="70"/>
        <v>-0.45594525042463818</v>
      </c>
      <c r="AK86">
        <f t="shared" si="92"/>
        <v>-0.29789486960004236</v>
      </c>
      <c r="AL86">
        <f t="shared" si="71"/>
        <v>-0.77419740091315559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-4.2806747348790419E-6</v>
      </c>
      <c r="AR86">
        <f t="shared" si="76"/>
        <v>-4.2807338732802738E-6</v>
      </c>
      <c r="AS86">
        <f t="shared" si="77"/>
        <v>-9.5876275841876929E-5</v>
      </c>
      <c r="AT86">
        <f t="shared" si="78"/>
        <v>-6.2641404122652198E-5</v>
      </c>
      <c r="AU86">
        <f t="shared" si="79"/>
        <v>-1.6279841383780939E-4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500000</v>
      </c>
      <c r="S87">
        <f t="shared" si="63"/>
        <v>-1635215654.7058687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-3.7996957438616805</v>
      </c>
      <c r="AC87">
        <f t="shared" si="64"/>
        <v>-3.3925891983364242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-4.5311232272240137E-3</v>
      </c>
      <c r="AI87">
        <f t="shared" si="69"/>
        <v>-4.5311750948353064E-3</v>
      </c>
      <c r="AJ87">
        <f t="shared" si="70"/>
        <v>-0.40710654552525627</v>
      </c>
      <c r="AK87">
        <f t="shared" si="92"/>
        <v>-0.26597870207031765</v>
      </c>
      <c r="AL87">
        <f t="shared" si="71"/>
        <v>-0.67761642269040923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-8.5071934937494343E-7</v>
      </c>
      <c r="AR87">
        <f t="shared" si="76"/>
        <v>-8.5072908752999245E-7</v>
      </c>
      <c r="AS87">
        <f t="shared" si="77"/>
        <v>-7.6434340486411249E-5</v>
      </c>
      <c r="AT87">
        <f t="shared" si="78"/>
        <v>-4.9937557869393577E-5</v>
      </c>
      <c r="AU87">
        <f t="shared" si="79"/>
        <v>-1.2722262744333481E-4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500000</v>
      </c>
      <c r="S88">
        <f t="shared" si="63"/>
        <v>-9447990431.7415047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-3.3925891983364242</v>
      </c>
      <c r="AC88">
        <f t="shared" si="64"/>
        <v>-3.0290982399486386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-8.6667486640680557E-4</v>
      </c>
      <c r="AI88">
        <f t="shared" si="69"/>
        <v>-8.6668288159866518E-4</v>
      </c>
      <c r="AJ88">
        <f t="shared" si="70"/>
        <v>-0.36349095838778567</v>
      </c>
      <c r="AK88">
        <f t="shared" si="92"/>
        <v>-0.23748124388354971</v>
      </c>
      <c r="AL88">
        <f t="shared" si="71"/>
        <v>-0.60183888515293404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-1.4528427718842861E-7</v>
      </c>
      <c r="AR88">
        <f t="shared" si="76"/>
        <v>-1.4528562080804997E-7</v>
      </c>
      <c r="AS88">
        <f t="shared" si="77"/>
        <v>-6.0933486363628476E-5</v>
      </c>
      <c r="AT88">
        <f t="shared" si="78"/>
        <v>-3.9809958960129273E-5</v>
      </c>
      <c r="AU88">
        <f t="shared" si="79"/>
        <v>-1.0088873094456581E-4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-3.0290982399486386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-1.6030383719336066E-4</v>
      </c>
      <c r="AI89">
        <f t="shared" si="69"/>
        <v>-1.6030383719336066E-4</v>
      </c>
      <c r="AJ89">
        <f t="shared" si="70"/>
        <v>-3.0290982399486386</v>
      </c>
      <c r="AK89">
        <f t="shared" si="92"/>
        <v>-0.21203687679640473</v>
      </c>
      <c r="AL89">
        <f t="shared" si="71"/>
        <v>-3.2412954205822366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-2.3993207524588725E-8</v>
      </c>
      <c r="AR89">
        <f t="shared" si="76"/>
        <v>-2.3993207524588725E-8</v>
      </c>
      <c r="AS89">
        <f t="shared" si="77"/>
        <v>-4.5337519023820502E-4</v>
      </c>
      <c r="AT89">
        <f t="shared" si="78"/>
        <v>-3.1736263316674355E-5</v>
      </c>
      <c r="AU89">
        <f t="shared" si="79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22328.422798695527</v>
      </c>
      <c r="AO91" s="6">
        <f t="shared" si="93"/>
        <v>-2232.8422798695528</v>
      </c>
      <c r="AP91" s="6">
        <f t="shared" si="93"/>
        <v>-521.63599032810339</v>
      </c>
      <c r="AQ91" s="6">
        <f t="shared" si="93"/>
        <v>-18069.701071260937</v>
      </c>
      <c r="AR91" s="6">
        <f t="shared" si="93"/>
        <v>1504.2434572369366</v>
      </c>
      <c r="AS91" s="6">
        <f t="shared" si="93"/>
        <v>-1063.2581145139559</v>
      </c>
      <c r="AT91" s="6">
        <f t="shared" si="93"/>
        <v>367.52927448095153</v>
      </c>
      <c r="AU91" s="6">
        <f t="shared" si="93"/>
        <v>808.51461720393388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31823.591982320635</v>
      </c>
      <c r="K3">
        <v>1</v>
      </c>
      <c r="L3" s="2">
        <v>0</v>
      </c>
      <c r="O3">
        <f>$C$3</f>
        <v>31823.591982320635</v>
      </c>
      <c r="P3">
        <f>O3*C5</f>
        <v>3182.3591982320636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31823.591982320635</v>
      </c>
      <c r="AF3">
        <f t="shared" ref="AF3:AF34" si="4">-$Z3*P3</f>
        <v>-3182.3591982320636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28368.08304228857</v>
      </c>
      <c r="AJ3">
        <f t="shared" ref="AJ3:AJ34" si="8">AB3-AC3</f>
        <v>0</v>
      </c>
      <c r="AL3">
        <f t="shared" ref="AL3:AL34" si="9">SUM(AI3:AK3)</f>
        <v>28368.08304228857</v>
      </c>
      <c r="AN3">
        <f t="shared" ref="AN3:AN34" si="10">AE3*$K3</f>
        <v>31823.591982320635</v>
      </c>
      <c r="AO3">
        <f t="shared" ref="AO3:AO34" si="11">AF3*$K3</f>
        <v>-3182.3591982320636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28368.08304228857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28368.08304228857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-1694.3925709742653</v>
      </c>
      <c r="AK4">
        <f>G4*SUM(AB4, AE4:AF4)</f>
        <v>0</v>
      </c>
      <c r="AL4">
        <f t="shared" si="9"/>
        <v>-3119.342070974265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-1329.3679447709674</v>
      </c>
      <c r="AR4">
        <f t="shared" si="14"/>
        <v>-1329.3679447709674</v>
      </c>
      <c r="AS4">
        <f t="shared" si="15"/>
        <v>-1580.7375417242888</v>
      </c>
      <c r="AT4">
        <f t="shared" si="16"/>
        <v>0</v>
      </c>
      <c r="AU4">
        <f t="shared" si="17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500000</v>
      </c>
      <c r="S5">
        <f t="shared" si="1"/>
        <v>2391.8395387669711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-1429.629275122139</v>
      </c>
      <c r="AI5">
        <f t="shared" si="7"/>
        <v>-1453.9897586581328</v>
      </c>
      <c r="AJ5">
        <f t="shared" si="8"/>
        <v>-636.26213722061584</v>
      </c>
      <c r="AK5">
        <f>G5*SUM(AB5, AE5:AF5)</f>
        <v>69.470095409944875</v>
      </c>
      <c r="AL5">
        <f t="shared" si="9"/>
        <v>-2020.7818004688038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-1222.4874554560458</v>
      </c>
      <c r="AR5">
        <f t="shared" si="14"/>
        <v>-1243.3183002420494</v>
      </c>
      <c r="AS5">
        <f t="shared" si="15"/>
        <v>-544.07285487869126</v>
      </c>
      <c r="AT5">
        <f t="shared" si="16"/>
        <v>59.404435573506738</v>
      </c>
      <c r="AU5">
        <f t="shared" si="17"/>
        <v>-1727.9867195472339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500000</v>
      </c>
      <c r="S6">
        <f t="shared" si="1"/>
        <v>3350.3931306124241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-1437.5910614256563</v>
      </c>
      <c r="AI6">
        <f t="shared" si="7"/>
        <v>-1461.6360605732191</v>
      </c>
      <c r="AJ6">
        <f t="shared" si="8"/>
        <v>-891.75329058814168</v>
      </c>
      <c r="AK6">
        <f>G6*SUM(AB6, AE6:AF6)</f>
        <v>136.34330042940056</v>
      </c>
      <c r="AL6">
        <f t="shared" si="9"/>
        <v>-2217.0460507319599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-1108.9721630664658</v>
      </c>
      <c r="AR6">
        <f t="shared" si="14"/>
        <v>-1127.5207165675986</v>
      </c>
      <c r="AS6">
        <f t="shared" si="15"/>
        <v>-687.90743217647059</v>
      </c>
      <c r="AT6">
        <f t="shared" si="16"/>
        <v>105.17658940287765</v>
      </c>
      <c r="AU6">
        <f t="shared" si="17"/>
        <v>-1710.2515593411913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500000</v>
      </c>
      <c r="S7">
        <f t="shared" si="1"/>
        <v>4077.1720715757392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-1449.144970425273</v>
      </c>
      <c r="AI7">
        <f t="shared" si="7"/>
        <v>-1472.8770623328387</v>
      </c>
      <c r="AJ7">
        <f t="shared" si="8"/>
        <v>-647.98489424080981</v>
      </c>
      <c r="AK7">
        <f>G7*SUM(AB7, AE7:AF7)</f>
        <v>158.22023274024642</v>
      </c>
      <c r="AL7">
        <f t="shared" si="9"/>
        <v>-1962.641723833402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-1017.0912240454958</v>
      </c>
      <c r="AR7">
        <f t="shared" si="14"/>
        <v>-1033.7477372998894</v>
      </c>
      <c r="AS7">
        <f t="shared" si="15"/>
        <v>-454.79214481416972</v>
      </c>
      <c r="AT7">
        <f t="shared" si="16"/>
        <v>111.04783404748996</v>
      </c>
      <c r="AU7">
        <f t="shared" si="17"/>
        <v>-1377.4920480665689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500000</v>
      </c>
      <c r="S8">
        <f t="shared" si="1"/>
        <v>4305.0439814563997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-1461.4188971750336</v>
      </c>
      <c r="AI8">
        <f t="shared" si="7"/>
        <v>-1484.8405972186649</v>
      </c>
      <c r="AJ8">
        <f t="shared" si="8"/>
        <v>-162.86505930866042</v>
      </c>
      <c r="AK8">
        <f t="shared" ref="AK8:AK39" si="30">G8*SUM(AB8:AB8, AE8:AF8)</f>
        <v>82.439368621407638</v>
      </c>
      <c r="AL8">
        <f t="shared" si="9"/>
        <v>-1565.2662879059178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-957.44026350573904</v>
      </c>
      <c r="AR8">
        <f t="shared" si="14"/>
        <v>-972.78485683546444</v>
      </c>
      <c r="AS8">
        <f t="shared" si="15"/>
        <v>-106.70011562173302</v>
      </c>
      <c r="AT8">
        <f t="shared" si="16"/>
        <v>54.00968262330727</v>
      </c>
      <c r="AU8">
        <f t="shared" si="17"/>
        <v>-1025.4752898338902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500000</v>
      </c>
      <c r="S9">
        <f t="shared" si="1"/>
        <v>4274.4622261370632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-1476.1474924758577</v>
      </c>
      <c r="AI9">
        <f t="shared" si="7"/>
        <v>-1499.2611681444289</v>
      </c>
      <c r="AJ9">
        <f t="shared" si="8"/>
        <v>81.316610232845051</v>
      </c>
      <c r="AK9">
        <f t="shared" si="30"/>
        <v>23.796221918761709</v>
      </c>
      <c r="AL9">
        <f t="shared" si="9"/>
        <v>-1394.1483359928222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-915.89129538347981</v>
      </c>
      <c r="AR9">
        <f t="shared" si="14"/>
        <v>-930.23241946292717</v>
      </c>
      <c r="AS9">
        <f t="shared" si="15"/>
        <v>50.453749277748443</v>
      </c>
      <c r="AT9">
        <f t="shared" si="16"/>
        <v>14.764617106013118</v>
      </c>
      <c r="AU9">
        <f t="shared" si="17"/>
        <v>-865.01405307916559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500000</v>
      </c>
      <c r="S10">
        <f t="shared" si="1"/>
        <v>4209.5550020679111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-1492.7680820968462</v>
      </c>
      <c r="AI10">
        <f t="shared" si="7"/>
        <v>-1515.5759826046269</v>
      </c>
      <c r="AJ10">
        <f t="shared" si="8"/>
        <v>111.49687533182669</v>
      </c>
      <c r="AK10">
        <f t="shared" si="30"/>
        <v>16.202959502608557</v>
      </c>
      <c r="AL10">
        <f t="shared" si="9"/>
        <v>-1387.8761477701917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-878.66778832866794</v>
      </c>
      <c r="AR10">
        <f t="shared" si="14"/>
        <v>-892.09289282811676</v>
      </c>
      <c r="AS10">
        <f t="shared" si="15"/>
        <v>65.628890400550148</v>
      </c>
      <c r="AT10">
        <f t="shared" si="16"/>
        <v>9.5373278416682954</v>
      </c>
      <c r="AU10">
        <f t="shared" si="17"/>
        <v>-816.92667458589835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26">
        <f>AU81</f>
        <v>1091.8587579653547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500000</v>
      </c>
      <c r="S11">
        <f t="shared" si="1"/>
        <v>4112.6906051701599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-1513.7808838118626</v>
      </c>
      <c r="AI11">
        <f t="shared" si="7"/>
        <v>-1536.2850162703749</v>
      </c>
      <c r="AJ11">
        <f t="shared" si="8"/>
        <v>138.34310118268468</v>
      </c>
      <c r="AK11">
        <f t="shared" si="30"/>
        <v>9.2170667202427694</v>
      </c>
      <c r="AL11">
        <f t="shared" si="9"/>
        <v>-1388.7248483674475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-846.67072237026673</v>
      </c>
      <c r="AR11">
        <f t="shared" si="14"/>
        <v>-859.25747801549971</v>
      </c>
      <c r="AS11">
        <f t="shared" si="15"/>
        <v>77.376491317777763</v>
      </c>
      <c r="AT11">
        <f t="shared" si="16"/>
        <v>5.1551850215680055</v>
      </c>
      <c r="AU11">
        <f t="shared" si="17"/>
        <v>-776.72580167615399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500000</v>
      </c>
      <c r="S12">
        <f t="shared" si="1"/>
        <v>4005.9477779669883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-1539.8268100850887</v>
      </c>
      <c r="AI12">
        <f t="shared" si="7"/>
        <v>-1562.0289098785117</v>
      </c>
      <c r="AJ12">
        <f t="shared" si="8"/>
        <v>144.48327223857996</v>
      </c>
      <c r="AK12">
        <f t="shared" si="30"/>
        <v>8.5148331408458144</v>
      </c>
      <c r="AL12">
        <f t="shared" si="9"/>
        <v>-1409.0308044990859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-818.43431900165342</v>
      </c>
      <c r="AR12">
        <f t="shared" si="14"/>
        <v>-830.23497106578577</v>
      </c>
      <c r="AS12">
        <f t="shared" si="15"/>
        <v>76.794395153555186</v>
      </c>
      <c r="AT12">
        <f t="shared" si="16"/>
        <v>4.5257243330214294</v>
      </c>
      <c r="AU12">
        <f t="shared" si="17"/>
        <v>-748.91485157920908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500000</v>
      </c>
      <c r="S13">
        <f t="shared" si="1"/>
        <v>3884.2240706824268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-1568.9691073616943</v>
      </c>
      <c r="AI13">
        <f t="shared" si="7"/>
        <v>-1590.870737701815</v>
      </c>
      <c r="AJ13">
        <f t="shared" si="8"/>
        <v>154.7845031751549</v>
      </c>
      <c r="AK13">
        <f t="shared" si="30"/>
        <v>7.1152361866931138</v>
      </c>
      <c r="AL13">
        <f t="shared" si="9"/>
        <v>-1428.9709983399669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-792.70319373315124</v>
      </c>
      <c r="AR13">
        <f t="shared" si="14"/>
        <v>-803.76873494560425</v>
      </c>
      <c r="AS13">
        <f t="shared" si="15"/>
        <v>78.203050290561762</v>
      </c>
      <c r="AT13">
        <f t="shared" si="16"/>
        <v>3.5948894231842057</v>
      </c>
      <c r="AU13">
        <f t="shared" si="17"/>
        <v>-721.97079523185823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500000</v>
      </c>
      <c r="S14">
        <f t="shared" si="1"/>
        <v>3748.0406168487934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-1603.9488146870679</v>
      </c>
      <c r="AI14">
        <f t="shared" si="7"/>
        <v>-1625.5512312830529</v>
      </c>
      <c r="AJ14">
        <f t="shared" si="8"/>
        <v>164.16419721778402</v>
      </c>
      <c r="AK14">
        <f t="shared" si="30"/>
        <v>6.1251004623085228</v>
      </c>
      <c r="AL14">
        <f t="shared" si="9"/>
        <v>-1455.2619336029604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-770.46613383899307</v>
      </c>
      <c r="AR14">
        <f t="shared" si="14"/>
        <v>-780.84298018463858</v>
      </c>
      <c r="AS14">
        <f t="shared" si="15"/>
        <v>78.857226107832503</v>
      </c>
      <c r="AT14">
        <f t="shared" si="16"/>
        <v>2.9422276006301327</v>
      </c>
      <c r="AU14">
        <f t="shared" si="17"/>
        <v>-699.043526476176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500000</v>
      </c>
      <c r="S15">
        <f t="shared" si="1"/>
        <v>3627.1799663957522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-1644.8741030130859</v>
      </c>
      <c r="AI15">
        <f t="shared" si="7"/>
        <v>-1666.1782517379604</v>
      </c>
      <c r="AJ15">
        <f t="shared" si="8"/>
        <v>147.71013471439437</v>
      </c>
      <c r="AK15">
        <f t="shared" si="30"/>
        <v>13.278544511109834</v>
      </c>
      <c r="AL15">
        <f t="shared" si="9"/>
        <v>-1505.1895725124562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-749.57293796344266</v>
      </c>
      <c r="AR15">
        <f t="shared" si="14"/>
        <v>-759.28128787378671</v>
      </c>
      <c r="AS15">
        <f t="shared" si="15"/>
        <v>67.31185045835916</v>
      </c>
      <c r="AT15">
        <f t="shared" si="16"/>
        <v>6.0510634843351045</v>
      </c>
      <c r="AU15">
        <f t="shared" si="17"/>
        <v>-685.91837393109245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500000</v>
      </c>
      <c r="S16">
        <f t="shared" si="1"/>
        <v>3526.4472886553976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-1686.5633857874698</v>
      </c>
      <c r="AI16">
        <f t="shared" si="7"/>
        <v>-1707.5701648558063</v>
      </c>
      <c r="AJ16">
        <f t="shared" si="8"/>
        <v>127.78729468250458</v>
      </c>
      <c r="AK16">
        <f t="shared" si="30"/>
        <v>21.945810733498487</v>
      </c>
      <c r="AL16">
        <f t="shared" si="9"/>
        <v>-1557.8370594398032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-727.05594614350684</v>
      </c>
      <c r="AR16">
        <f t="shared" si="14"/>
        <v>-736.11170044225548</v>
      </c>
      <c r="AS16">
        <f t="shared" si="15"/>
        <v>55.087471495847616</v>
      </c>
      <c r="AT16">
        <f t="shared" si="16"/>
        <v>9.4605588625891848</v>
      </c>
      <c r="AU16">
        <f t="shared" si="17"/>
        <v>-671.56367008381869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500000</v>
      </c>
      <c r="S17">
        <f t="shared" si="1"/>
        <v>3487.6557882572611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-1731.3161306106649</v>
      </c>
      <c r="AI17">
        <f t="shared" si="7"/>
        <v>-1752.0262760817875</v>
      </c>
      <c r="AJ17">
        <f t="shared" si="8"/>
        <v>73.977614436302247</v>
      </c>
      <c r="AK17">
        <f t="shared" si="30"/>
        <v>40.891773097082719</v>
      </c>
      <c r="AL17">
        <f t="shared" si="9"/>
        <v>-1637.1568885484025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-701.587030602607</v>
      </c>
      <c r="AR17">
        <f t="shared" si="14"/>
        <v>-709.9794721720782</v>
      </c>
      <c r="AS17">
        <f t="shared" si="15"/>
        <v>29.978196313069191</v>
      </c>
      <c r="AT17">
        <f t="shared" si="16"/>
        <v>16.570710083512413</v>
      </c>
      <c r="AU17">
        <f t="shared" si="17"/>
        <v>-663.43056577549658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500000</v>
      </c>
      <c r="S18">
        <f t="shared" si="1"/>
        <v>3516.6497386541832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-1780.4980110811689</v>
      </c>
      <c r="AI18">
        <f t="shared" si="7"/>
        <v>-1800.9120301970261</v>
      </c>
      <c r="AJ18">
        <f t="shared" si="8"/>
        <v>17.636149573980219</v>
      </c>
      <c r="AK18">
        <f t="shared" si="30"/>
        <v>62.406597941001003</v>
      </c>
      <c r="AL18">
        <f t="shared" si="9"/>
        <v>-1720.8692826820447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-673.3082947418643</v>
      </c>
      <c r="AR18">
        <f t="shared" si="14"/>
        <v>-681.02800479724328</v>
      </c>
      <c r="AS18">
        <f t="shared" si="15"/>
        <v>6.6692384498977937</v>
      </c>
      <c r="AT18">
        <f t="shared" si="16"/>
        <v>23.599509675824613</v>
      </c>
      <c r="AU18">
        <f t="shared" si="17"/>
        <v>-650.75925667152092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500000</v>
      </c>
      <c r="S19">
        <f t="shared" si="1"/>
        <v>3532.1042314521937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-1842.3644086453523</v>
      </c>
      <c r="AI19">
        <f t="shared" si="7"/>
        <v>-1862.4821693496187</v>
      </c>
      <c r="AJ19">
        <f t="shared" si="8"/>
        <v>29.237091111153859</v>
      </c>
      <c r="AK19">
        <f t="shared" si="30"/>
        <v>64.035747849885524</v>
      </c>
      <c r="AL19">
        <f t="shared" si="9"/>
        <v>-1769.2093303885795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-649.72817654532821</v>
      </c>
      <c r="AR19">
        <f t="shared" si="14"/>
        <v>-656.82290542590249</v>
      </c>
      <c r="AS19">
        <f t="shared" si="15"/>
        <v>10.310751665631154</v>
      </c>
      <c r="AT19">
        <f t="shared" si="16"/>
        <v>22.582844897017058</v>
      </c>
      <c r="AU19">
        <f t="shared" si="17"/>
        <v>-623.92930886325428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500000</v>
      </c>
      <c r="S20">
        <f t="shared" si="1"/>
        <v>3344.1461241638117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-1907.4220268118986</v>
      </c>
      <c r="AI20">
        <f t="shared" si="7"/>
        <v>-1927.2432388077818</v>
      </c>
      <c r="AJ20">
        <f t="shared" si="8"/>
        <v>190.91993754480609</v>
      </c>
      <c r="AK20">
        <f t="shared" si="30"/>
        <v>12.221980766271715</v>
      </c>
      <c r="AL20">
        <f t="shared" si="9"/>
        <v>-1724.1013204967039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-638.02655240184492</v>
      </c>
      <c r="AR20">
        <f t="shared" si="14"/>
        <v>-644.65668426379955</v>
      </c>
      <c r="AS20">
        <f t="shared" si="15"/>
        <v>63.862106982211515</v>
      </c>
      <c r="AT20">
        <f t="shared" si="16"/>
        <v>4.0882133802657403</v>
      </c>
      <c r="AU20">
        <f t="shared" si="17"/>
        <v>-576.70636390132222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500000</v>
      </c>
      <c r="S21">
        <f t="shared" si="1"/>
        <v>3108.8754215775539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-1968.993610883442</v>
      </c>
      <c r="AI21">
        <f t="shared" si="7"/>
        <v>-1988.5181610788222</v>
      </c>
      <c r="AJ21">
        <f t="shared" si="8"/>
        <v>223.42540209949311</v>
      </c>
      <c r="AK21">
        <f t="shared" si="30"/>
        <v>4.2422418734247627</v>
      </c>
      <c r="AL21">
        <f t="shared" si="9"/>
        <v>-1760.8505171059044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-626.30472600159635</v>
      </c>
      <c r="AR21">
        <f t="shared" si="14"/>
        <v>-632.51516670228273</v>
      </c>
      <c r="AS21">
        <f t="shared" si="15"/>
        <v>71.067973237828383</v>
      </c>
      <c r="AT21">
        <f t="shared" si="16"/>
        <v>1.3493878900783678</v>
      </c>
      <c r="AU21">
        <f t="shared" si="17"/>
        <v>-560.09780557437603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500000</v>
      </c>
      <c r="S22">
        <f t="shared" si="1"/>
        <v>3035.1540174614834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-2037.1497848485471</v>
      </c>
      <c r="AI22">
        <f t="shared" si="7"/>
        <v>-2056.377232052731</v>
      </c>
      <c r="AJ22">
        <f t="shared" si="8"/>
        <v>93.645223698687005</v>
      </c>
      <c r="AK22">
        <f t="shared" si="30"/>
        <v>50.987491144610651</v>
      </c>
      <c r="AL22">
        <f t="shared" si="9"/>
        <v>-1911.7445172094333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-605.02716374091324</v>
      </c>
      <c r="AR22">
        <f t="shared" si="14"/>
        <v>-610.73765588756225</v>
      </c>
      <c r="AS22">
        <f t="shared" si="15"/>
        <v>27.812340807581904</v>
      </c>
      <c r="AT22">
        <f t="shared" si="16"/>
        <v>15.143126628650029</v>
      </c>
      <c r="AU22">
        <f t="shared" si="17"/>
        <v>-567.78218845133028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500000</v>
      </c>
      <c r="S23">
        <f t="shared" si="1"/>
        <v>3345.4131720510886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-2108.139611850575</v>
      </c>
      <c r="AI23">
        <f t="shared" si="7"/>
        <v>-2127.0693776021244</v>
      </c>
      <c r="AJ23">
        <f t="shared" si="8"/>
        <v>-198.78496247072235</v>
      </c>
      <c r="AK23">
        <f t="shared" si="30"/>
        <v>163.40313815646076</v>
      </c>
      <c r="AL23">
        <f t="shared" si="9"/>
        <v>-2162.4512019163858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-559.0276089654742</v>
      </c>
      <c r="AR23">
        <f t="shared" si="14"/>
        <v>-564.04732475036747</v>
      </c>
      <c r="AS23">
        <f t="shared" si="15"/>
        <v>-52.712961534245892</v>
      </c>
      <c r="AT23">
        <f t="shared" si="16"/>
        <v>43.33055795146074</v>
      </c>
      <c r="AU23">
        <f t="shared" si="17"/>
        <v>-573.42972833315264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500000</v>
      </c>
      <c r="S24">
        <f t="shared" si="1"/>
        <v>3611.9415577264472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-2187.4279456343638</v>
      </c>
      <c r="AI24">
        <f t="shared" si="7"/>
        <v>-2206.059042331116</v>
      </c>
      <c r="AJ24">
        <f t="shared" si="8"/>
        <v>-158.66178943777049</v>
      </c>
      <c r="AK24">
        <f t="shared" si="30"/>
        <v>177.31808552941132</v>
      </c>
      <c r="AL24">
        <f t="shared" si="9"/>
        <v>-2187.4027462394752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-517.90442530393204</v>
      </c>
      <c r="AR24">
        <f t="shared" si="14"/>
        <v>-522.31560028538502</v>
      </c>
      <c r="AS24">
        <f t="shared" si="15"/>
        <v>-37.565416973143705</v>
      </c>
      <c r="AT24">
        <f t="shared" si="16"/>
        <v>41.982558266837458</v>
      </c>
      <c r="AU24">
        <f t="shared" si="17"/>
        <v>-517.89845899169131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500000</v>
      </c>
      <c r="S25">
        <f t="shared" si="1"/>
        <v>3838.7127816836078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-2279.7240943745205</v>
      </c>
      <c r="AI25">
        <f t="shared" si="7"/>
        <v>-2298.0548938995867</v>
      </c>
      <c r="AJ25">
        <f t="shared" si="8"/>
        <v>-122.88968041325188</v>
      </c>
      <c r="AK25">
        <f t="shared" si="30"/>
        <v>188.42441079005525</v>
      </c>
      <c r="AL25">
        <f t="shared" si="9"/>
        <v>-2232.5201635227832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-481.92575052461598</v>
      </c>
      <c r="AR25">
        <f t="shared" si="14"/>
        <v>-485.80081783676701</v>
      </c>
      <c r="AS25">
        <f t="shared" si="15"/>
        <v>-25.97845134462888</v>
      </c>
      <c r="AT25">
        <f t="shared" si="16"/>
        <v>39.832265584783492</v>
      </c>
      <c r="AU25">
        <f t="shared" si="17"/>
        <v>-471.94700359661238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500000</v>
      </c>
      <c r="S26">
        <f t="shared" si="1"/>
        <v>4028.1421745947932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-2376.8051950911959</v>
      </c>
      <c r="AI26">
        <f t="shared" si="7"/>
        <v>-2394.8338463612567</v>
      </c>
      <c r="AJ26">
        <f t="shared" si="8"/>
        <v>-90.211843865726223</v>
      </c>
      <c r="AK26">
        <f t="shared" si="30"/>
        <v>197.02668841898287</v>
      </c>
      <c r="AL26">
        <f t="shared" si="9"/>
        <v>-2288.0190018080002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-448.61460519406552</v>
      </c>
      <c r="AR26">
        <f t="shared" si="14"/>
        <v>-452.01745717722497</v>
      </c>
      <c r="AS26">
        <f t="shared" si="15"/>
        <v>-17.027205596501837</v>
      </c>
      <c r="AT26">
        <f t="shared" si="16"/>
        <v>37.188176052595992</v>
      </c>
      <c r="AU26">
        <f t="shared" si="17"/>
        <v>-431.85648672113086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500000</v>
      </c>
      <c r="S27">
        <f t="shared" si="1"/>
        <v>4185.0263552439665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-2477.1316364840081</v>
      </c>
      <c r="AI27">
        <f t="shared" si="7"/>
        <v>-2494.856144659544</v>
      </c>
      <c r="AJ27">
        <f t="shared" si="8"/>
        <v>-62.22253265445579</v>
      </c>
      <c r="AK27">
        <f t="shared" si="30"/>
        <v>203.34151748958371</v>
      </c>
      <c r="AL27">
        <f t="shared" si="9"/>
        <v>-2353.7371598244163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-417.45616936389115</v>
      </c>
      <c r="AR27">
        <f t="shared" si="14"/>
        <v>-420.44317464767994</v>
      </c>
      <c r="AS27">
        <f t="shared" si="15"/>
        <v>-10.485991033935283</v>
      </c>
      <c r="AT27">
        <f t="shared" si="16"/>
        <v>34.267928968170644</v>
      </c>
      <c r="AU27">
        <f t="shared" si="17"/>
        <v>-396.66123671344462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500000</v>
      </c>
      <c r="S28">
        <f t="shared" si="1"/>
        <v>4314.2019608432547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-2590.0157355403448</v>
      </c>
      <c r="AI28">
        <f t="shared" si="7"/>
        <v>-2607.4334978473485</v>
      </c>
      <c r="AJ28">
        <f t="shared" si="8"/>
        <v>-38.648418000857873</v>
      </c>
      <c r="AK28">
        <f t="shared" si="30"/>
        <v>207.69709477539564</v>
      </c>
      <c r="AL28">
        <f t="shared" si="9"/>
        <v>-2438.3848210728106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-389.71415266089087</v>
      </c>
      <c r="AR28">
        <f t="shared" si="14"/>
        <v>-392.3349662666069</v>
      </c>
      <c r="AS28">
        <f t="shared" si="15"/>
        <v>-5.8153451603435746</v>
      </c>
      <c r="AT28">
        <f t="shared" si="16"/>
        <v>31.251739589773319</v>
      </c>
      <c r="AU28">
        <f t="shared" si="17"/>
        <v>-366.89857183717714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500000</v>
      </c>
      <c r="S29">
        <f t="shared" si="1"/>
        <v>4417.9819335882257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-2716.3947844041745</v>
      </c>
      <c r="AI29">
        <f t="shared" si="7"/>
        <v>-2733.5025493488879</v>
      </c>
      <c r="AJ29">
        <f t="shared" si="8"/>
        <v>-17.522086057636898</v>
      </c>
      <c r="AK29">
        <f t="shared" si="30"/>
        <v>210.40248403545567</v>
      </c>
      <c r="AL29">
        <f t="shared" si="9"/>
        <v>-2540.6221513710693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-364.93762414056232</v>
      </c>
      <c r="AR29">
        <f t="shared" si="14"/>
        <v>-367.23598928583641</v>
      </c>
      <c r="AS29">
        <f t="shared" si="15"/>
        <v>-2.3540276592244567</v>
      </c>
      <c r="AT29">
        <f t="shared" si="16"/>
        <v>28.266797991961933</v>
      </c>
      <c r="AU29">
        <f t="shared" si="17"/>
        <v>-341.32321895309894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500000</v>
      </c>
      <c r="S30">
        <f t="shared" si="1"/>
        <v>4498.6299780114896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-2860.5986145986039</v>
      </c>
      <c r="AI30">
        <f t="shared" si="7"/>
        <v>-2877.3922719631405</v>
      </c>
      <c r="AJ30">
        <f t="shared" si="8"/>
        <v>1.3338395704472532</v>
      </c>
      <c r="AK30">
        <f t="shared" si="30"/>
        <v>211.62903005949028</v>
      </c>
      <c r="AL30">
        <f t="shared" si="9"/>
        <v>-2664.4294023332031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-343.13471165934055</v>
      </c>
      <c r="AR30">
        <f t="shared" si="14"/>
        <v>-345.14914554324099</v>
      </c>
      <c r="AS30">
        <f t="shared" si="15"/>
        <v>0.15999681118123557</v>
      </c>
      <c r="AT30">
        <f t="shared" si="16"/>
        <v>25.385339221524685</v>
      </c>
      <c r="AU30">
        <f t="shared" si="17"/>
        <v>-319.60380951053509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500000</v>
      </c>
      <c r="S31">
        <f t="shared" si="1"/>
        <v>4557.7488088361952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-3026.1455161090817</v>
      </c>
      <c r="AI31">
        <f t="shared" si="7"/>
        <v>-3042.6199296241671</v>
      </c>
      <c r="AJ31">
        <f t="shared" si="8"/>
        <v>18.488475436025965</v>
      </c>
      <c r="AK31">
        <f t="shared" si="30"/>
        <v>211.53566128955896</v>
      </c>
      <c r="AL31">
        <f t="shared" si="9"/>
        <v>-2812.5957928985822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-324.10036106295127</v>
      </c>
      <c r="AR31">
        <f t="shared" si="14"/>
        <v>-325.86477171013149</v>
      </c>
      <c r="AS31">
        <f t="shared" si="15"/>
        <v>1.9801167962418387</v>
      </c>
      <c r="AT31">
        <f t="shared" si="16"/>
        <v>22.655481647091065</v>
      </c>
      <c r="AU31">
        <f t="shared" si="17"/>
        <v>-301.22917326679857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500000</v>
      </c>
      <c r="S32">
        <f t="shared" si="1"/>
        <v>4596.6124644720085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-3215.1165581714999</v>
      </c>
      <c r="AI32">
        <f t="shared" si="7"/>
        <v>-3231.2654717235259</v>
      </c>
      <c r="AJ32">
        <f t="shared" si="8"/>
        <v>34.237650149275396</v>
      </c>
      <c r="AK32">
        <f t="shared" si="30"/>
        <v>210.24146800903713</v>
      </c>
      <c r="AL32">
        <f t="shared" si="9"/>
        <v>-2986.7863535652132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-307.44568810385437</v>
      </c>
      <c r="AR32">
        <f t="shared" si="14"/>
        <v>-308.98992880222454</v>
      </c>
      <c r="AS32">
        <f t="shared" si="15"/>
        <v>3.273977076336378</v>
      </c>
      <c r="AT32">
        <f t="shared" si="16"/>
        <v>20.104351313709049</v>
      </c>
      <c r="AU32">
        <f t="shared" si="17"/>
        <v>-285.61160041217909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500000</v>
      </c>
      <c r="S33">
        <f t="shared" si="1"/>
        <v>4616.6499836115545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-3439.887181239048</v>
      </c>
      <c r="AI33">
        <f t="shared" si="7"/>
        <v>-3455.7026112964918</v>
      </c>
      <c r="AJ33">
        <f t="shared" si="8"/>
        <v>48.639696216644552</v>
      </c>
      <c r="AK33">
        <f t="shared" si="30"/>
        <v>207.84483249858786</v>
      </c>
      <c r="AL33">
        <f t="shared" si="9"/>
        <v>-3199.2180825812593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-293.69588448726989</v>
      </c>
      <c r="AR33">
        <f t="shared" si="14"/>
        <v>-295.04619816749772</v>
      </c>
      <c r="AS33">
        <f t="shared" si="15"/>
        <v>4.1528334648446164</v>
      </c>
      <c r="AT33">
        <f t="shared" si="16"/>
        <v>17.745690105683483</v>
      </c>
      <c r="AU33">
        <f t="shared" si="17"/>
        <v>-273.14767459696964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500000</v>
      </c>
      <c r="S34">
        <f t="shared" si="1"/>
        <v>4617.7703710888836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-3693.8901175573383</v>
      </c>
      <c r="AI34">
        <f t="shared" si="7"/>
        <v>-3709.3626988083297</v>
      </c>
      <c r="AJ34">
        <f t="shared" si="8"/>
        <v>62.619106016548358</v>
      </c>
      <c r="AK34">
        <f t="shared" si="30"/>
        <v>204.44005376342275</v>
      </c>
      <c r="AL34">
        <f t="shared" si="9"/>
        <v>-3442.3035390283585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-281.59154545814766</v>
      </c>
      <c r="AR34">
        <f t="shared" si="14"/>
        <v>-282.771046723219</v>
      </c>
      <c r="AS34">
        <f t="shared" si="15"/>
        <v>4.7735612801789671</v>
      </c>
      <c r="AT34">
        <f t="shared" si="16"/>
        <v>15.584814074236036</v>
      </c>
      <c r="AU34">
        <f t="shared" si="17"/>
        <v>-262.41267136880401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4601.3323267216256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2857.9530906037762</v>
      </c>
      <c r="AC35">
        <f t="shared" ref="AC35:AC66" si="33">S35*Z35</f>
        <v>2782.680097351631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-3979.46032294516</v>
      </c>
      <c r="AI35">
        <f t="shared" ref="AI35:AI66" si="38">SUM(AE35:AH35)</f>
        <v>-3994.5792053674945</v>
      </c>
      <c r="AJ35">
        <f t="shared" ref="AJ35:AJ66" si="39">AB35-AC35</f>
        <v>75.27299325214517</v>
      </c>
      <c r="AK35">
        <f t="shared" si="30"/>
        <v>200.05671634226437</v>
      </c>
      <c r="AL35">
        <f t="shared" ref="AL35:AL66" si="40">SUM(AI35:AK35)</f>
        <v>-3719.2494957730851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-270.85807982070912</v>
      </c>
      <c r="AR35">
        <f t="shared" ref="AR35:AR66" si="45">AI35*$K35</f>
        <v>-271.88713178495078</v>
      </c>
      <c r="AS35">
        <f t="shared" ref="AS35:AS66" si="46">AJ35*$K35</f>
        <v>5.1233827604905109</v>
      </c>
      <c r="AT35">
        <f t="shared" ref="AT35:AT66" si="47">AK35*$K35</f>
        <v>13.616664986270989</v>
      </c>
      <c r="AU35">
        <f t="shared" ref="AU35:AU66" si="48">AL35*$K35</f>
        <v>-253.14708403818929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500000</v>
      </c>
      <c r="S36">
        <f t="shared" si="32"/>
        <v>4568.7315245569598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2782.680097351631</v>
      </c>
      <c r="AC36">
        <f t="shared" si="33"/>
        <v>2696.0350105719945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-4300.967662550167</v>
      </c>
      <c r="AI36">
        <f t="shared" si="38"/>
        <v>-4315.7203077651502</v>
      </c>
      <c r="AJ36">
        <f t="shared" si="39"/>
        <v>86.645086779636586</v>
      </c>
      <c r="AK36">
        <f t="shared" si="30"/>
        <v>194.78760681461418</v>
      </c>
      <c r="AL36">
        <f t="shared" si="40"/>
        <v>-4034.2876141708994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-261.37603825778405</v>
      </c>
      <c r="AR36">
        <f t="shared" si="45"/>
        <v>-262.27257788854911</v>
      </c>
      <c r="AS36">
        <f t="shared" si="46"/>
        <v>5.2655474985680986</v>
      </c>
      <c r="AT36">
        <f t="shared" si="47"/>
        <v>11.837525172354152</v>
      </c>
      <c r="AU36">
        <f t="shared" si="48"/>
        <v>-245.16950521762683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500000</v>
      </c>
      <c r="S37">
        <f t="shared" si="32"/>
        <v>4520.9354404540845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2696.0350105719945</v>
      </c>
      <c r="AC37">
        <f t="shared" si="33"/>
        <v>2599.1348589580257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-4646.9478134367528</v>
      </c>
      <c r="AI37">
        <f t="shared" si="38"/>
        <v>-4661.3205848089146</v>
      </c>
      <c r="AJ37">
        <f t="shared" si="39"/>
        <v>96.900151613968774</v>
      </c>
      <c r="AK37">
        <f t="shared" si="30"/>
        <v>188.72245074003962</v>
      </c>
      <c r="AL37">
        <f t="shared" si="40"/>
        <v>-4375.6979824549062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-252.14442272961975</v>
      </c>
      <c r="AR37">
        <f t="shared" si="45"/>
        <v>-252.9242925035345</v>
      </c>
      <c r="AS37">
        <f t="shared" si="46"/>
        <v>5.2578237957544323</v>
      </c>
      <c r="AT37">
        <f t="shared" si="47"/>
        <v>10.240122185227129</v>
      </c>
      <c r="AU37">
        <f t="shared" si="48"/>
        <v>-237.42634652255293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500000</v>
      </c>
      <c r="S38">
        <f t="shared" si="32"/>
        <v>4460.2132104204111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2599.1348589580257</v>
      </c>
      <c r="AC38">
        <f t="shared" si="33"/>
        <v>2493.843906446099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-5015.324528695538</v>
      </c>
      <c r="AI38">
        <f t="shared" si="38"/>
        <v>-5029.3028061275436</v>
      </c>
      <c r="AJ38">
        <f t="shared" si="39"/>
        <v>105.29095251192666</v>
      </c>
      <c r="AK38">
        <f t="shared" si="30"/>
        <v>181.93944012706183</v>
      </c>
      <c r="AL38">
        <f t="shared" si="40"/>
        <v>-4742.072413488555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-242.9755583010737</v>
      </c>
      <c r="AR38">
        <f t="shared" si="45"/>
        <v>-243.65275869831547</v>
      </c>
      <c r="AS38">
        <f t="shared" si="46"/>
        <v>5.1009915358939439</v>
      </c>
      <c r="AT38">
        <f t="shared" si="47"/>
        <v>8.8143522495752844</v>
      </c>
      <c r="AU38">
        <f t="shared" si="48"/>
        <v>-229.73741491284622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500000</v>
      </c>
      <c r="S39">
        <f t="shared" si="32"/>
        <v>4388.7497619366768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2493.843906446099</v>
      </c>
      <c r="AC39">
        <f t="shared" si="33"/>
        <v>2381.9875179822502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-5395.6240348516831</v>
      </c>
      <c r="AI39">
        <f t="shared" si="38"/>
        <v>-5409.1927483076261</v>
      </c>
      <c r="AJ39">
        <f t="shared" si="39"/>
        <v>111.85638846384882</v>
      </c>
      <c r="AK39">
        <f t="shared" si="30"/>
        <v>174.56907345122696</v>
      </c>
      <c r="AL39">
        <f t="shared" si="40"/>
        <v>-5122.76728639255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-233.39266673532507</v>
      </c>
      <c r="AR39">
        <f t="shared" si="45"/>
        <v>-233.97959388169306</v>
      </c>
      <c r="AS39">
        <f t="shared" si="46"/>
        <v>4.8384506826887819</v>
      </c>
      <c r="AT39">
        <f t="shared" si="47"/>
        <v>7.5511453946988469</v>
      </c>
      <c r="AU39">
        <f t="shared" si="48"/>
        <v>-221.5899978043054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500000</v>
      </c>
      <c r="S40">
        <f t="shared" si="32"/>
        <v>4309.4763383605714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2381.9875179822502</v>
      </c>
      <c r="AC40">
        <f t="shared" si="33"/>
        <v>2265.6655386015914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-5790.3583710662733</v>
      </c>
      <c r="AI40">
        <f t="shared" si="38"/>
        <v>-5803.5018794691032</v>
      </c>
      <c r="AJ40">
        <f t="shared" si="39"/>
        <v>116.32197938065883</v>
      </c>
      <c r="AK40">
        <f t="shared" ref="AK40:AK71" si="61">G40*SUM(AB40:AB40, AE40:AF40)</f>
        <v>166.73912625875752</v>
      </c>
      <c r="AL40">
        <f t="shared" si="40"/>
        <v>-5520.4407738296868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-223.63148438953968</v>
      </c>
      <c r="AR40">
        <f t="shared" si="45"/>
        <v>-224.13910448934189</v>
      </c>
      <c r="AS40">
        <f t="shared" si="46"/>
        <v>4.4925124230671605</v>
      </c>
      <c r="AT40">
        <f t="shared" si="47"/>
        <v>6.439690934741634</v>
      </c>
      <c r="AU40">
        <f t="shared" si="48"/>
        <v>-213.20690113153307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500000</v>
      </c>
      <c r="S41">
        <f t="shared" si="32"/>
        <v>4225.0099987599751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2265.6655386015914</v>
      </c>
      <c r="AC41">
        <f t="shared" si="33"/>
        <v>2146.5614536358598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-6211.1262980405636</v>
      </c>
      <c r="AI41">
        <f t="shared" si="38"/>
        <v>-6223.827815044463</v>
      </c>
      <c r="AJ41">
        <f t="shared" si="39"/>
        <v>119.10408496573154</v>
      </c>
      <c r="AK41">
        <f t="shared" si="61"/>
        <v>158.59658770211141</v>
      </c>
      <c r="AL41">
        <f t="shared" si="40"/>
        <v>-5946.1271423766193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-214.18045690746894</v>
      </c>
      <c r="AR41">
        <f t="shared" si="45"/>
        <v>-214.61844779427017</v>
      </c>
      <c r="AS41">
        <f t="shared" si="46"/>
        <v>4.1071081336011472</v>
      </c>
      <c r="AT41">
        <f t="shared" si="47"/>
        <v>5.4689420224347609</v>
      </c>
      <c r="AU41">
        <f t="shared" si="48"/>
        <v>-205.04239763823423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500000</v>
      </c>
      <c r="S42">
        <f t="shared" si="32"/>
        <v>4136.909680947917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2146.5614536358598</v>
      </c>
      <c r="AC42">
        <f t="shared" si="33"/>
        <v>2025.7090319282204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-6656.4304158320128</v>
      </c>
      <c r="AI42">
        <f t="shared" si="38"/>
        <v>-6668.6720961450819</v>
      </c>
      <c r="AJ42">
        <f t="shared" si="39"/>
        <v>120.85242170763945</v>
      </c>
      <c r="AK42">
        <f t="shared" si="61"/>
        <v>150.2593017545102</v>
      </c>
      <c r="AL42">
        <f t="shared" si="40"/>
        <v>-6397.5603726829322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-204.94288903962484</v>
      </c>
      <c r="AR42">
        <f t="shared" si="45"/>
        <v>-205.31979455404181</v>
      </c>
      <c r="AS42">
        <f t="shared" si="46"/>
        <v>3.7208898621233275</v>
      </c>
      <c r="AT42">
        <f t="shared" si="47"/>
        <v>4.6262896902523929</v>
      </c>
      <c r="AU42">
        <f t="shared" si="48"/>
        <v>-196.9726150016661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500000</v>
      </c>
      <c r="S43">
        <f t="shared" si="32"/>
        <v>4046.8126395395407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2025.7090319282204</v>
      </c>
      <c r="AC43">
        <f t="shared" si="33"/>
        <v>1904.0947457455859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-7126.6956923111884</v>
      </c>
      <c r="AI43">
        <f t="shared" si="38"/>
        <v>-7138.4586210365114</v>
      </c>
      <c r="AJ43">
        <f t="shared" si="39"/>
        <v>121.61428618263449</v>
      </c>
      <c r="AK43">
        <f t="shared" si="61"/>
        <v>141.79963223497543</v>
      </c>
      <c r="AL43">
        <f t="shared" si="40"/>
        <v>-6875.0447026189013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-195.91227596661057</v>
      </c>
      <c r="AR43">
        <f t="shared" si="45"/>
        <v>-196.23563790573439</v>
      </c>
      <c r="AS43">
        <f t="shared" si="46"/>
        <v>3.3431666826744997</v>
      </c>
      <c r="AT43">
        <f t="shared" si="47"/>
        <v>3.8980601784854998</v>
      </c>
      <c r="AU43">
        <f t="shared" si="48"/>
        <v>-188.99441104457438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500000</v>
      </c>
      <c r="S44">
        <f t="shared" si="32"/>
        <v>3955.6696487661679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1904.0947457455859</v>
      </c>
      <c r="AC44">
        <f t="shared" si="33"/>
        <v>1782.5830080441451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-7585.9840183088463</v>
      </c>
      <c r="AI44">
        <f t="shared" si="38"/>
        <v>-7597.2500185460003</v>
      </c>
      <c r="AJ44">
        <f t="shared" si="39"/>
        <v>121.51173770144078</v>
      </c>
      <c r="AK44">
        <f t="shared" si="61"/>
        <v>133.28663220219102</v>
      </c>
      <c r="AL44">
        <f t="shared" si="40"/>
        <v>-7342.451648642369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-186.19470903062083</v>
      </c>
      <c r="AR44">
        <f t="shared" si="45"/>
        <v>-186.47122815207339</v>
      </c>
      <c r="AS44">
        <f t="shared" si="46"/>
        <v>2.9824532441038114</v>
      </c>
      <c r="AT44">
        <f t="shared" si="47"/>
        <v>3.2714629559806112</v>
      </c>
      <c r="AU44">
        <f t="shared" si="48"/>
        <v>-180.21731195198896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500000</v>
      </c>
      <c r="S45">
        <f t="shared" si="32"/>
        <v>3865.8884591603778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1782.5830080441451</v>
      </c>
      <c r="AC45">
        <f t="shared" si="33"/>
        <v>1662.8173510359973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-8004.0359942084915</v>
      </c>
      <c r="AI45">
        <f t="shared" si="38"/>
        <v>-8014.7891326435638</v>
      </c>
      <c r="AJ45">
        <f t="shared" si="39"/>
        <v>119.76565700814785</v>
      </c>
      <c r="AK45">
        <f t="shared" si="61"/>
        <v>124.78081056309017</v>
      </c>
      <c r="AL45">
        <f t="shared" si="40"/>
        <v>-7770.2426650723255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-175.40679879115012</v>
      </c>
      <c r="AR45">
        <f t="shared" si="45"/>
        <v>-175.6424516032088</v>
      </c>
      <c r="AS45">
        <f t="shared" si="46"/>
        <v>2.6246396837943649</v>
      </c>
      <c r="AT45">
        <f t="shared" si="47"/>
        <v>2.7345457400833433</v>
      </c>
      <c r="AU45">
        <f t="shared" si="48"/>
        <v>-170.28326617933109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500000</v>
      </c>
      <c r="S46">
        <f t="shared" si="32"/>
        <v>3817.594182153241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1662.8173510359973</v>
      </c>
      <c r="AC46">
        <f t="shared" si="33"/>
        <v>1546.7222058363416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-10334.007766656512</v>
      </c>
      <c r="AI46">
        <f t="shared" si="38"/>
        <v>-10344.136673318901</v>
      </c>
      <c r="AJ46">
        <f t="shared" si="39"/>
        <v>116.09514519965569</v>
      </c>
      <c r="AK46">
        <f t="shared" si="61"/>
        <v>116.39721457251981</v>
      </c>
      <c r="AL46">
        <f t="shared" si="40"/>
        <v>-10111.644313546725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-202.2032588067903</v>
      </c>
      <c r="AR46">
        <f t="shared" si="45"/>
        <v>-202.40144889736609</v>
      </c>
      <c r="AS46">
        <f t="shared" si="46"/>
        <v>2.2716081912345003</v>
      </c>
      <c r="AT46">
        <f t="shared" si="47"/>
        <v>2.2775187162658366</v>
      </c>
      <c r="AU46">
        <f t="shared" si="48"/>
        <v>-197.85232198986577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500000</v>
      </c>
      <c r="S47">
        <f t="shared" si="32"/>
        <v>3715.1729657504093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1546.7222058363416</v>
      </c>
      <c r="AC47">
        <f t="shared" si="33"/>
        <v>1397.475780593385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-12475.539142851538</v>
      </c>
      <c r="AI47">
        <f t="shared" si="38"/>
        <v>-12484.94298349016</v>
      </c>
      <c r="AJ47">
        <f t="shared" si="39"/>
        <v>149.24642524295655</v>
      </c>
      <c r="AK47">
        <f t="shared" si="61"/>
        <v>108.27055440854392</v>
      </c>
      <c r="AL47">
        <f t="shared" si="40"/>
        <v>-12227.42600383866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-217.95190409672023</v>
      </c>
      <c r="AR47">
        <f t="shared" si="45"/>
        <v>-218.11619238514936</v>
      </c>
      <c r="AS47">
        <f t="shared" si="46"/>
        <v>2.6073857160690319</v>
      </c>
      <c r="AT47">
        <f t="shared" si="47"/>
        <v>1.8915233418566264</v>
      </c>
      <c r="AU47">
        <f t="shared" si="48"/>
        <v>-213.61728332722373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500000</v>
      </c>
      <c r="S48">
        <f t="shared" si="32"/>
        <v>3570.2631078008335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1397.475780593385</v>
      </c>
      <c r="AC48">
        <f t="shared" si="33"/>
        <v>1226.8067636072306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-14387.031336049142</v>
      </c>
      <c r="AI48">
        <f t="shared" si="38"/>
        <v>-14395.621786714575</v>
      </c>
      <c r="AJ48">
        <f t="shared" si="39"/>
        <v>170.66901698615447</v>
      </c>
      <c r="AK48">
        <f t="shared" si="61"/>
        <v>97.823304641536964</v>
      </c>
      <c r="AL48">
        <f t="shared" si="40"/>
        <v>-14127.129465086884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-224.41635860424566</v>
      </c>
      <c r="AR48">
        <f t="shared" si="45"/>
        <v>-224.55035689840906</v>
      </c>
      <c r="AS48">
        <f t="shared" si="46"/>
        <v>2.6621836307973767</v>
      </c>
      <c r="AT48">
        <f t="shared" si="47"/>
        <v>1.5258985194033878</v>
      </c>
      <c r="AU48">
        <f t="shared" si="48"/>
        <v>-220.36227474820831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500000</v>
      </c>
      <c r="S49">
        <f t="shared" si="32"/>
        <v>3389.050086675677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1226.8067636072306</v>
      </c>
      <c r="AC49">
        <f t="shared" si="33"/>
        <v>1044.6072684945616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-15975.87002226708</v>
      </c>
      <c r="AI49">
        <f t="shared" si="38"/>
        <v>-15983.575774924746</v>
      </c>
      <c r="AJ49">
        <f t="shared" si="39"/>
        <v>182.19949511266896</v>
      </c>
      <c r="AK49">
        <f t="shared" si="61"/>
        <v>85.876473452506147</v>
      </c>
      <c r="AL49">
        <f t="shared" si="40"/>
        <v>-15715.49980635957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-222.49989865553334</v>
      </c>
      <c r="AR49">
        <f t="shared" si="45"/>
        <v>-222.60721858133431</v>
      </c>
      <c r="AS49">
        <f t="shared" si="46"/>
        <v>2.5375374950568976</v>
      </c>
      <c r="AT49">
        <f t="shared" si="47"/>
        <v>1.1960229153996171</v>
      </c>
      <c r="AU49">
        <f t="shared" si="48"/>
        <v>-218.87365817087777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500000</v>
      </c>
      <c r="S50">
        <f t="shared" si="32"/>
        <v>3167.5735080521172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1044.6072684945616</v>
      </c>
      <c r="AC50">
        <f t="shared" si="33"/>
        <v>859.80099795650767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-16854.71634704632</v>
      </c>
      <c r="AI50">
        <f t="shared" si="38"/>
        <v>-16861.502306360057</v>
      </c>
      <c r="AJ50">
        <f t="shared" si="39"/>
        <v>184.80627053805392</v>
      </c>
      <c r="AK50">
        <f t="shared" si="61"/>
        <v>73.122508794619321</v>
      </c>
      <c r="AL50">
        <f t="shared" si="40"/>
        <v>-16603.573527027384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-209.58911525959581</v>
      </c>
      <c r="AR50">
        <f t="shared" si="45"/>
        <v>-209.67349895253187</v>
      </c>
      <c r="AS50">
        <f t="shared" si="46"/>
        <v>2.2980738411111856</v>
      </c>
      <c r="AT50">
        <f t="shared" si="47"/>
        <v>0.9092815095943162</v>
      </c>
      <c r="AU50">
        <f t="shared" si="48"/>
        <v>-206.46614360182639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500000</v>
      </c>
      <c r="S51">
        <f t="shared" si="32"/>
        <v>2919.5508453749749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859.80099795650767</v>
      </c>
      <c r="AC51">
        <f t="shared" si="33"/>
        <v>683.86690780180311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-17243.481322014915</v>
      </c>
      <c r="AI51">
        <f t="shared" si="38"/>
        <v>-17249.337247669413</v>
      </c>
      <c r="AJ51">
        <f t="shared" si="39"/>
        <v>175.93409015470456</v>
      </c>
      <c r="AK51">
        <f t="shared" si="61"/>
        <v>60.186069856955541</v>
      </c>
      <c r="AL51">
        <f t="shared" si="40"/>
        <v>-17013.217087657755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-191.44948595764845</v>
      </c>
      <c r="AR51">
        <f t="shared" si="45"/>
        <v>-191.51450264049942</v>
      </c>
      <c r="AS51">
        <f t="shared" si="46"/>
        <v>1.9533463396131043</v>
      </c>
      <c r="AT51">
        <f t="shared" si="47"/>
        <v>0.66822887563976174</v>
      </c>
      <c r="AU51">
        <f t="shared" si="48"/>
        <v>-188.89292742524657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500000</v>
      </c>
      <c r="S52">
        <f t="shared" si="32"/>
        <v>2641.4827804093911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683.86690780180311</v>
      </c>
      <c r="AC52">
        <f t="shared" si="33"/>
        <v>522.46655140209396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-17050.87569427754</v>
      </c>
      <c r="AI52">
        <f t="shared" si="38"/>
        <v>-17055.820516890781</v>
      </c>
      <c r="AJ52">
        <f t="shared" si="39"/>
        <v>161.40035639970915</v>
      </c>
      <c r="AK52">
        <f t="shared" si="61"/>
        <v>47.870683546126223</v>
      </c>
      <c r="AL52">
        <f t="shared" si="40"/>
        <v>-16846.549476944943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-169.02771451903115</v>
      </c>
      <c r="AR52">
        <f t="shared" si="45"/>
        <v>-169.0767332368967</v>
      </c>
      <c r="AS52">
        <f t="shared" si="46"/>
        <v>1.5999842972261986</v>
      </c>
      <c r="AT52">
        <f t="shared" si="47"/>
        <v>0.47454877845253962</v>
      </c>
      <c r="AU52">
        <f t="shared" si="48"/>
        <v>-167.00220016121793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500000</v>
      </c>
      <c r="S53">
        <f t="shared" si="32"/>
        <v>2329.6286976471392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522.46655140209396</v>
      </c>
      <c r="AC53">
        <f t="shared" si="33"/>
        <v>380.26841684550874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-16291.817135593103</v>
      </c>
      <c r="AI53">
        <f t="shared" si="38"/>
        <v>-16295.89791912343</v>
      </c>
      <c r="AJ53">
        <f t="shared" si="39"/>
        <v>142.19813455658522</v>
      </c>
      <c r="AK53">
        <f t="shared" si="61"/>
        <v>36.572658598146582</v>
      </c>
      <c r="AL53">
        <f t="shared" si="40"/>
        <v>-16117.127125968698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-144.19916152519102</v>
      </c>
      <c r="AR53">
        <f t="shared" si="45"/>
        <v>-144.2352806123709</v>
      </c>
      <c r="AS53">
        <f t="shared" si="46"/>
        <v>1.2585982031868295</v>
      </c>
      <c r="AT53">
        <f t="shared" si="47"/>
        <v>0.32370524789884436</v>
      </c>
      <c r="AU53">
        <f t="shared" si="48"/>
        <v>-142.65297716128524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500000</v>
      </c>
      <c r="S54">
        <f t="shared" si="32"/>
        <v>1979.5534469466593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380.26841684550874</v>
      </c>
      <c r="AC54">
        <f t="shared" si="33"/>
        <v>260.0242374296447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-15122.015313446194</v>
      </c>
      <c r="AI54">
        <f t="shared" si="38"/>
        <v>-15125.299188375546</v>
      </c>
      <c r="AJ54">
        <f t="shared" si="39"/>
        <v>120.24417941586404</v>
      </c>
      <c r="AK54">
        <f t="shared" si="61"/>
        <v>26.618789179185615</v>
      </c>
      <c r="AL54">
        <f t="shared" si="40"/>
        <v>-14978.436219780497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-119.50466510172116</v>
      </c>
      <c r="AR54">
        <f t="shared" si="45"/>
        <v>-119.53061656159828</v>
      </c>
      <c r="AS54">
        <f t="shared" si="46"/>
        <v>0.95025299827244702</v>
      </c>
      <c r="AT54">
        <f t="shared" si="47"/>
        <v>0.21036015506764844</v>
      </c>
      <c r="AU54">
        <f t="shared" si="48"/>
        <v>-118.37000340825819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500000</v>
      </c>
      <c r="S55">
        <f t="shared" si="32"/>
        <v>1573.0226152609496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260.0242374296447</v>
      </c>
      <c r="AC55">
        <f t="shared" si="33"/>
        <v>161.90794921125087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-13556.762549226471</v>
      </c>
      <c r="AI55">
        <f t="shared" si="38"/>
        <v>-13559.335747279069</v>
      </c>
      <c r="AJ55">
        <f t="shared" si="39"/>
        <v>98.116288218393834</v>
      </c>
      <c r="AK55">
        <f t="shared" si="61"/>
        <v>18.201696620075129</v>
      </c>
      <c r="AL55">
        <f t="shared" si="40"/>
        <v>-13443.017762440599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-95.656206172154469</v>
      </c>
      <c r="AR55">
        <f t="shared" si="45"/>
        <v>-95.674362598701549</v>
      </c>
      <c r="AS55">
        <f t="shared" si="46"/>
        <v>0.69230628334644184</v>
      </c>
      <c r="AT55">
        <f t="shared" si="47"/>
        <v>0.12843075463265813</v>
      </c>
      <c r="AU55">
        <f t="shared" si="48"/>
        <v>-94.853625560722435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500000</v>
      </c>
      <c r="S56">
        <f t="shared" si="32"/>
        <v>1089.3341254618231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161.90794921125087</v>
      </c>
      <c r="AC56">
        <f t="shared" si="33"/>
        <v>85.34850811349591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-11774.698101087954</v>
      </c>
      <c r="AI56">
        <f t="shared" si="38"/>
        <v>-11776.65683225497</v>
      </c>
      <c r="AJ56">
        <f t="shared" si="39"/>
        <v>76.559441097754956</v>
      </c>
      <c r="AK56">
        <f t="shared" si="61"/>
        <v>11.333556444787561</v>
      </c>
      <c r="AL56">
        <f t="shared" si="40"/>
        <v>-11688.763834712427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-74.180357344239994</v>
      </c>
      <c r="AR56">
        <f t="shared" si="45"/>
        <v>-74.192697310552774</v>
      </c>
      <c r="AS56">
        <f t="shared" si="46"/>
        <v>0.48232291392524201</v>
      </c>
      <c r="AT56">
        <f t="shared" si="47"/>
        <v>7.1401173927149286E-2</v>
      </c>
      <c r="AU56">
        <f t="shared" si="48"/>
        <v>-73.638973222700372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500000</v>
      </c>
      <c r="S57">
        <f t="shared" si="32"/>
        <v>488.35434478779155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85.34850811349591</v>
      </c>
      <c r="AC57">
        <f t="shared" si="33"/>
        <v>28.218833871398317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-9891.1162650643182</v>
      </c>
      <c r="AI57">
        <f t="shared" si="38"/>
        <v>-9892.5608531064117</v>
      </c>
      <c r="AJ57">
        <f t="shared" si="39"/>
        <v>57.129674242097593</v>
      </c>
      <c r="AK57">
        <f t="shared" si="61"/>
        <v>5.9743955679447147</v>
      </c>
      <c r="AL57">
        <f t="shared" si="40"/>
        <v>-9829.4567832963694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-55.637348464775748</v>
      </c>
      <c r="AR57">
        <f t="shared" si="45"/>
        <v>-55.645474246146847</v>
      </c>
      <c r="AS57">
        <f t="shared" si="46"/>
        <v>0.32135337491819871</v>
      </c>
      <c r="AT57">
        <f t="shared" si="47"/>
        <v>3.3605866028912808E-2</v>
      </c>
      <c r="AU57">
        <f t="shared" si="48"/>
        <v>-55.29051500519973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500000</v>
      </c>
      <c r="S58">
        <f t="shared" si="32"/>
        <v>-295.83163127437319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28.218833871398317</v>
      </c>
      <c r="AC58">
        <f t="shared" si="33"/>
        <v>-12.194690395036105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-7991.9803204800774</v>
      </c>
      <c r="AI58">
        <f t="shared" si="38"/>
        <v>-7993.0108636257264</v>
      </c>
      <c r="AJ58">
        <f t="shared" si="39"/>
        <v>40.413524266434422</v>
      </c>
      <c r="AK58">
        <f t="shared" si="61"/>
        <v>1.9753183709978823</v>
      </c>
      <c r="AL58">
        <f t="shared" si="40"/>
        <v>-7950.622020988294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-40.138163784179966</v>
      </c>
      <c r="AR58">
        <f t="shared" si="45"/>
        <v>-40.143339486309856</v>
      </c>
      <c r="AS58">
        <f t="shared" si="46"/>
        <v>0.20296905035479812</v>
      </c>
      <c r="AT58">
        <f t="shared" si="47"/>
        <v>9.9206515934275839E-3</v>
      </c>
      <c r="AU58">
        <f t="shared" si="48"/>
        <v>-39.930449784361628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500000</v>
      </c>
      <c r="S59">
        <f t="shared" si="32"/>
        <v>-1365.6603534436256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-12.194690395036105</v>
      </c>
      <c r="AC59">
        <f t="shared" si="33"/>
        <v>-38.740154002125564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-6221.0833936281388</v>
      </c>
      <c r="AI59">
        <f t="shared" si="38"/>
        <v>-6221.7925771726495</v>
      </c>
      <c r="AJ59">
        <f t="shared" si="39"/>
        <v>26.545463607089459</v>
      </c>
      <c r="AK59">
        <f t="shared" si="61"/>
        <v>-0.85362832765252739</v>
      </c>
      <c r="AL59">
        <f t="shared" si="40"/>
        <v>-6196.1007418932122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-27.896588445469199</v>
      </c>
      <c r="AR59">
        <f t="shared" si="45"/>
        <v>-27.899768567036734</v>
      </c>
      <c r="AS59">
        <f t="shared" si="46"/>
        <v>0.11903519475396049</v>
      </c>
      <c r="AT59">
        <f t="shared" si="47"/>
        <v>-3.8278410101859691E-3</v>
      </c>
      <c r="AU59">
        <f t="shared" si="48"/>
        <v>-27.784561213292957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500000</v>
      </c>
      <c r="S60">
        <f t="shared" si="32"/>
        <v>-2898.7672760246837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-38.740154002125564</v>
      </c>
      <c r="AC60">
        <f t="shared" si="33"/>
        <v>-54.500403003763928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-4641.2169854251515</v>
      </c>
      <c r="AI60">
        <f t="shared" si="38"/>
        <v>-4641.6870162849464</v>
      </c>
      <c r="AJ60">
        <f t="shared" si="39"/>
        <v>15.760249001638364</v>
      </c>
      <c r="AK60">
        <f t="shared" si="61"/>
        <v>-2.7118107801487898</v>
      </c>
      <c r="AL60">
        <f t="shared" si="40"/>
        <v>-4628.6385780634573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-18.582276696419548</v>
      </c>
      <c r="AR60">
        <f t="shared" si="45"/>
        <v>-18.58415858289889</v>
      </c>
      <c r="AS60">
        <f t="shared" si="46"/>
        <v>6.3100111171830273E-2</v>
      </c>
      <c r="AT60">
        <f t="shared" si="47"/>
        <v>-1.0857414859788575E-2</v>
      </c>
      <c r="AU60">
        <f t="shared" si="48"/>
        <v>-18.531915886586852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500000</v>
      </c>
      <c r="S61">
        <f t="shared" si="32"/>
        <v>-5190.8837000604672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-54.500403003763928</v>
      </c>
      <c r="AC61">
        <f t="shared" si="33"/>
        <v>-62.246662339620251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-3310.8436424647011</v>
      </c>
      <c r="AI61">
        <f t="shared" si="38"/>
        <v>-3311.1434308337743</v>
      </c>
      <c r="AJ61">
        <f t="shared" si="39"/>
        <v>7.7462593358563225</v>
      </c>
      <c r="AK61">
        <f t="shared" si="61"/>
        <v>-3.8150282102634754</v>
      </c>
      <c r="AL61">
        <f t="shared" si="40"/>
        <v>-3307.2121997081813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-11.835529663583197</v>
      </c>
      <c r="AR61">
        <f t="shared" si="45"/>
        <v>-11.836601340327292</v>
      </c>
      <c r="AS61">
        <f t="shared" si="46"/>
        <v>2.7691154295370276E-2</v>
      </c>
      <c r="AT61">
        <f t="shared" si="47"/>
        <v>-1.3637877358764905E-2</v>
      </c>
      <c r="AU61">
        <f t="shared" si="48"/>
        <v>-11.822548063390686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500000</v>
      </c>
      <c r="S62">
        <f t="shared" si="32"/>
        <v>-8772.8367746481799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-62.246662339620251</v>
      </c>
      <c r="AC62">
        <f t="shared" si="33"/>
        <v>-64.407176502700565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-2264.980182542</v>
      </c>
      <c r="AI62">
        <f t="shared" si="38"/>
        <v>-2265.1637240182554</v>
      </c>
      <c r="AJ62">
        <f t="shared" si="39"/>
        <v>2.1605141630803146</v>
      </c>
      <c r="AK62">
        <f t="shared" si="61"/>
        <v>-4.3572663637734177</v>
      </c>
      <c r="AL62">
        <f t="shared" si="40"/>
        <v>-2267.3604762189484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-7.2292860739253113</v>
      </c>
      <c r="AR62">
        <f t="shared" si="45"/>
        <v>-7.229871895315056</v>
      </c>
      <c r="AS62">
        <f t="shared" si="46"/>
        <v>6.8958550154490329E-3</v>
      </c>
      <c r="AT62">
        <f t="shared" si="47"/>
        <v>-1.390737335664359E-2</v>
      </c>
      <c r="AU62">
        <f t="shared" si="48"/>
        <v>-7.2368834136562503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500000</v>
      </c>
      <c r="S63">
        <f t="shared" si="32"/>
        <v>-14637.674487694205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-64.407176502700565</v>
      </c>
      <c r="AC63">
        <f t="shared" si="33"/>
        <v>-62.998055879748293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-1482.2064590834207</v>
      </c>
      <c r="AI63">
        <f t="shared" si="38"/>
        <v>-1482.3140548219594</v>
      </c>
      <c r="AJ63">
        <f t="shared" si="39"/>
        <v>-1.4091206229522726</v>
      </c>
      <c r="AK63">
        <f t="shared" si="61"/>
        <v>-4.50850235518904</v>
      </c>
      <c r="AL63">
        <f t="shared" si="40"/>
        <v>-1488.2316778001007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-4.2239783455018092</v>
      </c>
      <c r="AR63">
        <f t="shared" si="45"/>
        <v>-4.2242849708486832</v>
      </c>
      <c r="AS63">
        <f t="shared" si="46"/>
        <v>-4.0156990013598542E-3</v>
      </c>
      <c r="AT63">
        <f t="shared" si="47"/>
        <v>-1.2848288578325914E-2</v>
      </c>
      <c r="AU63">
        <f t="shared" si="48"/>
        <v>-4.2411489584283686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500000</v>
      </c>
      <c r="S64">
        <f t="shared" si="32"/>
        <v>-24694.460539824158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-62.998055879748293</v>
      </c>
      <c r="AC64">
        <f t="shared" si="33"/>
        <v>-59.509171103037986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-925.48630733143455</v>
      </c>
      <c r="AI64">
        <f t="shared" si="38"/>
        <v>-925.54655279722135</v>
      </c>
      <c r="AJ64">
        <f t="shared" si="39"/>
        <v>-3.4888847767103073</v>
      </c>
      <c r="AK64">
        <f t="shared" si="61"/>
        <v>-4.4098639115823808</v>
      </c>
      <c r="AL64">
        <f t="shared" si="40"/>
        <v>-933.44530148551405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-2.3548592619116522</v>
      </c>
      <c r="AR64">
        <f t="shared" si="45"/>
        <v>-2.355012553853383</v>
      </c>
      <c r="AS64">
        <f t="shared" si="46"/>
        <v>-8.8773140835206165E-3</v>
      </c>
      <c r="AT64">
        <f t="shared" si="47"/>
        <v>-1.1220705043063146E-2</v>
      </c>
      <c r="AU64">
        <f t="shared" si="48"/>
        <v>-2.3751105729799669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500000</v>
      </c>
      <c r="S65">
        <f t="shared" si="32"/>
        <v>-42761.656133616241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-59.509171103037986</v>
      </c>
      <c r="AC65">
        <f t="shared" si="33"/>
        <v>-54.977545434403105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-550.02326997579246</v>
      </c>
      <c r="AI65">
        <f t="shared" si="38"/>
        <v>-550.05541182342267</v>
      </c>
      <c r="AJ65">
        <f t="shared" si="39"/>
        <v>-4.5316256686348808</v>
      </c>
      <c r="AK65">
        <f t="shared" si="61"/>
        <v>-4.1656419772126592</v>
      </c>
      <c r="AL65">
        <f t="shared" si="40"/>
        <v>-558.75267946927022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-1.2495625478474433</v>
      </c>
      <c r="AR65">
        <f t="shared" si="45"/>
        <v>-1.2496355688471168</v>
      </c>
      <c r="AS65">
        <f t="shared" si="46"/>
        <v>-1.0295109362626594E-2</v>
      </c>
      <c r="AT65">
        <f t="shared" si="47"/>
        <v>-9.463654515372056E-3</v>
      </c>
      <c r="AU65">
        <f t="shared" si="48"/>
        <v>-1.2693943327251156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500000</v>
      </c>
      <c r="S66">
        <f t="shared" si="32"/>
        <v>-76831.995706246686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-54.977545434403105</v>
      </c>
      <c r="AC66">
        <f t="shared" si="33"/>
        <v>-50.078460722833995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-310.51270947332631</v>
      </c>
      <c r="AI66">
        <f t="shared" si="38"/>
        <v>-310.52900426700648</v>
      </c>
      <c r="AJ66">
        <f t="shared" si="39"/>
        <v>-4.8990847115691096</v>
      </c>
      <c r="AK66">
        <f t="shared" si="61"/>
        <v>-3.8484281804082179</v>
      </c>
      <c r="AL66">
        <f t="shared" si="40"/>
        <v>-319.27651715898384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-0.629851683375108</v>
      </c>
      <c r="AR66">
        <f t="shared" si="45"/>
        <v>-0.62988473613886475</v>
      </c>
      <c r="AS66">
        <f t="shared" si="46"/>
        <v>-9.9374249698598142E-3</v>
      </c>
      <c r="AT66">
        <f t="shared" si="47"/>
        <v>-7.8062471964180299E-3</v>
      </c>
      <c r="AU66">
        <f t="shared" si="48"/>
        <v>-0.64762840830514268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-144464.32508599517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-50.078460722833995</v>
      </c>
      <c r="AC67">
        <f t="shared" ref="AC67:AC79" si="64">S67*Z67</f>
        <v>-45.218448781730039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-166.13305568041818</v>
      </c>
      <c r="AI67">
        <f t="shared" ref="AI67:AI79" si="69">SUM(AE67:AH67)</f>
        <v>-166.14088087337754</v>
      </c>
      <c r="AJ67">
        <f t="shared" ref="AJ67:AJ79" si="70">AB67-AC67</f>
        <v>-4.8600119411039557</v>
      </c>
      <c r="AK67">
        <f t="shared" si="61"/>
        <v>-3.5054922505983801</v>
      </c>
      <c r="AL67">
        <f t="shared" ref="AL67:AL79" si="71">SUM(AI67:AK67)</f>
        <v>-174.50638506507988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-0.30088251046506753</v>
      </c>
      <c r="AR67">
        <f t="shared" ref="AR67:AR79" si="76">AI67*$K67</f>
        <v>-0.30089668262179359</v>
      </c>
      <c r="AS67">
        <f t="shared" ref="AS67:AS79" si="77">AJ67*$K67</f>
        <v>-8.8019364222283545E-3</v>
      </c>
      <c r="AT67">
        <f t="shared" ref="AT67:AT79" si="78">AK67*$K67</f>
        <v>-6.3487745076141449E-3</v>
      </c>
      <c r="AU67">
        <f t="shared" ref="AU67:AU79" si="79">AL67*$K67</f>
        <v>-0.31604739355163614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500000</v>
      </c>
      <c r="S68">
        <f t="shared" si="63"/>
        <v>-286173.62445472658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-45.218448781730039</v>
      </c>
      <c r="AC68">
        <f t="shared" si="64"/>
        <v>-40.617667341767365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-83.97199509030051</v>
      </c>
      <c r="AI68">
        <f t="shared" si="69"/>
        <v>-83.975543431575773</v>
      </c>
      <c r="AJ68">
        <f t="shared" si="70"/>
        <v>-4.6007814399626739</v>
      </c>
      <c r="AK68">
        <f t="shared" si="61"/>
        <v>-3.1652914147211031</v>
      </c>
      <c r="AL68">
        <f t="shared" si="71"/>
        <v>-91.741616286259543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-0.13578673317456283</v>
      </c>
      <c r="AR68">
        <f t="shared" si="76"/>
        <v>-0.13579247101215308</v>
      </c>
      <c r="AS68">
        <f t="shared" si="77"/>
        <v>-7.4396836839577922E-3</v>
      </c>
      <c r="AT68">
        <f t="shared" si="78"/>
        <v>-5.1184276411233567E-3</v>
      </c>
      <c r="AU68">
        <f t="shared" si="79"/>
        <v>-0.14835058233723419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500000</v>
      </c>
      <c r="S69">
        <f t="shared" si="63"/>
        <v>-600513.62683441548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-40.617667341767365</v>
      </c>
      <c r="AC69">
        <f t="shared" si="64"/>
        <v>-36.376968404917179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-39.968944977083638</v>
      </c>
      <c r="AI69">
        <f t="shared" si="69"/>
        <v>-39.970459387697296</v>
      </c>
      <c r="AJ69">
        <f t="shared" si="70"/>
        <v>-4.2406989368501868</v>
      </c>
      <c r="AK69">
        <f t="shared" si="61"/>
        <v>-2.8432367139237158</v>
      </c>
      <c r="AL69">
        <f t="shared" si="71"/>
        <v>-47.054395038471199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-5.7706871510255164E-2</v>
      </c>
      <c r="AR69">
        <f t="shared" si="76"/>
        <v>-5.7709058005263887E-2</v>
      </c>
      <c r="AS69">
        <f t="shared" si="77"/>
        <v>-6.1226902236923989E-3</v>
      </c>
      <c r="AT69">
        <f t="shared" si="78"/>
        <v>-4.1050444493270629E-3</v>
      </c>
      <c r="AU69">
        <f t="shared" si="79"/>
        <v>-6.7936792678283342E-2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500000</v>
      </c>
      <c r="S70">
        <f t="shared" si="63"/>
        <v>-1356488.4629056561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-36.376968404917179</v>
      </c>
      <c r="AC70">
        <f t="shared" si="64"/>
        <v>-32.527098785333891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-17.995881041594142</v>
      </c>
      <c r="AI70">
        <f t="shared" si="69"/>
        <v>-17.996480514049583</v>
      </c>
      <c r="AJ70">
        <f t="shared" si="70"/>
        <v>-3.8498696195832878</v>
      </c>
      <c r="AK70">
        <f t="shared" si="61"/>
        <v>-2.5463877883442025</v>
      </c>
      <c r="AL70">
        <f t="shared" si="71"/>
        <v>-24.392737921977073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-2.3198501709455088E-2</v>
      </c>
      <c r="AR70">
        <f t="shared" si="76"/>
        <v>-2.3199274489779105E-2</v>
      </c>
      <c r="AS70">
        <f t="shared" si="77"/>
        <v>-4.962869377979095E-3</v>
      </c>
      <c r="AT70">
        <f t="shared" si="78"/>
        <v>-3.2825501193469598E-3</v>
      </c>
      <c r="AU70">
        <f t="shared" si="79"/>
        <v>-3.1444693987105157E-2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500000</v>
      </c>
      <c r="S71">
        <f t="shared" si="63"/>
        <v>-3319839.1123527465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-32.527098785333891</v>
      </c>
      <c r="AC71">
        <f t="shared" si="64"/>
        <v>-29.061389705709836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-7.4926271940836697</v>
      </c>
      <c r="AI71">
        <f t="shared" si="69"/>
        <v>-7.4928460404548503</v>
      </c>
      <c r="AJ71">
        <f t="shared" si="70"/>
        <v>-3.4657090796240553</v>
      </c>
      <c r="AK71">
        <f t="shared" si="61"/>
        <v>-2.2768969149733724</v>
      </c>
      <c r="AL71">
        <f t="shared" si="71"/>
        <v>-13.235452035052278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-8.6238843631828987E-3</v>
      </c>
      <c r="AR71">
        <f t="shared" si="76"/>
        <v>-8.6241362515725745E-3</v>
      </c>
      <c r="AS71">
        <f t="shared" si="77"/>
        <v>-3.9889712333093198E-3</v>
      </c>
      <c r="AT71">
        <f t="shared" si="78"/>
        <v>-2.6206689847218063E-3</v>
      </c>
      <c r="AU71">
        <f t="shared" si="79"/>
        <v>-1.5233776469603701E-2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500000</v>
      </c>
      <c r="S72">
        <f t="shared" si="63"/>
        <v>-8864131.6469627824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-29.061389705709836</v>
      </c>
      <c r="AC72">
        <f t="shared" si="64"/>
        <v>-25.954917535310951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-2.869116404006125</v>
      </c>
      <c r="AI72">
        <f t="shared" si="69"/>
        <v>-2.8691896060933937</v>
      </c>
      <c r="AJ72">
        <f t="shared" si="70"/>
        <v>-3.1064721703988845</v>
      </c>
      <c r="AK72">
        <f t="shared" ref="AK72:AK79" si="92">G72*SUM(AB72:AB72, AE72:AF72)</f>
        <v>-2.0342972793996887</v>
      </c>
      <c r="AL72">
        <f t="shared" si="71"/>
        <v>-8.0099590558919669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-2.9484851588740895E-3</v>
      </c>
      <c r="AR72">
        <f t="shared" si="76"/>
        <v>-2.9485603859605923E-3</v>
      </c>
      <c r="AS72">
        <f t="shared" si="77"/>
        <v>-3.1924069299130949E-3</v>
      </c>
      <c r="AT72">
        <f t="shared" si="78"/>
        <v>-2.0905723199912091E-3</v>
      </c>
      <c r="AU72">
        <f t="shared" si="79"/>
        <v>-8.2315396358648967E-3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500000</v>
      </c>
      <c r="S73">
        <f t="shared" si="63"/>
        <v>-26023243.317447361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-25.954917535310951</v>
      </c>
      <c r="AC73">
        <f t="shared" si="64"/>
        <v>-23.176530257289407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-1.0040969134300477</v>
      </c>
      <c r="AI73">
        <f t="shared" si="69"/>
        <v>-1.0041191786507724</v>
      </c>
      <c r="AJ73">
        <f t="shared" si="70"/>
        <v>-2.7783872780215439</v>
      </c>
      <c r="AK73">
        <f t="shared" si="92"/>
        <v>-1.8168442274717667</v>
      </c>
      <c r="AL73">
        <f t="shared" si="71"/>
        <v>-5.599350684144083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-9.2131551969460855E-4</v>
      </c>
      <c r="AR73">
        <f t="shared" si="76"/>
        <v>-9.2133594928972898E-4</v>
      </c>
      <c r="AS73">
        <f t="shared" si="77"/>
        <v>-2.549326947155922E-3</v>
      </c>
      <c r="AT73">
        <f t="shared" si="78"/>
        <v>-1.6670569954440107E-3</v>
      </c>
      <c r="AU73">
        <f t="shared" si="79"/>
        <v>-5.1377198918896617E-3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500000</v>
      </c>
      <c r="S74">
        <f t="shared" si="63"/>
        <v>-84767722.780229092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-23.176530257289407</v>
      </c>
      <c r="AC74">
        <f t="shared" si="64"/>
        <v>-20.694116069969446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-0.31878771574288522</v>
      </c>
      <c r="AI74">
        <f t="shared" si="69"/>
        <v>-0.31879381892561542</v>
      </c>
      <c r="AJ74">
        <f t="shared" si="70"/>
        <v>-2.4824141873199608</v>
      </c>
      <c r="AK74">
        <f t="shared" si="92"/>
        <v>-1.6223571180102587</v>
      </c>
      <c r="AL74">
        <f t="shared" si="71"/>
        <v>-4.4235651242558349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-2.611658031012281E-4</v>
      </c>
      <c r="AR74">
        <f t="shared" si="76"/>
        <v>-2.6117080311390266E-4</v>
      </c>
      <c r="AS74">
        <f t="shared" si="77"/>
        <v>-2.0337097787801739E-3</v>
      </c>
      <c r="AT74">
        <f t="shared" si="78"/>
        <v>-1.3291108117349075E-3</v>
      </c>
      <c r="AU74">
        <f t="shared" si="79"/>
        <v>-3.623991393628984E-3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500000</v>
      </c>
      <c r="S75">
        <f t="shared" si="63"/>
        <v>-309914099.08130068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-20.694116069969446</v>
      </c>
      <c r="AC75">
        <f t="shared" si="64"/>
        <v>-18.477113393951424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-9.1032961902185308E-2</v>
      </c>
      <c r="AI75">
        <f t="shared" si="69"/>
        <v>-9.1034452404993083E-2</v>
      </c>
      <c r="AJ75">
        <f t="shared" si="70"/>
        <v>-2.2170026760180228</v>
      </c>
      <c r="AK75">
        <f t="shared" si="92"/>
        <v>-1.4485881248978614</v>
      </c>
      <c r="AL75">
        <f t="shared" si="71"/>
        <v>-3.7566252533208773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-6.6587909865214155E-5</v>
      </c>
      <c r="AR75">
        <f t="shared" si="76"/>
        <v>-6.6589000123781433E-5</v>
      </c>
      <c r="AS75">
        <f t="shared" si="77"/>
        <v>-1.6216716591101364E-3</v>
      </c>
      <c r="AT75">
        <f t="shared" si="78"/>
        <v>-1.0595992207324064E-3</v>
      </c>
      <c r="AU75">
        <f t="shared" si="79"/>
        <v>-2.7478598799663243E-3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500000</v>
      </c>
      <c r="S76">
        <f t="shared" si="63"/>
        <v>-1291089804.3868949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-18.477113393951424</v>
      </c>
      <c r="AC76">
        <f t="shared" si="64"/>
        <v>-16.497480123092426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-2.3122980920303376E-2</v>
      </c>
      <c r="AI76">
        <f t="shared" si="69"/>
        <v>-2.3123300369037054E-2</v>
      </c>
      <c r="AJ76">
        <f t="shared" si="70"/>
        <v>-1.9796332708589972</v>
      </c>
      <c r="AK76">
        <f t="shared" si="92"/>
        <v>-1.2933979375765998</v>
      </c>
      <c r="AL76">
        <f t="shared" si="71"/>
        <v>-3.2961545088046345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-1.5101584175460567E-5</v>
      </c>
      <c r="AR76">
        <f t="shared" si="76"/>
        <v>-1.5101792806949647E-5</v>
      </c>
      <c r="AS76">
        <f t="shared" si="77"/>
        <v>-1.2928955215358643E-3</v>
      </c>
      <c r="AT76">
        <f t="shared" si="78"/>
        <v>-8.4471625410240776E-4</v>
      </c>
      <c r="AU76">
        <f t="shared" si="79"/>
        <v>-2.152713568445222E-3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500000</v>
      </c>
      <c r="S77">
        <f t="shared" si="63"/>
        <v>-6250484562.1098671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-16.497480123092426</v>
      </c>
      <c r="AC77">
        <f t="shared" si="64"/>
        <v>-14.729906065061551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-5.1467837952532125E-3</v>
      </c>
      <c r="AI77">
        <f t="shared" si="69"/>
        <v>-5.1468427103097923E-3</v>
      </c>
      <c r="AJ77">
        <f t="shared" si="70"/>
        <v>-1.7675740580308759</v>
      </c>
      <c r="AK77">
        <f t="shared" si="92"/>
        <v>-1.15482360861647</v>
      </c>
      <c r="AL77">
        <f t="shared" si="71"/>
        <v>-2.9275445093576558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-3.001211411742962E-6</v>
      </c>
      <c r="AR77">
        <f t="shared" si="76"/>
        <v>-3.0012457665064736E-6</v>
      </c>
      <c r="AS77">
        <f t="shared" si="77"/>
        <v>-1.0307142567277962E-3</v>
      </c>
      <c r="AT77">
        <f t="shared" si="78"/>
        <v>-6.7340497106687259E-4</v>
      </c>
      <c r="AU77">
        <f t="shared" si="79"/>
        <v>-1.7071204735611754E-3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500000</v>
      </c>
      <c r="S78">
        <f t="shared" si="63"/>
        <v>-36114206378.118752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-14.729906065061551</v>
      </c>
      <c r="AC78">
        <f t="shared" si="64"/>
        <v>-13.151704459473807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-9.8443320441509233E-4</v>
      </c>
      <c r="AI78">
        <f t="shared" si="69"/>
        <v>-9.8444230866088535E-4</v>
      </c>
      <c r="AJ78">
        <f t="shared" si="70"/>
        <v>-1.5782016055877435</v>
      </c>
      <c r="AK78">
        <f t="shared" si="92"/>
        <v>-1.0310934245543086</v>
      </c>
      <c r="AL78">
        <f t="shared" si="71"/>
        <v>-2.610279472450713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-5.1254133453659778E-7</v>
      </c>
      <c r="AR78">
        <f t="shared" si="76"/>
        <v>-5.125460746269034E-7</v>
      </c>
      <c r="AS78">
        <f t="shared" si="77"/>
        <v>-8.2168455256073267E-4</v>
      </c>
      <c r="AT78">
        <f t="shared" si="78"/>
        <v>-5.3683479740707747E-4</v>
      </c>
      <c r="AU78">
        <f t="shared" si="79"/>
        <v>-1.359031896042437E-3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-13.151704459473807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-1.8208491586073312E-4</v>
      </c>
      <c r="AI79">
        <f t="shared" si="69"/>
        <v>-1.8208491586073312E-4</v>
      </c>
      <c r="AJ79">
        <f t="shared" si="70"/>
        <v>-13.151704459473807</v>
      </c>
      <c r="AK79">
        <f t="shared" si="92"/>
        <v>-0.92061931216316661</v>
      </c>
      <c r="AL79">
        <f t="shared" si="71"/>
        <v>-14.072505856552835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-8.4644469742013495E-8</v>
      </c>
      <c r="AR79">
        <f t="shared" si="76"/>
        <v>-8.4644469742013495E-8</v>
      </c>
      <c r="AS79">
        <f t="shared" si="77"/>
        <v>-6.1137356980590059E-3</v>
      </c>
      <c r="AT79">
        <f t="shared" si="78"/>
        <v>-4.2796149886413048E-4</v>
      </c>
      <c r="AU79">
        <f t="shared" si="79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31823.591982320635</v>
      </c>
      <c r="AO81" s="6">
        <f t="shared" si="93"/>
        <v>-3182.3591982320636</v>
      </c>
      <c r="AP81" s="6">
        <f t="shared" si="93"/>
        <v>-518.15924633522047</v>
      </c>
      <c r="AQ81" s="6">
        <f t="shared" si="93"/>
        <v>-25260.353224302005</v>
      </c>
      <c r="AR81" s="6">
        <f t="shared" si="93"/>
        <v>2862.7203134513406</v>
      </c>
      <c r="AS81" s="6">
        <f t="shared" si="93"/>
        <v>-2685.5667580207332</v>
      </c>
      <c r="AT81" s="6">
        <f t="shared" si="93"/>
        <v>914.70520253474263</v>
      </c>
      <c r="AU81" s="6">
        <f t="shared" si="93"/>
        <v>1091.8587579653547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53461.516376732267</v>
      </c>
      <c r="K3">
        <v>1</v>
      </c>
      <c r="L3" s="2">
        <v>0</v>
      </c>
      <c r="O3">
        <f>$C$3</f>
        <v>53461.516376732267</v>
      </c>
      <c r="P3" s="2">
        <f>O3*C5</f>
        <v>5346.151637673227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53461.516376732267</v>
      </c>
      <c r="AF3">
        <f t="shared" ref="AF3:AF34" si="4">-$Z3*P3</f>
        <v>-5346.151637673227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47842.214997259041</v>
      </c>
      <c r="AJ3">
        <f t="shared" ref="AJ3:AJ34" si="8">AB3-AC3</f>
        <v>0</v>
      </c>
      <c r="AL3">
        <f t="shared" ref="AL3:AL34" si="9">SUM(AI3:AK3)</f>
        <v>47842.214997259041</v>
      </c>
      <c r="AN3">
        <f t="shared" ref="AN3:AN34" si="10">AE3*$K3</f>
        <v>53461.516376732267</v>
      </c>
      <c r="AO3">
        <f t="shared" ref="AO3:AO34" si="11">AF3*$K3</f>
        <v>-5346.151637673227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47842.214997259041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47842.214997259041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-2817.6129015351471</v>
      </c>
      <c r="AK4">
        <f>G4*SUM(AB4, AE4:AF4)</f>
        <v>0</v>
      </c>
      <c r="AL4">
        <f t="shared" si="9"/>
        <v>-4648.4684015351468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-1708.0469260192181</v>
      </c>
      <c r="AR4">
        <f t="shared" si="14"/>
        <v>-1708.0469260192181</v>
      </c>
      <c r="AS4">
        <f t="shared" si="15"/>
        <v>-2628.6154506345247</v>
      </c>
      <c r="AT4">
        <f t="shared" si="16"/>
        <v>0</v>
      </c>
      <c r="AU4">
        <f t="shared" si="17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500000</v>
      </c>
      <c r="S5">
        <f t="shared" si="1"/>
        <v>4501.0095301765859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-1877.5703879906084</v>
      </c>
      <c r="AI5">
        <f t="shared" si="7"/>
        <v>-1901.888382123959</v>
      </c>
      <c r="AJ5">
        <f t="shared" si="8"/>
        <v>-1560.6080324244031</v>
      </c>
      <c r="AK5">
        <f>G5*SUM(AB5, AE5:AF5)</f>
        <v>115.52212896294104</v>
      </c>
      <c r="AL5">
        <f t="shared" si="9"/>
        <v>-3346.9742855854206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-1605.5254925149475</v>
      </c>
      <c r="AR5">
        <f t="shared" si="14"/>
        <v>-1626.3200042720848</v>
      </c>
      <c r="AS5">
        <f t="shared" si="15"/>
        <v>-1334.4884409699723</v>
      </c>
      <c r="AT5">
        <f t="shared" si="16"/>
        <v>98.78389869478967</v>
      </c>
      <c r="AU5">
        <f t="shared" si="17"/>
        <v>-2862.0245465472672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500000</v>
      </c>
      <c r="S6">
        <f t="shared" si="1"/>
        <v>6556.3535659068521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-1925.1573508410577</v>
      </c>
      <c r="AI6">
        <f t="shared" si="7"/>
        <v>-1949.1359071655327</v>
      </c>
      <c r="AJ6">
        <f t="shared" si="8"/>
        <v>-1910.2547965712256</v>
      </c>
      <c r="AK6">
        <f>G6*SUM(AB6, AE6:AF6)</f>
        <v>256.12592463663373</v>
      </c>
      <c r="AL6">
        <f t="shared" si="9"/>
        <v>-3603.2647791001245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-1485.0856887551129</v>
      </c>
      <c r="AR6">
        <f t="shared" si="14"/>
        <v>-1503.5829875961292</v>
      </c>
      <c r="AS6">
        <f t="shared" si="15"/>
        <v>-1473.5897089265784</v>
      </c>
      <c r="AT6">
        <f t="shared" si="16"/>
        <v>197.57810707309756</v>
      </c>
      <c r="AU6">
        <f t="shared" si="17"/>
        <v>-2779.5945894496099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500000</v>
      </c>
      <c r="S7">
        <f t="shared" si="1"/>
        <v>8169.4746184921278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-1976.2411561653755</v>
      </c>
      <c r="AI7">
        <f t="shared" si="7"/>
        <v>-1999.8811148687973</v>
      </c>
      <c r="AJ7">
        <f t="shared" si="8"/>
        <v>-1436.5659738615141</v>
      </c>
      <c r="AK7">
        <f>G7*SUM(AB7, AE7:AF7)</f>
        <v>308.76415836906108</v>
      </c>
      <c r="AL7">
        <f t="shared" si="9"/>
        <v>-3127.6829303612503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-1387.0368924811287</v>
      </c>
      <c r="AR7">
        <f t="shared" si="14"/>
        <v>-1403.6287414850224</v>
      </c>
      <c r="AS7">
        <f t="shared" si="15"/>
        <v>-1008.2625786901984</v>
      </c>
      <c r="AT7">
        <f t="shared" si="16"/>
        <v>216.70800519343871</v>
      </c>
      <c r="AU7">
        <f t="shared" si="17"/>
        <v>-2195.1833149817821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500000</v>
      </c>
      <c r="S8">
        <f t="shared" si="1"/>
        <v>8905.0088809145254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-2032.3806760398497</v>
      </c>
      <c r="AI8">
        <f t="shared" si="7"/>
        <v>-2055.6826161224353</v>
      </c>
      <c r="AJ8">
        <f t="shared" si="8"/>
        <v>-575.11763072625763</v>
      </c>
      <c r="AK8">
        <f t="shared" ref="AK8:AK39" si="30">G8*SUM(AB8:AB8, AE8:AF8)</f>
        <v>164.54338830355576</v>
      </c>
      <c r="AL8">
        <f t="shared" si="9"/>
        <v>-2466.2568585451372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-1331.5026196616288</v>
      </c>
      <c r="AR8">
        <f t="shared" si="14"/>
        <v>-1346.7687529352522</v>
      </c>
      <c r="AS8">
        <f t="shared" si="15"/>
        <v>-376.7850388233993</v>
      </c>
      <c r="AT8">
        <f t="shared" si="16"/>
        <v>107.79966329983415</v>
      </c>
      <c r="AU8">
        <f t="shared" si="17"/>
        <v>-1615.7541284588174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500000</v>
      </c>
      <c r="S9">
        <f t="shared" si="1"/>
        <v>9172.6732463049739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-2102.9991603757549</v>
      </c>
      <c r="AI9">
        <f t="shared" si="7"/>
        <v>-2125.962931099496</v>
      </c>
      <c r="AJ9">
        <f t="shared" si="8"/>
        <v>-125.4072789590864</v>
      </c>
      <c r="AK9">
        <f t="shared" si="30"/>
        <v>48.97094007719943</v>
      </c>
      <c r="AL9">
        <f t="shared" si="9"/>
        <v>-2202.399269981383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-1304.8280303998295</v>
      </c>
      <c r="AR9">
        <f t="shared" si="14"/>
        <v>-1319.0761443737117</v>
      </c>
      <c r="AS9">
        <f t="shared" si="15"/>
        <v>-77.810270153768911</v>
      </c>
      <c r="AT9">
        <f t="shared" si="16"/>
        <v>30.384536756706584</v>
      </c>
      <c r="AU9">
        <f t="shared" si="17"/>
        <v>-1366.5018777707742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500000</v>
      </c>
      <c r="S10">
        <f t="shared" si="1"/>
        <v>9346.153242454935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-2177.2603194267431</v>
      </c>
      <c r="AI10">
        <f t="shared" si="7"/>
        <v>-2199.8855894272756</v>
      </c>
      <c r="AJ10">
        <f t="shared" si="8"/>
        <v>-32.80300899809663</v>
      </c>
      <c r="AK10">
        <f t="shared" si="30"/>
        <v>34.544823117718302</v>
      </c>
      <c r="AL10">
        <f t="shared" si="9"/>
        <v>-2198.1437753076539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-1281.5711512261221</v>
      </c>
      <c r="AR10">
        <f t="shared" si="14"/>
        <v>-1294.8887564121746</v>
      </c>
      <c r="AS10">
        <f t="shared" si="15"/>
        <v>-19.308389369094922</v>
      </c>
      <c r="AT10">
        <f t="shared" si="16"/>
        <v>20.333649741769694</v>
      </c>
      <c r="AU10">
        <f t="shared" si="17"/>
        <v>-1293.8634960395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26">
        <f>AU71</f>
        <v>1636.3672501281292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500000</v>
      </c>
      <c r="S11">
        <f t="shared" si="1"/>
        <v>9431.533419441872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-2247.542283731877</v>
      </c>
      <c r="AI11">
        <f t="shared" si="7"/>
        <v>-2269.8289239182172</v>
      </c>
      <c r="AJ11">
        <f t="shared" si="8"/>
        <v>50.481954093909735</v>
      </c>
      <c r="AK11">
        <f t="shared" si="30"/>
        <v>20.300087095381752</v>
      </c>
      <c r="AL11">
        <f t="shared" si="9"/>
        <v>-2199.0468827289255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-1257.0698106143407</v>
      </c>
      <c r="AR11">
        <f t="shared" si="14"/>
        <v>-1269.5349209533347</v>
      </c>
      <c r="AS11">
        <f t="shared" si="15"/>
        <v>28.234992921647475</v>
      </c>
      <c r="AT11">
        <f t="shared" si="16"/>
        <v>11.354014037980356</v>
      </c>
      <c r="AU11">
        <f t="shared" si="17"/>
        <v>-1229.9459139937069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500000</v>
      </c>
      <c r="S12">
        <f t="shared" si="1"/>
        <v>9475.4367358955933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-2325.3403436327562</v>
      </c>
      <c r="AI12">
        <f t="shared" si="7"/>
        <v>-2347.2878504000514</v>
      </c>
      <c r="AJ12">
        <f t="shared" si="8"/>
        <v>89.399193615925469</v>
      </c>
      <c r="AK12">
        <f t="shared" si="30"/>
        <v>19.338141638658186</v>
      </c>
      <c r="AL12">
        <f t="shared" si="9"/>
        <v>-2238.5505151454677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-1235.9431126432853</v>
      </c>
      <c r="AR12">
        <f t="shared" si="14"/>
        <v>-1247.6084458075279</v>
      </c>
      <c r="AS12">
        <f t="shared" si="15"/>
        <v>47.516621783136628</v>
      </c>
      <c r="AT12">
        <f t="shared" si="16"/>
        <v>10.278427858986396</v>
      </c>
      <c r="AU12">
        <f t="shared" si="17"/>
        <v>-1189.8133961654048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500000</v>
      </c>
      <c r="S13">
        <f t="shared" si="1"/>
        <v>9471.3072560812998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-2406.3729264811491</v>
      </c>
      <c r="AI13">
        <f t="shared" si="7"/>
        <v>-2427.9806395344476</v>
      </c>
      <c r="AJ13">
        <f t="shared" si="8"/>
        <v>132.35689820481275</v>
      </c>
      <c r="AK13">
        <f t="shared" si="30"/>
        <v>16.636976950731793</v>
      </c>
      <c r="AL13">
        <f t="shared" si="9"/>
        <v>-2278.986764378903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-1215.7916272438445</v>
      </c>
      <c r="AR13">
        <f t="shared" si="14"/>
        <v>-1226.7086702029769</v>
      </c>
      <c r="AS13">
        <f t="shared" si="15"/>
        <v>66.871766580539514</v>
      </c>
      <c r="AT13">
        <f t="shared" si="16"/>
        <v>8.4056369886635665</v>
      </c>
      <c r="AU13">
        <f t="shared" si="17"/>
        <v>-1151.4312666337737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500000</v>
      </c>
      <c r="S14">
        <f t="shared" si="1"/>
        <v>9422.6014656474963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-2496.8779854111049</v>
      </c>
      <c r="AI14">
        <f t="shared" si="7"/>
        <v>-2518.1447774345997</v>
      </c>
      <c r="AJ14">
        <f t="shared" si="8"/>
        <v>170.59134955298305</v>
      </c>
      <c r="AK14">
        <f t="shared" si="30"/>
        <v>14.735036838889949</v>
      </c>
      <c r="AL14">
        <f t="shared" si="9"/>
        <v>-2332.8183910427269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-1199.3898498953756</v>
      </c>
      <c r="AR14">
        <f t="shared" si="14"/>
        <v>-1209.6054770272781</v>
      </c>
      <c r="AS14">
        <f t="shared" si="15"/>
        <v>81.944546080858686</v>
      </c>
      <c r="AT14">
        <f t="shared" si="16"/>
        <v>7.0780605723067476</v>
      </c>
      <c r="AU14">
        <f t="shared" si="17"/>
        <v>-1120.5828703741126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500000</v>
      </c>
      <c r="S15">
        <f t="shared" si="1"/>
        <v>9381.2480568421106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-2602.2310428169312</v>
      </c>
      <c r="AI15">
        <f t="shared" si="7"/>
        <v>-2623.1550553680504</v>
      </c>
      <c r="AJ15">
        <f t="shared" si="8"/>
        <v>163.80614414709908</v>
      </c>
      <c r="AK15">
        <f t="shared" si="30"/>
        <v>32.863714933193208</v>
      </c>
      <c r="AL15">
        <f t="shared" si="9"/>
        <v>-2426.4851962877583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-1185.842712491439</v>
      </c>
      <c r="AR15">
        <f t="shared" si="14"/>
        <v>-1195.3778334670785</v>
      </c>
      <c r="AS15">
        <f t="shared" si="15"/>
        <v>74.646839232186167</v>
      </c>
      <c r="AT15">
        <f t="shared" si="16"/>
        <v>14.976071001265391</v>
      </c>
      <c r="AU15">
        <f t="shared" si="17"/>
        <v>-1105.7549232336271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500000</v>
      </c>
      <c r="S16">
        <f t="shared" si="1"/>
        <v>9353.973129182441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-2713.0459675611828</v>
      </c>
      <c r="AI16">
        <f t="shared" si="7"/>
        <v>-2733.6250876884123</v>
      </c>
      <c r="AJ16">
        <f t="shared" si="8"/>
        <v>151.87261576801666</v>
      </c>
      <c r="AK16">
        <f t="shared" si="30"/>
        <v>55.747311992573103</v>
      </c>
      <c r="AL16">
        <f t="shared" si="9"/>
        <v>-2526.0051599278227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-1169.55948379908</v>
      </c>
      <c r="AR16">
        <f t="shared" si="14"/>
        <v>-1178.4308797875074</v>
      </c>
      <c r="AS16">
        <f t="shared" si="15"/>
        <v>65.470345959721342</v>
      </c>
      <c r="AT16">
        <f t="shared" si="16"/>
        <v>24.031954569435328</v>
      </c>
      <c r="AU16">
        <f t="shared" si="17"/>
        <v>-1088.9285792583507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500000</v>
      </c>
      <c r="S17">
        <f t="shared" si="1"/>
        <v>9411.2388853090251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-2827.5653433277316</v>
      </c>
      <c r="AI17">
        <f t="shared" si="7"/>
        <v>-2847.7972939865226</v>
      </c>
      <c r="AJ17">
        <f t="shared" si="8"/>
        <v>83.552637066263742</v>
      </c>
      <c r="AK17">
        <f t="shared" si="30"/>
        <v>106.25808825416317</v>
      </c>
      <c r="AL17">
        <f t="shared" si="9"/>
        <v>-2657.9865686660955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-1145.8237683954519</v>
      </c>
      <c r="AR17">
        <f t="shared" si="14"/>
        <v>-1154.0224294805264</v>
      </c>
      <c r="AS17">
        <f t="shared" si="15"/>
        <v>33.858314782558637</v>
      </c>
      <c r="AT17">
        <f t="shared" si="16"/>
        <v>43.059320766250401</v>
      </c>
      <c r="AU17">
        <f t="shared" si="17"/>
        <v>-1077.1047939317173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500000</v>
      </c>
      <c r="S18">
        <f t="shared" si="1"/>
        <v>9566.319575635669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-2956.4188776346609</v>
      </c>
      <c r="AI18">
        <f t="shared" si="7"/>
        <v>-2976.3006878429824</v>
      </c>
      <c r="AJ18">
        <f t="shared" si="8"/>
        <v>8.4788228291890846</v>
      </c>
      <c r="AK18">
        <f t="shared" si="30"/>
        <v>164.51227074153715</v>
      </c>
      <c r="AL18">
        <f t="shared" si="9"/>
        <v>-2803.3095942722562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-1117.9913376225074</v>
      </c>
      <c r="AR18">
        <f t="shared" si="14"/>
        <v>-1125.5097890020838</v>
      </c>
      <c r="AS18">
        <f t="shared" si="15"/>
        <v>3.206328625479963</v>
      </c>
      <c r="AT18">
        <f t="shared" si="16"/>
        <v>62.211513738133931</v>
      </c>
      <c r="AU18">
        <f t="shared" si="17"/>
        <v>-1060.0919466384701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500000</v>
      </c>
      <c r="S19">
        <f t="shared" si="1"/>
        <v>9679.5417806901169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-3100.6764590352582</v>
      </c>
      <c r="AI19">
        <f t="shared" si="7"/>
        <v>-3120.2044173185445</v>
      </c>
      <c r="AJ19">
        <f t="shared" si="8"/>
        <v>46.962484011741253</v>
      </c>
      <c r="AK19">
        <f t="shared" si="30"/>
        <v>169.65460917388495</v>
      </c>
      <c r="AL19">
        <f t="shared" si="9"/>
        <v>-2903.5873241329182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-1093.4844661199734</v>
      </c>
      <c r="AR19">
        <f t="shared" si="14"/>
        <v>-1100.3711952966305</v>
      </c>
      <c r="AS19">
        <f t="shared" si="15"/>
        <v>16.561788189027794</v>
      </c>
      <c r="AT19">
        <f t="shared" si="16"/>
        <v>59.830389332210167</v>
      </c>
      <c r="AU19">
        <f t="shared" si="17"/>
        <v>-1023.9790177753925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500000</v>
      </c>
      <c r="S20">
        <f t="shared" si="1"/>
        <v>9429.5227962520767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-3265.2804496457984</v>
      </c>
      <c r="AI20">
        <f t="shared" si="7"/>
        <v>-3284.4498643237698</v>
      </c>
      <c r="AJ20">
        <f t="shared" si="8"/>
        <v>330.53021591621382</v>
      </c>
      <c r="AK20">
        <f t="shared" si="30"/>
        <v>32.511730352278896</v>
      </c>
      <c r="AL20">
        <f t="shared" si="9"/>
        <v>-2921.4079180552772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-1092.2258412810622</v>
      </c>
      <c r="AR20">
        <f t="shared" si="14"/>
        <v>-1098.6379490299646</v>
      </c>
      <c r="AS20">
        <f t="shared" si="15"/>
        <v>110.56129747968778</v>
      </c>
      <c r="AT20">
        <f t="shared" si="16"/>
        <v>10.875069563893916</v>
      </c>
      <c r="AU20">
        <f t="shared" si="17"/>
        <v>-977.20158198638285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500000</v>
      </c>
      <c r="S21">
        <f t="shared" si="1"/>
        <v>9076.7755658164715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-3454.2468632638975</v>
      </c>
      <c r="AI21">
        <f t="shared" si="7"/>
        <v>-3473.0518714519258</v>
      </c>
      <c r="AJ21">
        <f t="shared" si="8"/>
        <v>402.78375442658944</v>
      </c>
      <c r="AK21">
        <f t="shared" si="30"/>
        <v>11.568539692591322</v>
      </c>
      <c r="AL21">
        <f t="shared" si="9"/>
        <v>-3058.6995773327449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-1098.7395404841848</v>
      </c>
      <c r="AR21">
        <f t="shared" si="14"/>
        <v>-1104.7211066180519</v>
      </c>
      <c r="AS21">
        <f t="shared" si="15"/>
        <v>128.11893728840172</v>
      </c>
      <c r="AT21">
        <f t="shared" si="16"/>
        <v>3.6797636327301957</v>
      </c>
      <c r="AU21">
        <f t="shared" si="17"/>
        <v>-972.92240569691978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500000</v>
      </c>
      <c r="S22">
        <f t="shared" si="1"/>
        <v>8970.8818354369268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-3669.9511728607163</v>
      </c>
      <c r="AI22">
        <f t="shared" si="7"/>
        <v>-3688.3846334082214</v>
      </c>
      <c r="AJ22">
        <f t="shared" si="8"/>
        <v>212.97769784873253</v>
      </c>
      <c r="AK22">
        <f t="shared" si="30"/>
        <v>143.37862462230274</v>
      </c>
      <c r="AL22">
        <f t="shared" si="9"/>
        <v>-3332.0283109371862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-1089.9641085295234</v>
      </c>
      <c r="AR22">
        <f t="shared" si="14"/>
        <v>-1095.4387891033016</v>
      </c>
      <c r="AS22">
        <f t="shared" si="15"/>
        <v>63.253715278019087</v>
      </c>
      <c r="AT22">
        <f t="shared" si="16"/>
        <v>42.583006532705305</v>
      </c>
      <c r="AU22">
        <f t="shared" si="17"/>
        <v>-989.60206729257732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500000</v>
      </c>
      <c r="S23">
        <f t="shared" si="1"/>
        <v>9501.6763338487672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-3926.5195419466932</v>
      </c>
      <c r="AI23">
        <f t="shared" si="7"/>
        <v>-3944.5723419116257</v>
      </c>
      <c r="AJ23">
        <f t="shared" si="8"/>
        <v>-246.69863186601106</v>
      </c>
      <c r="AK23">
        <f t="shared" si="30"/>
        <v>463.02030989159783</v>
      </c>
      <c r="AL23">
        <f t="shared" si="9"/>
        <v>-3728.2506638860391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-1041.2179623928307</v>
      </c>
      <c r="AR23">
        <f t="shared" si="14"/>
        <v>-1046.0051280733187</v>
      </c>
      <c r="AS23">
        <f t="shared" si="15"/>
        <v>-65.418507167107421</v>
      </c>
      <c r="AT23">
        <f t="shared" si="16"/>
        <v>122.78178128531816</v>
      </c>
      <c r="AU23">
        <f t="shared" si="17"/>
        <v>-988.64185395510799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500000</v>
      </c>
      <c r="S24">
        <f t="shared" si="1"/>
        <v>9927.7037345405515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-4216.4556475855907</v>
      </c>
      <c r="AI24">
        <f t="shared" si="7"/>
        <v>-4234.1170967684948</v>
      </c>
      <c r="AJ24">
        <f t="shared" si="8"/>
        <v>-152.23091296032999</v>
      </c>
      <c r="AK24">
        <f t="shared" si="30"/>
        <v>480.2892141222186</v>
      </c>
      <c r="AL24">
        <f t="shared" si="9"/>
        <v>-3906.0587956066061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-998.30535828189079</v>
      </c>
      <c r="AR24">
        <f t="shared" si="14"/>
        <v>-1002.4869555351223</v>
      </c>
      <c r="AS24">
        <f t="shared" si="15"/>
        <v>-36.042816243416119</v>
      </c>
      <c r="AT24">
        <f t="shared" si="16"/>
        <v>113.71524713126399</v>
      </c>
      <c r="AU24">
        <f t="shared" si="17"/>
        <v>-924.81452464727442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500000</v>
      </c>
      <c r="S25">
        <f t="shared" si="1"/>
        <v>10257.412452857199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-4542.4247660405499</v>
      </c>
      <c r="AI25">
        <f t="shared" si="7"/>
        <v>-4559.6824794933227</v>
      </c>
      <c r="AJ25">
        <f t="shared" si="8"/>
        <v>-67.273994712002605</v>
      </c>
      <c r="AK25">
        <f t="shared" si="30"/>
        <v>490.94537802944171</v>
      </c>
      <c r="AL25">
        <f t="shared" si="9"/>
        <v>-4136.0110961758837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-960.25280865240563</v>
      </c>
      <c r="AR25">
        <f t="shared" si="14"/>
        <v>-963.90102929831164</v>
      </c>
      <c r="AS25">
        <f t="shared" si="15"/>
        <v>-14.221488675920737</v>
      </c>
      <c r="AT25">
        <f t="shared" si="16"/>
        <v>103.78414666812779</v>
      </c>
      <c r="AU25">
        <f t="shared" si="17"/>
        <v>-874.33837130610459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500000</v>
      </c>
      <c r="S26">
        <f t="shared" si="1"/>
        <v>10498.926913822323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-4909.4149565105854</v>
      </c>
      <c r="AI26">
        <f t="shared" si="7"/>
        <v>-4926.2546220810054</v>
      </c>
      <c r="AJ26">
        <f t="shared" si="8"/>
        <v>8.8426720507213759</v>
      </c>
      <c r="AK26">
        <f t="shared" si="30"/>
        <v>495.65455765928186</v>
      </c>
      <c r="AL26">
        <f t="shared" si="9"/>
        <v>-4421.7573923710024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-926.63683881098677</v>
      </c>
      <c r="AR26">
        <f t="shared" si="14"/>
        <v>-929.81527343283813</v>
      </c>
      <c r="AS26">
        <f t="shared" si="15"/>
        <v>1.6690269101935209</v>
      </c>
      <c r="AT26">
        <f t="shared" si="16"/>
        <v>93.553259710216267</v>
      </c>
      <c r="AU26">
        <f t="shared" si="17"/>
        <v>-834.59298681242842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500000</v>
      </c>
      <c r="S27">
        <f t="shared" si="1"/>
        <v>10658.830744749623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-5304.3400665522804</v>
      </c>
      <c r="AI27">
        <f t="shared" si="7"/>
        <v>-5320.7461184636686</v>
      </c>
      <c r="AJ27">
        <f t="shared" si="8"/>
        <v>77.163502559478729</v>
      </c>
      <c r="AK27">
        <f t="shared" si="30"/>
        <v>495.03557061573139</v>
      </c>
      <c r="AL27">
        <f t="shared" si="9"/>
        <v>-4748.5470452884583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-893.90868558333784</v>
      </c>
      <c r="AR27">
        <f t="shared" si="14"/>
        <v>-896.67349932373088</v>
      </c>
      <c r="AS27">
        <f t="shared" si="15"/>
        <v>13.003903272133902</v>
      </c>
      <c r="AT27">
        <f t="shared" si="16"/>
        <v>83.425381987948853</v>
      </c>
      <c r="AU27">
        <f t="shared" si="17"/>
        <v>-800.24421406364809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500000</v>
      </c>
      <c r="S28">
        <f t="shared" si="1"/>
        <v>10747.415383066178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-5724.8301277236296</v>
      </c>
      <c r="AI28">
        <f t="shared" si="7"/>
        <v>-5740.7858776095172</v>
      </c>
      <c r="AJ28">
        <f t="shared" si="8"/>
        <v>135.45034964449133</v>
      </c>
      <c r="AK28">
        <f t="shared" si="30"/>
        <v>489.63412543656784</v>
      </c>
      <c r="AL28">
        <f t="shared" si="9"/>
        <v>-5115.7014025284579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-861.4029991164897</v>
      </c>
      <c r="AR28">
        <f t="shared" si="14"/>
        <v>-863.80382682634547</v>
      </c>
      <c r="AS28">
        <f t="shared" si="15"/>
        <v>20.38092568897525</v>
      </c>
      <c r="AT28">
        <f t="shared" si="16"/>
        <v>73.674204249017393</v>
      </c>
      <c r="AU28">
        <f t="shared" si="17"/>
        <v>-769.74869688835281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500000</v>
      </c>
      <c r="S29">
        <f t="shared" si="1"/>
        <v>10774.484819149246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-6158.929667632643</v>
      </c>
      <c r="AI29">
        <f t="shared" si="7"/>
        <v>-6174.4179135362901</v>
      </c>
      <c r="AJ29">
        <f t="shared" si="8"/>
        <v>184.20805631394978</v>
      </c>
      <c r="AK29">
        <f t="shared" si="30"/>
        <v>480.15260096145346</v>
      </c>
      <c r="AL29">
        <f t="shared" si="9"/>
        <v>-5510.0572562608868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-827.42949333400497</v>
      </c>
      <c r="AR29">
        <f t="shared" si="14"/>
        <v>-829.51028206715728</v>
      </c>
      <c r="AS29">
        <f t="shared" si="15"/>
        <v>24.747673204470917</v>
      </c>
      <c r="AT29">
        <f t="shared" si="16"/>
        <v>64.506731652490288</v>
      </c>
      <c r="AU29">
        <f t="shared" si="17"/>
        <v>-740.2558772101961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500000</v>
      </c>
      <c r="S30">
        <f t="shared" si="1"/>
        <v>10751.802591140953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-6609.5060974287089</v>
      </c>
      <c r="AI30">
        <f t="shared" si="7"/>
        <v>-6624.5089855684482</v>
      </c>
      <c r="AJ30">
        <f t="shared" si="8"/>
        <v>222.79115154601823</v>
      </c>
      <c r="AK30">
        <f t="shared" si="30"/>
        <v>467.258037019477</v>
      </c>
      <c r="AL30">
        <f t="shared" si="9"/>
        <v>-5934.4597970029527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-792.82390663888714</v>
      </c>
      <c r="AR30">
        <f t="shared" si="14"/>
        <v>-794.62353405589511</v>
      </c>
      <c r="AS30">
        <f t="shared" si="15"/>
        <v>26.724258746354188</v>
      </c>
      <c r="AT30">
        <f t="shared" si="16"/>
        <v>56.048566543015475</v>
      </c>
      <c r="AU30">
        <f t="shared" si="17"/>
        <v>-711.85070876652549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500000</v>
      </c>
      <c r="S31">
        <f t="shared" si="1"/>
        <v>10689.746011085035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-7089.7990259002308</v>
      </c>
      <c r="AI31">
        <f t="shared" si="7"/>
        <v>-7104.297395207278</v>
      </c>
      <c r="AJ31">
        <f t="shared" si="8"/>
        <v>252.96824432818539</v>
      </c>
      <c r="AK31">
        <f t="shared" si="30"/>
        <v>451.66265641125568</v>
      </c>
      <c r="AL31">
        <f t="shared" si="9"/>
        <v>-6399.6664944678369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-759.31788868912986</v>
      </c>
      <c r="AR31">
        <f t="shared" si="14"/>
        <v>-760.87066488651499</v>
      </c>
      <c r="AS31">
        <f t="shared" si="15"/>
        <v>27.092913704177079</v>
      </c>
      <c r="AT31">
        <f t="shared" si="16"/>
        <v>48.373096813188099</v>
      </c>
      <c r="AU31">
        <f t="shared" si="17"/>
        <v>-685.40465436914974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500000</v>
      </c>
      <c r="S32">
        <f t="shared" si="1"/>
        <v>10595.161759030276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-7598.0992196256675</v>
      </c>
      <c r="AI32">
        <f t="shared" si="7"/>
        <v>-7612.0727002786625</v>
      </c>
      <c r="AJ32">
        <f t="shared" si="8"/>
        <v>277.30390448315029</v>
      </c>
      <c r="AK32">
        <f t="shared" si="30"/>
        <v>433.95487930828273</v>
      </c>
      <c r="AL32">
        <f t="shared" si="9"/>
        <v>-6900.8139164872291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-726.56863307864114</v>
      </c>
      <c r="AR32">
        <f t="shared" si="14"/>
        <v>-727.90484789289019</v>
      </c>
      <c r="AS32">
        <f t="shared" si="15"/>
        <v>26.517200289682297</v>
      </c>
      <c r="AT32">
        <f t="shared" si="16"/>
        <v>41.496957905264019</v>
      </c>
      <c r="AU32">
        <f t="shared" si="17"/>
        <v>-659.8906896979438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500000</v>
      </c>
      <c r="S33">
        <f t="shared" si="1"/>
        <v>10474.886390686775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-8134.891765632753</v>
      </c>
      <c r="AI33">
        <f t="shared" si="7"/>
        <v>-8148.3187668909368</v>
      </c>
      <c r="AJ33">
        <f t="shared" si="8"/>
        <v>296.19900432329905</v>
      </c>
      <c r="AK33">
        <f t="shared" si="30"/>
        <v>414.54360599446221</v>
      </c>
      <c r="AL33">
        <f t="shared" si="9"/>
        <v>-7437.5761565731755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-694.5530787597329</v>
      </c>
      <c r="AR33">
        <f t="shared" si="14"/>
        <v>-695.69946955767568</v>
      </c>
      <c r="AS33">
        <f t="shared" si="15"/>
        <v>25.289326066689576</v>
      </c>
      <c r="AT33">
        <f t="shared" si="16"/>
        <v>35.39353025445201</v>
      </c>
      <c r="AU33">
        <f t="shared" si="17"/>
        <v>-635.01661323653411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500000</v>
      </c>
      <c r="S34">
        <f t="shared" si="1"/>
        <v>10333.692928723489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-8659.1544790302905</v>
      </c>
      <c r="AI34">
        <f t="shared" si="7"/>
        <v>-8672.0142525519404</v>
      </c>
      <c r="AJ34">
        <f t="shared" si="8"/>
        <v>310.29448165675421</v>
      </c>
      <c r="AK34">
        <f t="shared" si="30"/>
        <v>393.80967569183127</v>
      </c>
      <c r="AL34">
        <f t="shared" si="9"/>
        <v>-7967.910095203355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-660.10211850139899</v>
      </c>
      <c r="AR34">
        <f t="shared" si="14"/>
        <v>-661.08244097579836</v>
      </c>
      <c r="AS34">
        <f t="shared" si="15"/>
        <v>23.654277700777865</v>
      </c>
      <c r="AT34">
        <f t="shared" si="16"/>
        <v>30.020783419449767</v>
      </c>
      <c r="AU34">
        <f t="shared" si="17"/>
        <v>-607.40737985557075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10180.866017510283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5315.5580282265491</v>
      </c>
      <c r="AC35">
        <f t="shared" ref="AC35:AC69" si="33">S35*Z35</f>
        <v>4998.5439428528161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-9136.3472375230613</v>
      </c>
      <c r="AI35">
        <f t="shared" ref="AI35:AI66" si="38">SUM(AE35:AH35)</f>
        <v>-9148.6215959476194</v>
      </c>
      <c r="AJ35">
        <f t="shared" ref="AJ35:AJ69" si="39">AB35-AC35</f>
        <v>317.014085373733</v>
      </c>
      <c r="AK35">
        <f t="shared" si="30"/>
        <v>372.0890619758585</v>
      </c>
      <c r="AL35">
        <f t="shared" ref="AL35:AL66" si="40">SUM(AI35:AK35)</f>
        <v>-8459.5184485980262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-621.85655051317849</v>
      </c>
      <c r="AR35">
        <f t="shared" ref="AR35:AR69" si="45">AI35*$K35</f>
        <v>-622.69199272998799</v>
      </c>
      <c r="AS35">
        <f t="shared" ref="AS35:AS69" si="46">AJ35*$K35</f>
        <v>21.57725406768202</v>
      </c>
      <c r="AT35">
        <f t="shared" ref="AT35:AT69" si="47">AK35*$K35</f>
        <v>25.32587855392439</v>
      </c>
      <c r="AU35">
        <f t="shared" ref="AU35:AU69" si="48">AL35*$K35</f>
        <v>-575.78886010838153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500000</v>
      </c>
      <c r="S36">
        <f t="shared" si="32"/>
        <v>10126.037151077737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4998.5439428528161</v>
      </c>
      <c r="AC36">
        <f t="shared" si="33"/>
        <v>4683.015993346482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-11795.934373577322</v>
      </c>
      <c r="AI36">
        <f t="shared" si="38"/>
        <v>-11807.496191698956</v>
      </c>
      <c r="AJ36">
        <f t="shared" si="39"/>
        <v>315.52794950633415</v>
      </c>
      <c r="AK36">
        <f t="shared" si="30"/>
        <v>349.89807599969714</v>
      </c>
      <c r="AL36">
        <f t="shared" si="40"/>
        <v>-11142.070166192925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-716.85602776337862</v>
      </c>
      <c r="AR36">
        <f t="shared" si="45"/>
        <v>-717.55865620720613</v>
      </c>
      <c r="AS36">
        <f t="shared" si="46"/>
        <v>19.175090787050483</v>
      </c>
      <c r="AT36">
        <f t="shared" si="47"/>
        <v>21.263813186773788</v>
      </c>
      <c r="AU36">
        <f t="shared" si="48"/>
        <v>-677.11975223338186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500000</v>
      </c>
      <c r="S37">
        <f t="shared" si="32"/>
        <v>9874.2244892545532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4683.015993346482</v>
      </c>
      <c r="AC37">
        <f t="shared" si="33"/>
        <v>4239.6676450534997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-14240.422914998882</v>
      </c>
      <c r="AI37">
        <f t="shared" si="38"/>
        <v>-14251.157093793548</v>
      </c>
      <c r="AJ37">
        <f t="shared" si="39"/>
        <v>443.34834829298234</v>
      </c>
      <c r="AK37">
        <f t="shared" si="30"/>
        <v>327.81111953425375</v>
      </c>
      <c r="AL37">
        <f t="shared" si="40"/>
        <v>-13479.997625966313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-772.68851716940253</v>
      </c>
      <c r="AR37">
        <f t="shared" si="45"/>
        <v>-773.27095610014146</v>
      </c>
      <c r="AS37">
        <f t="shared" si="46"/>
        <v>24.056180064090128</v>
      </c>
      <c r="AT37">
        <f t="shared" si="47"/>
        <v>17.787104314000228</v>
      </c>
      <c r="AU37">
        <f t="shared" si="48"/>
        <v>-731.42767172205117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500000</v>
      </c>
      <c r="S38">
        <f t="shared" si="32"/>
        <v>9461.7789569633915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4239.6676450534997</v>
      </c>
      <c r="AC38">
        <f t="shared" si="33"/>
        <v>3711.1824131255203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-16422.329197217547</v>
      </c>
      <c r="AI38">
        <f t="shared" si="38"/>
        <v>-16432.134917764404</v>
      </c>
      <c r="AJ38">
        <f t="shared" si="39"/>
        <v>528.48523192797938</v>
      </c>
      <c r="AK38">
        <f t="shared" si="30"/>
        <v>296.77673515374499</v>
      </c>
      <c r="AL38">
        <f t="shared" si="40"/>
        <v>-15606.872950682678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-795.60646224737832</v>
      </c>
      <c r="AR38">
        <f t="shared" si="45"/>
        <v>-796.08151633625835</v>
      </c>
      <c r="AS38">
        <f t="shared" si="46"/>
        <v>25.603327072230716</v>
      </c>
      <c r="AT38">
        <f t="shared" si="47"/>
        <v>14.377831883494569</v>
      </c>
      <c r="AU38">
        <f t="shared" si="48"/>
        <v>-756.10035738053296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500000</v>
      </c>
      <c r="S39">
        <f t="shared" si="32"/>
        <v>8906.4977312264382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3711.1824131255203</v>
      </c>
      <c r="AC39">
        <f t="shared" si="33"/>
        <v>3133.6145984151285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-18235.936976118159</v>
      </c>
      <c r="AI39">
        <f t="shared" si="38"/>
        <v>-18244.732842610745</v>
      </c>
      <c r="AJ39">
        <f t="shared" si="39"/>
        <v>577.56781471039176</v>
      </c>
      <c r="AK39">
        <f t="shared" si="30"/>
        <v>259.78276891878642</v>
      </c>
      <c r="AL39">
        <f t="shared" si="40"/>
        <v>-17407.382258981565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-788.81218071943204</v>
      </c>
      <c r="AR39">
        <f t="shared" si="45"/>
        <v>-789.19265399253118</v>
      </c>
      <c r="AS39">
        <f t="shared" si="46"/>
        <v>24.983225596343441</v>
      </c>
      <c r="AT39">
        <f t="shared" si="47"/>
        <v>11.237141953962873</v>
      </c>
      <c r="AU39">
        <f t="shared" si="48"/>
        <v>-752.9722864422248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500000</v>
      </c>
      <c r="S40">
        <f t="shared" si="32"/>
        <v>8196.1510319583795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3133.6145984151285</v>
      </c>
      <c r="AC40">
        <f t="shared" si="33"/>
        <v>2539.479781568004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-19239.111524235381</v>
      </c>
      <c r="AI40">
        <f t="shared" si="38"/>
        <v>-19246.857476486828</v>
      </c>
      <c r="AJ40">
        <f t="shared" si="39"/>
        <v>594.13481684712451</v>
      </c>
      <c r="AK40">
        <f t="shared" ref="AK40:AK69" si="61">G40*SUM(AB40:AB40, AE40:AF40)</f>
        <v>219.35302188905902</v>
      </c>
      <c r="AL40">
        <f t="shared" si="40"/>
        <v>-18433.369637750646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-743.04054995966908</v>
      </c>
      <c r="AR40">
        <f t="shared" si="45"/>
        <v>-743.33970912892835</v>
      </c>
      <c r="AS40">
        <f t="shared" si="46"/>
        <v>22.9462914908603</v>
      </c>
      <c r="AT40">
        <f t="shared" si="47"/>
        <v>8.4717108591239576</v>
      </c>
      <c r="AU40">
        <f t="shared" si="48"/>
        <v>-711.9217067789441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500000</v>
      </c>
      <c r="S41">
        <f t="shared" si="32"/>
        <v>7368.9236594455861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2539.479781568004</v>
      </c>
      <c r="AC41">
        <f t="shared" si="33"/>
        <v>1970.2583064943283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-19682.874121963596</v>
      </c>
      <c r="AI41">
        <f t="shared" si="38"/>
        <v>-19689.558470986431</v>
      </c>
      <c r="AJ41">
        <f t="shared" si="39"/>
        <v>569.22147507367572</v>
      </c>
      <c r="AK41">
        <f t="shared" si="61"/>
        <v>177.76358470976029</v>
      </c>
      <c r="AL41">
        <f t="shared" si="40"/>
        <v>-18942.573411202997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-678.73148450133601</v>
      </c>
      <c r="AR41">
        <f t="shared" si="45"/>
        <v>-678.96198326422405</v>
      </c>
      <c r="AS41">
        <f t="shared" si="46"/>
        <v>19.628664715976623</v>
      </c>
      <c r="AT41">
        <f t="shared" si="47"/>
        <v>6.1298843346104777</v>
      </c>
      <c r="AU41">
        <f t="shared" si="48"/>
        <v>-653.20343421363702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500000</v>
      </c>
      <c r="S42">
        <f t="shared" si="32"/>
        <v>6407.8294058214833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1970.2583064943283</v>
      </c>
      <c r="AC42">
        <f t="shared" si="33"/>
        <v>1446.7224245697687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-19463.02105081511</v>
      </c>
      <c r="AI42">
        <f t="shared" si="38"/>
        <v>-19468.665405295174</v>
      </c>
      <c r="AJ42">
        <f t="shared" si="39"/>
        <v>523.53588192455959</v>
      </c>
      <c r="AK42">
        <f t="shared" si="61"/>
        <v>137.918081454603</v>
      </c>
      <c r="AL42">
        <f t="shared" si="40"/>
        <v>-18807.211441916013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-599.24126211939188</v>
      </c>
      <c r="AR42">
        <f t="shared" si="45"/>
        <v>-599.41504449848151</v>
      </c>
      <c r="AS42">
        <f t="shared" si="46"/>
        <v>16.118993132164508</v>
      </c>
      <c r="AT42">
        <f t="shared" si="47"/>
        <v>4.2463194682965302</v>
      </c>
      <c r="AU42">
        <f t="shared" si="48"/>
        <v>-579.04973189802058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500000</v>
      </c>
      <c r="S43">
        <f t="shared" si="32"/>
        <v>5292.138921912403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1446.7224245697687</v>
      </c>
      <c r="AC43">
        <f t="shared" si="33"/>
        <v>986.04866475107019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-18596.580348802672</v>
      </c>
      <c r="AI43">
        <f t="shared" si="38"/>
        <v>-18601.238430720496</v>
      </c>
      <c r="AJ43">
        <f t="shared" si="39"/>
        <v>460.6737598186985</v>
      </c>
      <c r="AK43">
        <f t="shared" si="61"/>
        <v>101.27056971988382</v>
      </c>
      <c r="AL43">
        <f t="shared" si="40"/>
        <v>-18039.294101181913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-511.2184578416248</v>
      </c>
      <c r="AR43">
        <f t="shared" si="45"/>
        <v>-511.34650812882086</v>
      </c>
      <c r="AS43">
        <f t="shared" si="46"/>
        <v>12.663883608998088</v>
      </c>
      <c r="AT43">
        <f t="shared" si="47"/>
        <v>2.7839195973616202</v>
      </c>
      <c r="AU43">
        <f t="shared" si="48"/>
        <v>-495.89870492246115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500000</v>
      </c>
      <c r="S44">
        <f t="shared" si="32"/>
        <v>3992.0055450585719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986.04866475107019</v>
      </c>
      <c r="AC44">
        <f t="shared" si="33"/>
        <v>598.55119110649343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-17261.289546268217</v>
      </c>
      <c r="AI44">
        <f t="shared" si="38"/>
        <v>-17265.037982889549</v>
      </c>
      <c r="AJ44">
        <f t="shared" si="39"/>
        <v>387.49747364457676</v>
      </c>
      <c r="AK44">
        <f t="shared" si="61"/>
        <v>69.023406532574924</v>
      </c>
      <c r="AL44">
        <f t="shared" si="40"/>
        <v>-16808.517102712398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-423.6709142549974</v>
      </c>
      <c r="AR44">
        <f t="shared" si="45"/>
        <v>-423.76291801671692</v>
      </c>
      <c r="AS44">
        <f t="shared" si="46"/>
        <v>9.5109585231418841</v>
      </c>
      <c r="AT44">
        <f t="shared" si="47"/>
        <v>1.694149772081923</v>
      </c>
      <c r="AU44">
        <f t="shared" si="48"/>
        <v>-412.55780972149313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500000</v>
      </c>
      <c r="S45">
        <f t="shared" si="32"/>
        <v>2428.7016572900802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598.55119110649343</v>
      </c>
      <c r="AC45">
        <f t="shared" si="33"/>
        <v>285.34544131314601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-15474.604331615024</v>
      </c>
      <c r="AI45">
        <f t="shared" si="38"/>
        <v>-15477.541553653564</v>
      </c>
      <c r="AJ45">
        <f t="shared" si="39"/>
        <v>313.20574979334742</v>
      </c>
      <c r="AK45">
        <f t="shared" si="61"/>
        <v>41.898583377454543</v>
      </c>
      <c r="AL45">
        <f t="shared" si="40"/>
        <v>-15122.437220482761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-339.12276385717018</v>
      </c>
      <c r="AR45">
        <f t="shared" si="45"/>
        <v>-339.18713247264014</v>
      </c>
      <c r="AS45">
        <f t="shared" si="46"/>
        <v>6.8638394397507687</v>
      </c>
      <c r="AT45">
        <f t="shared" si="47"/>
        <v>0.91819881737677744</v>
      </c>
      <c r="AU45">
        <f t="shared" si="48"/>
        <v>-331.40509421551263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500000</v>
      </c>
      <c r="S46">
        <f t="shared" si="32"/>
        <v>501.51764621031356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285.34544131314601</v>
      </c>
      <c r="AC46">
        <f t="shared" si="33"/>
        <v>44.852288582448523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-13440.435618528369</v>
      </c>
      <c r="AI46">
        <f t="shared" si="38"/>
        <v>-13442.671446565595</v>
      </c>
      <c r="AJ46">
        <f t="shared" si="39"/>
        <v>240.49315273069749</v>
      </c>
      <c r="AK46">
        <f t="shared" si="61"/>
        <v>19.974180891920224</v>
      </c>
      <c r="AL46">
        <f t="shared" si="40"/>
        <v>-13182.204112942976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-262.98604986713542</v>
      </c>
      <c r="AR46">
        <f t="shared" si="45"/>
        <v>-263.02979782295927</v>
      </c>
      <c r="AS46">
        <f t="shared" si="46"/>
        <v>4.7056766649401833</v>
      </c>
      <c r="AT46">
        <f t="shared" si="47"/>
        <v>0.39083040767341393</v>
      </c>
      <c r="AU46">
        <f t="shared" si="48"/>
        <v>-257.93329075034563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500000</v>
      </c>
      <c r="S47">
        <f t="shared" si="32"/>
        <v>-1972.0364588051823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44.852288582448523</v>
      </c>
      <c r="AC47">
        <f t="shared" si="33"/>
        <v>-130.07160849319325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-11290.388102918096</v>
      </c>
      <c r="AI47">
        <f t="shared" si="38"/>
        <v>-11292.037053269805</v>
      </c>
      <c r="AJ47">
        <f t="shared" si="39"/>
        <v>174.92389707564178</v>
      </c>
      <c r="AK47">
        <f t="shared" si="61"/>
        <v>3.139660200771397</v>
      </c>
      <c r="AL47">
        <f t="shared" si="40"/>
        <v>-11113.973495993392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-197.24691308687594</v>
      </c>
      <c r="AR47">
        <f t="shared" si="45"/>
        <v>-197.27572080931589</v>
      </c>
      <c r="AS47">
        <f t="shared" si="46"/>
        <v>3.0559798661287032</v>
      </c>
      <c r="AT47">
        <f t="shared" si="47"/>
        <v>5.4850929578215198E-2</v>
      </c>
      <c r="AU47">
        <f t="shared" si="48"/>
        <v>-194.16489001360895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500000</v>
      </c>
      <c r="S48">
        <f t="shared" si="32"/>
        <v>-5285.3211461655992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-130.07160849319325</v>
      </c>
      <c r="AC48">
        <f t="shared" si="33"/>
        <v>-248.69159944480703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-9122.5860773477689</v>
      </c>
      <c r="AI48">
        <f t="shared" si="38"/>
        <v>-9123.7624088920929</v>
      </c>
      <c r="AJ48">
        <f t="shared" si="39"/>
        <v>118.61999095161377</v>
      </c>
      <c r="AK48">
        <f t="shared" si="61"/>
        <v>-9.1050125945235294</v>
      </c>
      <c r="AL48">
        <f t="shared" si="40"/>
        <v>-9014.2474305350024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-142.2988176443618</v>
      </c>
      <c r="AR48">
        <f t="shared" si="45"/>
        <v>-142.31716667242202</v>
      </c>
      <c r="AS48">
        <f t="shared" si="46"/>
        <v>1.8502959926366567</v>
      </c>
      <c r="AT48">
        <f t="shared" si="47"/>
        <v>-0.14202469736678039</v>
      </c>
      <c r="AU48">
        <f t="shared" si="48"/>
        <v>-140.60889537715215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500000</v>
      </c>
      <c r="S49">
        <f t="shared" si="32"/>
        <v>-9906.8513979007566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-248.69159944480703</v>
      </c>
      <c r="AC49">
        <f t="shared" si="33"/>
        <v>-320.7878080398275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-7101.1647272577802</v>
      </c>
      <c r="AI49">
        <f t="shared" si="38"/>
        <v>-7101.9742372502988</v>
      </c>
      <c r="AJ49">
        <f t="shared" si="39"/>
        <v>72.096208595020471</v>
      </c>
      <c r="AK49">
        <f t="shared" si="61"/>
        <v>-17.408411961136494</v>
      </c>
      <c r="AL49">
        <f t="shared" si="40"/>
        <v>-7047.2864406164144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-98.899679951633132</v>
      </c>
      <c r="AR49">
        <f t="shared" si="45"/>
        <v>-98.910954197795945</v>
      </c>
      <c r="AS49">
        <f t="shared" si="46"/>
        <v>1.0041017536748755</v>
      </c>
      <c r="AT49">
        <f t="shared" si="47"/>
        <v>-0.24245126504584497</v>
      </c>
      <c r="AU49">
        <f t="shared" si="48"/>
        <v>-98.149303709166901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500000</v>
      </c>
      <c r="S50">
        <f t="shared" si="32"/>
        <v>-16635.133918813386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-320.7878080398275</v>
      </c>
      <c r="AC50">
        <f t="shared" si="33"/>
        <v>-357.00658705454873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-5297.7985124275301</v>
      </c>
      <c r="AI50">
        <f t="shared" si="38"/>
        <v>-5298.3350373945023</v>
      </c>
      <c r="AJ50">
        <f t="shared" si="39"/>
        <v>36.218779014721235</v>
      </c>
      <c r="AK50">
        <f t="shared" si="61"/>
        <v>-22.455146562787927</v>
      </c>
      <c r="AL50">
        <f t="shared" si="40"/>
        <v>-5284.5714049425696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-65.878350022655368</v>
      </c>
      <c r="AR50">
        <f t="shared" si="45"/>
        <v>-65.885021733458871</v>
      </c>
      <c r="AS50">
        <f t="shared" si="46"/>
        <v>0.4503820588359248</v>
      </c>
      <c r="AT50">
        <f t="shared" si="47"/>
        <v>-0.27923070339561268</v>
      </c>
      <c r="AU50">
        <f t="shared" si="48"/>
        <v>-65.713870378018555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500000</v>
      </c>
      <c r="S51">
        <f t="shared" si="32"/>
        <v>-26806.052807523287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-357.00658705454873</v>
      </c>
      <c r="AC51">
        <f t="shared" si="33"/>
        <v>-366.91984695496137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-3779.2205318155152</v>
      </c>
      <c r="AI51">
        <f t="shared" si="38"/>
        <v>-3779.5627305062267</v>
      </c>
      <c r="AJ51">
        <f t="shared" si="39"/>
        <v>9.9132599004126405</v>
      </c>
      <c r="AK51">
        <f t="shared" si="61"/>
        <v>-24.990461093818414</v>
      </c>
      <c r="AL51">
        <f t="shared" si="40"/>
        <v>-3794.6399316996321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-41.959614455170012</v>
      </c>
      <c r="AR51">
        <f t="shared" si="45"/>
        <v>-41.963413790246769</v>
      </c>
      <c r="AS51">
        <f t="shared" si="46"/>
        <v>0.11006411505056796</v>
      </c>
      <c r="AT51">
        <f t="shared" si="47"/>
        <v>-0.27746200670904231</v>
      </c>
      <c r="AU51">
        <f t="shared" si="48"/>
        <v>-42.130811681905243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500000</v>
      </c>
      <c r="S52">
        <f t="shared" si="32"/>
        <v>-42828.074201216026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-366.91984695496137</v>
      </c>
      <c r="AC52">
        <f t="shared" si="33"/>
        <v>-358.91063094384327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-2585.4013461190625</v>
      </c>
      <c r="AI52">
        <f t="shared" si="38"/>
        <v>-2585.6108527555607</v>
      </c>
      <c r="AJ52">
        <f t="shared" si="39"/>
        <v>-8.0092160111180988</v>
      </c>
      <c r="AK52">
        <f t="shared" si="61"/>
        <v>-25.684389286847299</v>
      </c>
      <c r="AL52">
        <f t="shared" si="40"/>
        <v>-2619.3044580535261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-25.629444990652019</v>
      </c>
      <c r="AR52">
        <f t="shared" si="45"/>
        <v>-25.631521859229256</v>
      </c>
      <c r="AS52">
        <f t="shared" si="46"/>
        <v>-7.9396478029739356E-2</v>
      </c>
      <c r="AT52">
        <f t="shared" si="47"/>
        <v>-0.25461294175230542</v>
      </c>
      <c r="AU52">
        <f t="shared" si="48"/>
        <v>-25.965531279011302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500000</v>
      </c>
      <c r="S53">
        <f t="shared" si="32"/>
        <v>-69193.379419970122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-358.91063094384327</v>
      </c>
      <c r="AC53">
        <f t="shared" si="33"/>
        <v>-339.9250487324523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-1691.8905534263261</v>
      </c>
      <c r="AI53">
        <f t="shared" si="38"/>
        <v>-1692.013370468788</v>
      </c>
      <c r="AJ53">
        <f t="shared" si="39"/>
        <v>-18.985582211390977</v>
      </c>
      <c r="AK53">
        <f t="shared" si="61"/>
        <v>-25.123744166069031</v>
      </c>
      <c r="AL53">
        <f t="shared" si="40"/>
        <v>-1736.1226968462479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-14.974953202946439</v>
      </c>
      <c r="AR53">
        <f t="shared" si="45"/>
        <v>-14.976040258760817</v>
      </c>
      <c r="AS53">
        <f t="shared" si="46"/>
        <v>-0.16804172383994137</v>
      </c>
      <c r="AT53">
        <f t="shared" si="47"/>
        <v>-0.22237070383055679</v>
      </c>
      <c r="AU53">
        <f t="shared" si="48"/>
        <v>-15.366452686431314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500000</v>
      </c>
      <c r="S54">
        <f t="shared" si="32"/>
        <v>-114538.75398664214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-339.9250487324523</v>
      </c>
      <c r="AC54">
        <f t="shared" si="33"/>
        <v>-315.06515621928895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-1056.4125740402947</v>
      </c>
      <c r="AI54">
        <f t="shared" si="38"/>
        <v>-1056.4813422836301</v>
      </c>
      <c r="AJ54">
        <f t="shared" si="39"/>
        <v>-24.859892513163345</v>
      </c>
      <c r="AK54">
        <f t="shared" si="61"/>
        <v>-23.794753411271664</v>
      </c>
      <c r="AL54">
        <f t="shared" si="40"/>
        <v>-1105.1359882080649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-8.3485056887673554</v>
      </c>
      <c r="AR54">
        <f t="shared" si="45"/>
        <v>-8.3490491431759839</v>
      </c>
      <c r="AS54">
        <f t="shared" si="46"/>
        <v>-0.19646013230847145</v>
      </c>
      <c r="AT54">
        <f t="shared" si="47"/>
        <v>-0.18804266353728652</v>
      </c>
      <c r="AU54">
        <f t="shared" si="48"/>
        <v>-8.7335519390217389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500000</v>
      </c>
      <c r="S55">
        <f t="shared" si="32"/>
        <v>-196140.40410852653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-315.06515621928895</v>
      </c>
      <c r="AC55">
        <f t="shared" si="33"/>
        <v>-287.84683537581543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-627.83370625180009</v>
      </c>
      <c r="AI55">
        <f t="shared" si="38"/>
        <v>-627.87039512738954</v>
      </c>
      <c r="AJ55">
        <f t="shared" si="39"/>
        <v>-27.218320843473521</v>
      </c>
      <c r="AK55">
        <f t="shared" si="61"/>
        <v>-22.054560935350228</v>
      </c>
      <c r="AL55">
        <f t="shared" si="40"/>
        <v>-677.14327690621326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-4.4299802573791318</v>
      </c>
      <c r="AR55">
        <f t="shared" si="45"/>
        <v>-4.4302391332453182</v>
      </c>
      <c r="AS55">
        <f t="shared" si="46"/>
        <v>-0.19205184872192885</v>
      </c>
      <c r="AT55">
        <f t="shared" si="47"/>
        <v>-0.15561647703186918</v>
      </c>
      <c r="AU55">
        <f t="shared" si="48"/>
        <v>-4.777907458999116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500000</v>
      </c>
      <c r="S56">
        <f t="shared" si="32"/>
        <v>-350162.67334512953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-287.84683537581543</v>
      </c>
      <c r="AC56">
        <f t="shared" si="33"/>
        <v>-260.52072051512232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-354.44017711379195</v>
      </c>
      <c r="AI56">
        <f t="shared" si="38"/>
        <v>-354.45877709176978</v>
      </c>
      <c r="AJ56">
        <f t="shared" si="39"/>
        <v>-27.32611486069311</v>
      </c>
      <c r="AK56">
        <f t="shared" si="61"/>
        <v>-20.149278476307082</v>
      </c>
      <c r="AL56">
        <f t="shared" si="40"/>
        <v>-401.93417042876996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-2.2329658705243096</v>
      </c>
      <c r="AR56">
        <f t="shared" si="45"/>
        <v>-2.2330830500053582</v>
      </c>
      <c r="AS56">
        <f t="shared" si="46"/>
        <v>-0.17215396503530447</v>
      </c>
      <c r="AT56">
        <f t="shared" si="47"/>
        <v>-0.12694004251904836</v>
      </c>
      <c r="AU56">
        <f t="shared" si="48"/>
        <v>-2.5321770575597111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500000</v>
      </c>
      <c r="S57">
        <f t="shared" si="32"/>
        <v>-656053.19077622448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-260.52072051512232</v>
      </c>
      <c r="AC57">
        <f t="shared" si="33"/>
        <v>-234.40003003022503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-189.63548957367604</v>
      </c>
      <c r="AI57">
        <f t="shared" si="38"/>
        <v>-189.64442177739542</v>
      </c>
      <c r="AJ57">
        <f t="shared" si="39"/>
        <v>-26.120690484897295</v>
      </c>
      <c r="AK57">
        <f t="shared" si="61"/>
        <v>-18.236450436058565</v>
      </c>
      <c r="AL57">
        <f t="shared" si="40"/>
        <v>-234.00156269835128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-1.0666961677484996</v>
      </c>
      <c r="AR57">
        <f t="shared" si="45"/>
        <v>-1.0667464112313965</v>
      </c>
      <c r="AS57">
        <f t="shared" si="46"/>
        <v>-0.14692840723971945</v>
      </c>
      <c r="AT57">
        <f t="shared" si="47"/>
        <v>-0.10257970086301521</v>
      </c>
      <c r="AU57">
        <f t="shared" si="48"/>
        <v>-1.3162545193341311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500000</v>
      </c>
      <c r="S58">
        <f t="shared" si="32"/>
        <v>-1297126.8317848777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-234.40003003022503</v>
      </c>
      <c r="AC58">
        <f t="shared" si="33"/>
        <v>-210.15096159491847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-95.851306256954629</v>
      </c>
      <c r="AI58">
        <f t="shared" si="38"/>
        <v>-95.855356573323959</v>
      </c>
      <c r="AJ58">
        <f t="shared" si="39"/>
        <v>-24.249068435306555</v>
      </c>
      <c r="AK58">
        <f t="shared" si="61"/>
        <v>-16.408002102115752</v>
      </c>
      <c r="AL58">
        <f t="shared" si="40"/>
        <v>-136.51242711074627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-0.48139450739264739</v>
      </c>
      <c r="AR58">
        <f t="shared" si="45"/>
        <v>-0.48141484931733824</v>
      </c>
      <c r="AS58">
        <f t="shared" si="46"/>
        <v>-0.12178622086642681</v>
      </c>
      <c r="AT58">
        <f t="shared" si="47"/>
        <v>-8.2405993175209677E-2</v>
      </c>
      <c r="AU58">
        <f t="shared" si="48"/>
        <v>-0.68560706335897481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500000</v>
      </c>
      <c r="S59">
        <f t="shared" si="32"/>
        <v>-2719303.140961891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-210.15096159491847</v>
      </c>
      <c r="AC59">
        <f t="shared" si="33"/>
        <v>-188.02899484958346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-45.623253105347899</v>
      </c>
      <c r="AI59">
        <f t="shared" si="38"/>
        <v>-45.624981755898268</v>
      </c>
      <c r="AJ59">
        <f t="shared" si="39"/>
        <v>-22.121966745335016</v>
      </c>
      <c r="AK59">
        <f t="shared" si="61"/>
        <v>-14.710567311644294</v>
      </c>
      <c r="AL59">
        <f t="shared" si="40"/>
        <v>-82.457515812877574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-0.20458383771658564</v>
      </c>
      <c r="AR59">
        <f t="shared" si="45"/>
        <v>-0.20459158933313187</v>
      </c>
      <c r="AS59">
        <f t="shared" si="46"/>
        <v>-9.9199345652728449E-2</v>
      </c>
      <c r="AT59">
        <f t="shared" si="47"/>
        <v>-6.5965140816571247E-2</v>
      </c>
      <c r="AU59">
        <f t="shared" si="48"/>
        <v>-0.36975607580243158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500000</v>
      </c>
      <c r="S60">
        <f t="shared" si="32"/>
        <v>-6139753.1829893161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-188.02899484958346</v>
      </c>
      <c r="AC60">
        <f t="shared" si="33"/>
        <v>-168.05200614022175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-20.541713975315655</v>
      </c>
      <c r="AI60">
        <f t="shared" si="38"/>
        <v>-20.542398253661755</v>
      </c>
      <c r="AJ60">
        <f t="shared" si="39"/>
        <v>-19.976988709361706</v>
      </c>
      <c r="AK60">
        <f t="shared" si="61"/>
        <v>-13.162029639470843</v>
      </c>
      <c r="AL60">
        <f t="shared" si="40"/>
        <v>-53.681416602494309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-8.2243905877858403E-2</v>
      </c>
      <c r="AR60">
        <f t="shared" si="45"/>
        <v>-8.2246645557904507E-2</v>
      </c>
      <c r="AS60">
        <f t="shared" si="46"/>
        <v>-7.9982886584347795E-2</v>
      </c>
      <c r="AT60">
        <f t="shared" si="47"/>
        <v>-5.2697488054357366E-2</v>
      </c>
      <c r="AU60">
        <f t="shared" si="48"/>
        <v>-0.2149270201966097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500000</v>
      </c>
      <c r="S61">
        <f t="shared" si="32"/>
        <v>-15023155.176930267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-168.05200614022175</v>
      </c>
      <c r="AC61">
        <f t="shared" si="33"/>
        <v>-150.11498884335111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-8.5525906949929791</v>
      </c>
      <c r="AI61">
        <f t="shared" si="38"/>
        <v>-8.5528405010208672</v>
      </c>
      <c r="AJ61">
        <f t="shared" si="39"/>
        <v>-17.937017296870636</v>
      </c>
      <c r="AK61">
        <f t="shared" si="61"/>
        <v>-11.763640429815524</v>
      </c>
      <c r="AL61">
        <f t="shared" si="40"/>
        <v>-38.253498227707027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-3.0573609569710825E-2</v>
      </c>
      <c r="AR61">
        <f t="shared" si="45"/>
        <v>-3.0574502570701656E-2</v>
      </c>
      <c r="AS61">
        <f t="shared" si="46"/>
        <v>-6.4120847499545025E-2</v>
      </c>
      <c r="AT61">
        <f t="shared" si="47"/>
        <v>-4.20523982084402E-2</v>
      </c>
      <c r="AU61">
        <f t="shared" si="48"/>
        <v>-0.13674774827868688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500000</v>
      </c>
      <c r="S62">
        <f t="shared" si="32"/>
        <v>-40109040.256228484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-150.11498884335111</v>
      </c>
      <c r="AC62">
        <f t="shared" si="33"/>
        <v>-134.05693637903826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-3.2750032297256828</v>
      </c>
      <c r="AI62">
        <f t="shared" si="38"/>
        <v>-3.275086787531805</v>
      </c>
      <c r="AJ62">
        <f t="shared" si="39"/>
        <v>-16.058052464312851</v>
      </c>
      <c r="AK62">
        <f t="shared" si="61"/>
        <v>-10.508049219034579</v>
      </c>
      <c r="AL62">
        <f t="shared" si="40"/>
        <v>-29.841188470879235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-1.0453042999318722E-2</v>
      </c>
      <c r="AR62">
        <f t="shared" si="45"/>
        <v>-1.0453309696258866E-2</v>
      </c>
      <c r="AS62">
        <f t="shared" si="46"/>
        <v>-5.1253541178595395E-2</v>
      </c>
      <c r="AT62">
        <f t="shared" si="47"/>
        <v>-3.353923114595718E-2</v>
      </c>
      <c r="AU62">
        <f t="shared" si="48"/>
        <v>-9.5246082020811446E-2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500000</v>
      </c>
      <c r="S63">
        <f t="shared" si="32"/>
        <v>-117747805.76000103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-134.05693637903826</v>
      </c>
      <c r="AC63">
        <f t="shared" si="33"/>
        <v>-119.70254471321387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-1.1461440288199531</v>
      </c>
      <c r="AI63">
        <f t="shared" si="38"/>
        <v>-1.146169443846573</v>
      </c>
      <c r="AJ63">
        <f t="shared" si="39"/>
        <v>-14.354391665824394</v>
      </c>
      <c r="AK63">
        <f t="shared" si="61"/>
        <v>-9.3839855465326796</v>
      </c>
      <c r="AL63">
        <f t="shared" si="40"/>
        <v>-24.884546656203646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-3.2662707201771874E-3</v>
      </c>
      <c r="AR63">
        <f t="shared" si="45"/>
        <v>-3.2663431476864825E-3</v>
      </c>
      <c r="AS63">
        <f t="shared" si="46"/>
        <v>-4.0907013451276147E-2</v>
      </c>
      <c r="AT63">
        <f t="shared" si="47"/>
        <v>-2.6742395770942413E-2</v>
      </c>
      <c r="AU63">
        <f t="shared" si="48"/>
        <v>-7.0915752369905036E-2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500000</v>
      </c>
      <c r="S64">
        <f t="shared" si="32"/>
        <v>-383545372.60402524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-119.70254471321387</v>
      </c>
      <c r="AC64">
        <f t="shared" si="33"/>
        <v>-106.88005677962715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-0.36388582812361681</v>
      </c>
      <c r="AI64">
        <f t="shared" si="38"/>
        <v>-0.36389279470856439</v>
      </c>
      <c r="AJ64">
        <f t="shared" si="39"/>
        <v>-12.822487933586714</v>
      </c>
      <c r="AK64">
        <f t="shared" si="61"/>
        <v>-8.3791781299249717</v>
      </c>
      <c r="AL64">
        <f t="shared" si="40"/>
        <v>-21.56555885822025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-9.2589150789933639E-4</v>
      </c>
      <c r="AR64">
        <f t="shared" si="45"/>
        <v>-9.2590923406876506E-4</v>
      </c>
      <c r="AS64">
        <f t="shared" si="46"/>
        <v>-3.2626257387018916E-2</v>
      </c>
      <c r="AT64">
        <f t="shared" si="47"/>
        <v>-2.132045074049382E-2</v>
      </c>
      <c r="AU64">
        <f t="shared" si="48"/>
        <v>-5.4872617361581499E-2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500000</v>
      </c>
      <c r="S65">
        <f t="shared" si="32"/>
        <v>-1402251502.6786416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-106.88005677962715</v>
      </c>
      <c r="AC65">
        <f t="shared" si="33"/>
        <v>-95.42941641728963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-0.10391117063945919</v>
      </c>
      <c r="AI65">
        <f t="shared" si="38"/>
        <v>-0.1039128720000253</v>
      </c>
      <c r="AJ65">
        <f t="shared" si="39"/>
        <v>-11.450640362337523</v>
      </c>
      <c r="AK65">
        <f t="shared" si="61"/>
        <v>-7.4816039745739014</v>
      </c>
      <c r="AL65">
        <f t="shared" si="40"/>
        <v>-19.036157208911451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-2.3606911602079621E-4</v>
      </c>
      <c r="AR65">
        <f t="shared" si="45"/>
        <v>-2.3607298123261514E-4</v>
      </c>
      <c r="AS65">
        <f t="shared" si="46"/>
        <v>-2.6013974547435023E-2</v>
      </c>
      <c r="AT65">
        <f t="shared" si="47"/>
        <v>-1.6996975645895085E-2</v>
      </c>
      <c r="AU65">
        <f t="shared" si="48"/>
        <v>-4.3247023174562728E-2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500000</v>
      </c>
      <c r="S66">
        <f t="shared" si="32"/>
        <v>-5841717581.5399189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-95.42941641728963</v>
      </c>
      <c r="AC66">
        <f t="shared" si="33"/>
        <v>-85.205039759757923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-2.6394132036309404E-2</v>
      </c>
      <c r="AI66">
        <f t="shared" si="38"/>
        <v>-2.6394496676668041E-2</v>
      </c>
      <c r="AJ66">
        <f t="shared" si="39"/>
        <v>-10.224376657531707</v>
      </c>
      <c r="AK66">
        <f t="shared" si="61"/>
        <v>-6.6800591492102743</v>
      </c>
      <c r="AL66">
        <f t="shared" si="40"/>
        <v>-16.930830303418649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-5.3538512231887936E-5</v>
      </c>
      <c r="AR66">
        <f t="shared" si="45"/>
        <v>-5.353925187743772E-5</v>
      </c>
      <c r="AS66">
        <f t="shared" si="46"/>
        <v>-2.0739379267696936E-2</v>
      </c>
      <c r="AT66">
        <f t="shared" si="47"/>
        <v>-1.3549997703191635E-2</v>
      </c>
      <c r="AU66">
        <f t="shared" si="48"/>
        <v>-3.4342916222766008E-2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500000</v>
      </c>
      <c r="S67">
        <f t="shared" si="32"/>
        <v>-28281189468.353172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-85.205039759757923</v>
      </c>
      <c r="AC67">
        <f t="shared" si="33"/>
        <v>-76.075974792334691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-5.874886612693214E-3</v>
      </c>
      <c r="AI67">
        <f t="shared" ref="AI67:AI69" si="62">SUM(AE67:AH67)</f>
        <v>-5.874953862317631E-3</v>
      </c>
      <c r="AJ67">
        <f t="shared" si="39"/>
        <v>-9.1290649674232327</v>
      </c>
      <c r="AK67">
        <f t="shared" si="61"/>
        <v>-5.9643527831830552</v>
      </c>
      <c r="AL67">
        <f t="shared" ref="AL67:AL69" si="63">SUM(AI67:AK67)</f>
        <v>-15.099292704468606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-1.0639969423815883E-5</v>
      </c>
      <c r="AR67">
        <f t="shared" si="45"/>
        <v>-1.0640091219178881E-5</v>
      </c>
      <c r="AS67">
        <f t="shared" si="46"/>
        <v>-1.653359094821465E-2</v>
      </c>
      <c r="AT67">
        <f t="shared" si="47"/>
        <v>-1.0802001030761472E-2</v>
      </c>
      <c r="AU67">
        <f t="shared" si="48"/>
        <v>-2.7346232070195303E-2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500000</v>
      </c>
      <c r="S68">
        <f t="shared" si="32"/>
        <v>-163403755218.3306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-76.075974792334691</v>
      </c>
      <c r="AC68">
        <f t="shared" si="33"/>
        <v>-67.924986766290317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-1.1236985433588382E-3</v>
      </c>
      <c r="AI68">
        <f t="shared" si="62"/>
        <v>-1.1237089355598429E-3</v>
      </c>
      <c r="AJ68">
        <f t="shared" si="39"/>
        <v>-8.1509880260443737</v>
      </c>
      <c r="AK68">
        <f t="shared" si="61"/>
        <v>-5.3253182354634285</v>
      </c>
      <c r="AL68">
        <f t="shared" si="63"/>
        <v>-13.477429970443364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-1.8170743009217388E-6</v>
      </c>
      <c r="AR68">
        <f t="shared" si="45"/>
        <v>-1.8170911056079132E-6</v>
      </c>
      <c r="AS68">
        <f t="shared" si="46"/>
        <v>-1.3180537571023943E-2</v>
      </c>
      <c r="AT68">
        <f t="shared" si="47"/>
        <v>-8.6112943432021839E-3</v>
      </c>
      <c r="AU68">
        <f t="shared" si="48"/>
        <v>-2.1793649005331737E-2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-67.924986766290317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-2.0784402009468172E-4</v>
      </c>
      <c r="AI69">
        <f t="shared" si="62"/>
        <v>-2.0784402009468172E-4</v>
      </c>
      <c r="AJ69">
        <f t="shared" si="39"/>
        <v>-67.924986766290317</v>
      </c>
      <c r="AK69">
        <f t="shared" si="61"/>
        <v>-4.7547490736403226</v>
      </c>
      <c r="AL69">
        <f t="shared" si="63"/>
        <v>-72.679943683950739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-3.0008368168475592E-7</v>
      </c>
      <c r="AR69">
        <f t="shared" si="45"/>
        <v>-3.0008368168475592E-7</v>
      </c>
      <c r="AS69">
        <f t="shared" si="46"/>
        <v>-9.8069600934062584E-2</v>
      </c>
      <c r="AT69">
        <f t="shared" si="47"/>
        <v>-6.8648720653843821E-3</v>
      </c>
      <c r="AU69">
        <f t="shared" si="48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53461.516376732267</v>
      </c>
      <c r="AO71" s="6">
        <f t="shared" si="70"/>
        <v>-5346.151637673227</v>
      </c>
      <c r="AP71" s="6">
        <f t="shared" si="70"/>
        <v>-509.94497627045365</v>
      </c>
      <c r="AQ71" s="6">
        <f t="shared" si="70"/>
        <v>-42005.553117601135</v>
      </c>
      <c r="AR71" s="6">
        <f t="shared" si="70"/>
        <v>5599.866645187436</v>
      </c>
      <c r="AS71" s="6">
        <f t="shared" si="70"/>
        <v>-5912.5329266707749</v>
      </c>
      <c r="AT71" s="6">
        <f t="shared" si="70"/>
        <v>1949.0335316114576</v>
      </c>
      <c r="AU71" s="6">
        <f t="shared" si="70"/>
        <v>1636.3672501281292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36767.776260836385</v>
      </c>
      <c r="K3">
        <v>1</v>
      </c>
      <c r="L3" s="2">
        <v>0</v>
      </c>
      <c r="O3">
        <f>$C$3</f>
        <v>36767.776260836385</v>
      </c>
      <c r="P3">
        <f>O3*C5</f>
        <v>3676.7776260836386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36767.776260836385</v>
      </c>
      <c r="AF3">
        <f t="shared" ref="AF3:AF34" si="4">-$Z3*P3</f>
        <v>-3676.7776260836386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32817.848892952745</v>
      </c>
      <c r="AJ3">
        <f t="shared" ref="AJ3:AJ34" si="8">AB3-AC3</f>
        <v>0</v>
      </c>
      <c r="AL3">
        <f t="shared" ref="AL3:AL34" si="9">SUM(AI3:AK3)</f>
        <v>32817.848892952745</v>
      </c>
      <c r="AN3">
        <f t="shared" ref="AN3:AN34" si="10">AE3*$K3</f>
        <v>36767.776260836385</v>
      </c>
      <c r="AO3">
        <f t="shared" ref="AO3:AO34" si="11">AF3*$K3</f>
        <v>-3676.7776260836386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32817.848892952745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32817.848892952745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-2055.484397271357</v>
      </c>
      <c r="AK4">
        <f>G4*SUM(AB4, AE4:AF4)</f>
        <v>0</v>
      </c>
      <c r="AL4">
        <f t="shared" si="9"/>
        <v>-4522.2913972713577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-2301.3406101315422</v>
      </c>
      <c r="AR4">
        <f t="shared" si="14"/>
        <v>-2301.3406101315422</v>
      </c>
      <c r="AS4">
        <f t="shared" si="15"/>
        <v>-1917.6083564430983</v>
      </c>
      <c r="AT4">
        <f t="shared" si="16"/>
        <v>0</v>
      </c>
      <c r="AU4">
        <f t="shared" si="17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1000000</v>
      </c>
      <c r="S5">
        <f t="shared" si="1"/>
        <v>2193.0163080958396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-2439.8083944245368</v>
      </c>
      <c r="AI5">
        <f t="shared" si="7"/>
        <v>-2464.1888457414261</v>
      </c>
      <c r="AJ5">
        <f t="shared" si="8"/>
        <v>-83.18469619564712</v>
      </c>
      <c r="AK5">
        <f>G5*SUM(AB5, AE5:AF5)</f>
        <v>84.274860288125637</v>
      </c>
      <c r="AL5">
        <f t="shared" si="9"/>
        <v>-2463.0986816489476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-2086.2997196567162</v>
      </c>
      <c r="AR5">
        <f t="shared" si="14"/>
        <v>-2107.1476390522585</v>
      </c>
      <c r="AS5">
        <f t="shared" si="15"/>
        <v>-71.13190066453619</v>
      </c>
      <c r="AT5">
        <f t="shared" si="16"/>
        <v>72.064108720593069</v>
      </c>
      <c r="AU5">
        <f t="shared" si="17"/>
        <v>-2106.2154309962016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1000000</v>
      </c>
      <c r="S6">
        <f t="shared" si="1"/>
        <v>2717.5828775078649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-2413.0912521570763</v>
      </c>
      <c r="AI6">
        <f t="shared" si="7"/>
        <v>-2437.167571679493</v>
      </c>
      <c r="AJ6">
        <f t="shared" si="8"/>
        <v>-478.50665403409948</v>
      </c>
      <c r="AK6">
        <f>G6*SUM(AB6, AE6:AF6)</f>
        <v>125.11214196781975</v>
      </c>
      <c r="AL6">
        <f t="shared" si="9"/>
        <v>-2790.5620837457727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-1861.4827939508505</v>
      </c>
      <c r="AR6">
        <f t="shared" si="14"/>
        <v>-1880.0555083032723</v>
      </c>
      <c r="AS6">
        <f t="shared" si="15"/>
        <v>-369.12483209212996</v>
      </c>
      <c r="AT6">
        <f t="shared" si="16"/>
        <v>96.512761122998214</v>
      </c>
      <c r="AU6">
        <f t="shared" si="17"/>
        <v>-2152.6675792724041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1000000</v>
      </c>
      <c r="S7">
        <f t="shared" si="1"/>
        <v>3035.7199267924921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-2387.5667475516743</v>
      </c>
      <c r="AI7">
        <f t="shared" si="7"/>
        <v>-2411.3426147101777</v>
      </c>
      <c r="AJ7">
        <f t="shared" si="8"/>
        <v>-269.89920089251973</v>
      </c>
      <c r="AK7">
        <f>G7*SUM(AB7, AE7:AF7)</f>
        <v>128.50332920230417</v>
      </c>
      <c r="AL7">
        <f t="shared" si="9"/>
        <v>-2552.7384864003934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-1675.7282641259928</v>
      </c>
      <c r="AR7">
        <f t="shared" si="14"/>
        <v>-1692.4155013068862</v>
      </c>
      <c r="AS7">
        <f t="shared" si="15"/>
        <v>-189.43039806715436</v>
      </c>
      <c r="AT7">
        <f t="shared" si="16"/>
        <v>90.190844297611662</v>
      </c>
      <c r="AU7">
        <f t="shared" si="17"/>
        <v>-1791.6550550764289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1000000</v>
      </c>
      <c r="S8">
        <f t="shared" si="1"/>
        <v>2813.9615305018001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-2363.1956589766614</v>
      </c>
      <c r="AI8">
        <f t="shared" si="7"/>
        <v>-2386.6746875721055</v>
      </c>
      <c r="AJ8">
        <f t="shared" si="8"/>
        <v>244.31161874836107</v>
      </c>
      <c r="AK8">
        <f>G8*SUM(AB8, AE8:AF8)</f>
        <v>61.494696400784179</v>
      </c>
      <c r="AL8">
        <f t="shared" si="9"/>
        <v>-2080.8683724229604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-1548.234170791101</v>
      </c>
      <c r="AR8">
        <f t="shared" si="14"/>
        <v>-1563.6163225948958</v>
      </c>
      <c r="AS8">
        <f t="shared" si="15"/>
        <v>160.05936496654505</v>
      </c>
      <c r="AT8">
        <f t="shared" si="16"/>
        <v>40.287899958036803</v>
      </c>
      <c r="AU8">
        <f t="shared" si="17"/>
        <v>-1363.2690576703139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1000000</v>
      </c>
      <c r="S9">
        <f t="shared" si="1"/>
        <v>2326.1816137154306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-2342.6191389492969</v>
      </c>
      <c r="AI9">
        <f t="shared" si="7"/>
        <v>-2365.8048117803128</v>
      </c>
      <c r="AJ9">
        <f t="shared" si="8"/>
        <v>485.39989600003173</v>
      </c>
      <c r="AK9">
        <f t="shared" ref="AK9:AK40" si="30">G9*SUM(AB9:AB9, AE9:AF9)</f>
        <v>15.592303644907046</v>
      </c>
      <c r="AL9">
        <f t="shared" si="9"/>
        <v>-1864.8126121353739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-1453.5027757719099</v>
      </c>
      <c r="AR9">
        <f t="shared" si="14"/>
        <v>-1467.8885712508695</v>
      </c>
      <c r="AS9">
        <f t="shared" si="15"/>
        <v>301.1714898358955</v>
      </c>
      <c r="AT9">
        <f t="shared" si="16"/>
        <v>9.674409404302823</v>
      </c>
      <c r="AU9">
        <f t="shared" si="17"/>
        <v>-1157.0426720106711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1000000</v>
      </c>
      <c r="S10">
        <f t="shared" si="1"/>
        <v>1834.0524225184454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-2323.0476825194633</v>
      </c>
      <c r="AI10">
        <f t="shared" si="7"/>
        <v>-2345.9434224301062</v>
      </c>
      <c r="AJ10">
        <f t="shared" si="8"/>
        <v>477.68394370656097</v>
      </c>
      <c r="AK10">
        <f t="shared" si="30"/>
        <v>8.8451900779454462</v>
      </c>
      <c r="AL10">
        <f t="shared" si="9"/>
        <v>-1859.4142886455998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-1367.383985403962</v>
      </c>
      <c r="AR10">
        <f t="shared" si="14"/>
        <v>-1380.8607936173144</v>
      </c>
      <c r="AS10">
        <f t="shared" si="15"/>
        <v>281.17260770151523</v>
      </c>
      <c r="AT10">
        <f t="shared" si="16"/>
        <v>5.2064240228247201</v>
      </c>
      <c r="AU10">
        <f t="shared" si="17"/>
        <v>-1094.4817618929744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26">
        <f>AU100</f>
        <v>1448.9029419174146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1000000</v>
      </c>
      <c r="S11">
        <f t="shared" si="1"/>
        <v>1338.3846417129942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-2304.4452320510436</v>
      </c>
      <c r="AI11">
        <f t="shared" si="7"/>
        <v>-2327.0544034317786</v>
      </c>
      <c r="AJ11">
        <f t="shared" si="8"/>
        <v>469.28878042535507</v>
      </c>
      <c r="AK11">
        <f t="shared" si="30"/>
        <v>4.0312307758528068</v>
      </c>
      <c r="AL11">
        <f t="shared" si="9"/>
        <v>-1853.7343922305706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-1288.8961210623027</v>
      </c>
      <c r="AR11">
        <f t="shared" si="14"/>
        <v>-1301.5416258839234</v>
      </c>
      <c r="AS11">
        <f t="shared" si="15"/>
        <v>262.47726799301995</v>
      </c>
      <c r="AT11">
        <f t="shared" si="16"/>
        <v>2.2547021894198664</v>
      </c>
      <c r="AU11">
        <f t="shared" si="17"/>
        <v>-1036.8096557014835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1000000</v>
      </c>
      <c r="S12">
        <f t="shared" si="1"/>
        <v>865.95112065987746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-2287.638465544976</v>
      </c>
      <c r="AI12">
        <f t="shared" si="7"/>
        <v>-2309.9643542502654</v>
      </c>
      <c r="AJ12">
        <f t="shared" si="8"/>
        <v>437.06557575040097</v>
      </c>
      <c r="AK12">
        <f t="shared" si="30"/>
        <v>2.7838986318806231</v>
      </c>
      <c r="AL12">
        <f t="shared" si="9"/>
        <v>-1870.1148798679837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-1215.9041636421632</v>
      </c>
      <c r="AR12">
        <f t="shared" si="14"/>
        <v>-1227.7706108289156</v>
      </c>
      <c r="AS12">
        <f t="shared" si="15"/>
        <v>232.3049998256482</v>
      </c>
      <c r="AT12">
        <f t="shared" si="16"/>
        <v>1.4796717176439791</v>
      </c>
      <c r="AU12">
        <f t="shared" si="17"/>
        <v>-993.98593928562332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1000000</v>
      </c>
      <c r="S13">
        <f t="shared" si="1"/>
        <v>411.07662230388786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-2271.7091857538708</v>
      </c>
      <c r="AI13">
        <f t="shared" si="7"/>
        <v>-2293.7550228424634</v>
      </c>
      <c r="AJ13">
        <f t="shared" si="8"/>
        <v>410.82400391329975</v>
      </c>
      <c r="AK13">
        <f t="shared" si="30"/>
        <v>1.5466502675258271</v>
      </c>
      <c r="AL13">
        <f t="shared" si="9"/>
        <v>-1881.3843686616378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-1147.7543556024227</v>
      </c>
      <c r="AR13">
        <f t="shared" si="14"/>
        <v>-1158.8927555789746</v>
      </c>
      <c r="AS13">
        <f t="shared" si="15"/>
        <v>207.5639975550128</v>
      </c>
      <c r="AT13">
        <f t="shared" si="16"/>
        <v>0.78142686232847436</v>
      </c>
      <c r="AU13">
        <f t="shared" si="17"/>
        <v>-950.54733116163334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1000000</v>
      </c>
      <c r="S14">
        <f t="shared" si="1"/>
        <v>-26.145446448938245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-2257.4637355334221</v>
      </c>
      <c r="AI14">
        <f t="shared" si="7"/>
        <v>-2279.2326776577402</v>
      </c>
      <c r="AJ14">
        <f t="shared" si="8"/>
        <v>385.26747827206964</v>
      </c>
      <c r="AK14">
        <f t="shared" si="30"/>
        <v>0.65250203372930482</v>
      </c>
      <c r="AL14">
        <f t="shared" si="9"/>
        <v>-1893.3126973519413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-1084.3858237069155</v>
      </c>
      <c r="AR14">
        <f t="shared" si="14"/>
        <v>-1094.8426615577921</v>
      </c>
      <c r="AS14">
        <f t="shared" si="15"/>
        <v>185.06547201513578</v>
      </c>
      <c r="AT14">
        <f t="shared" si="16"/>
        <v>0.31343314365526126</v>
      </c>
      <c r="AU14">
        <f t="shared" si="17"/>
        <v>-909.463756399001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1000000</v>
      </c>
      <c r="S15">
        <f t="shared" si="1"/>
        <v>-409.02563725289576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-2248.9755335938571</v>
      </c>
      <c r="AI15">
        <f t="shared" si="7"/>
        <v>-2270.4705619085921</v>
      </c>
      <c r="AJ15">
        <f t="shared" si="8"/>
        <v>328.91435774568708</v>
      </c>
      <c r="AK15">
        <f t="shared" si="30"/>
        <v>-9.3342028532068994E-2</v>
      </c>
      <c r="AL15">
        <f t="shared" si="9"/>
        <v>-1941.6495461914371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-1024.8633588648804</v>
      </c>
      <c r="AR15">
        <f t="shared" si="14"/>
        <v>-1034.6586930463654</v>
      </c>
      <c r="AS15">
        <f t="shared" si="15"/>
        <v>149.88703452876484</v>
      </c>
      <c r="AT15">
        <f t="shared" si="16"/>
        <v>-4.2536178564721333E-2</v>
      </c>
      <c r="AU15">
        <f t="shared" si="17"/>
        <v>-884.81419469616526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1000000</v>
      </c>
      <c r="S16">
        <f t="shared" si="1"/>
        <v>-732.95569962449144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-2243.5624959753954</v>
      </c>
      <c r="AI16">
        <f t="shared" si="7"/>
        <v>-2264.7864849445837</v>
      </c>
      <c r="AJ16">
        <f t="shared" si="8"/>
        <v>270.56904118121565</v>
      </c>
      <c r="AK16">
        <f t="shared" si="30"/>
        <v>-2.4969330137938148</v>
      </c>
      <c r="AL16">
        <f t="shared" si="9"/>
        <v>-1996.7143767771618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-967.17115229076364</v>
      </c>
      <c r="AR16">
        <f t="shared" si="14"/>
        <v>-976.32054300502227</v>
      </c>
      <c r="AS16">
        <f t="shared" si="15"/>
        <v>116.63885976114715</v>
      </c>
      <c r="AT16">
        <f t="shared" si="16"/>
        <v>-1.0763959481743348</v>
      </c>
      <c r="AU16">
        <f t="shared" si="17"/>
        <v>-860.75807919204942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1000000</v>
      </c>
      <c r="S17">
        <f t="shared" si="1"/>
        <v>-951.00762393371974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-2237.8692823450465</v>
      </c>
      <c r="AI17">
        <f t="shared" si="7"/>
        <v>-2258.8250846924843</v>
      </c>
      <c r="AJ17">
        <f t="shared" si="8"/>
        <v>174.91536457310394</v>
      </c>
      <c r="AK17">
        <f t="shared" si="30"/>
        <v>-8.5870465134211482</v>
      </c>
      <c r="AL17">
        <f t="shared" si="9"/>
        <v>-2092.4967666328016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-906.85925979529884</v>
      </c>
      <c r="AR17">
        <f t="shared" si="14"/>
        <v>-915.35124972301253</v>
      </c>
      <c r="AS17">
        <f t="shared" si="15"/>
        <v>70.881538655988592</v>
      </c>
      <c r="AT17">
        <f t="shared" si="16"/>
        <v>-3.4797576008678712</v>
      </c>
      <c r="AU17">
        <f t="shared" si="17"/>
        <v>-847.94946866789178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1000000</v>
      </c>
      <c r="S18">
        <f t="shared" si="1"/>
        <v>-1056.4267177014037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-2232.6990788956373</v>
      </c>
      <c r="AI18">
        <f t="shared" si="7"/>
        <v>-2253.3895057426284</v>
      </c>
      <c r="AJ18">
        <f t="shared" si="8"/>
        <v>77.151676949850298</v>
      </c>
      <c r="AK18">
        <f t="shared" si="30"/>
        <v>-17.218766417525192</v>
      </c>
      <c r="AL18">
        <f t="shared" si="9"/>
        <v>-2193.4565952103035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-844.31142305523247</v>
      </c>
      <c r="AR18">
        <f t="shared" si="14"/>
        <v>-852.13565870791342</v>
      </c>
      <c r="AS18">
        <f t="shared" si="15"/>
        <v>29.175468728569541</v>
      </c>
      <c r="AT18">
        <f t="shared" si="16"/>
        <v>-6.5114019684315414</v>
      </c>
      <c r="AU18">
        <f t="shared" si="17"/>
        <v>-829.47159194777555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1000000</v>
      </c>
      <c r="S19">
        <f t="shared" si="1"/>
        <v>-1147.0919137087674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-2231.9607609264667</v>
      </c>
      <c r="AI19">
        <f t="shared" si="7"/>
        <v>-2252.3884844859649</v>
      </c>
      <c r="AJ19">
        <f t="shared" si="8"/>
        <v>62.982271550818155</v>
      </c>
      <c r="AK19">
        <f t="shared" si="30"/>
        <v>-19.497264391852575</v>
      </c>
      <c r="AL19">
        <f t="shared" si="9"/>
        <v>-2208.9034773269996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-787.12321433942111</v>
      </c>
      <c r="AR19">
        <f t="shared" si="14"/>
        <v>-794.32725471113224</v>
      </c>
      <c r="AS19">
        <f t="shared" si="15"/>
        <v>22.211325977299087</v>
      </c>
      <c r="AT19">
        <f t="shared" si="16"/>
        <v>-6.8759046698339983</v>
      </c>
      <c r="AU19">
        <f t="shared" si="17"/>
        <v>-778.99183340366721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1000000</v>
      </c>
      <c r="S20">
        <f t="shared" si="1"/>
        <v>-1447.6585306059762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-2230.031663601837</v>
      </c>
      <c r="AI20">
        <f t="shared" si="7"/>
        <v>-2250.1993591341497</v>
      </c>
      <c r="AJ20">
        <f t="shared" si="8"/>
        <v>230.53839877754751</v>
      </c>
      <c r="AK20">
        <f t="shared" si="30"/>
        <v>-4.0303859598194629</v>
      </c>
      <c r="AL20">
        <f t="shared" si="9"/>
        <v>-2023.6913463164217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-745.93844155871386</v>
      </c>
      <c r="AR20">
        <f t="shared" si="14"/>
        <v>-752.68447105271036</v>
      </c>
      <c r="AS20">
        <f t="shared" si="15"/>
        <v>77.114355240055986</v>
      </c>
      <c r="AT20">
        <f t="shared" si="16"/>
        <v>-1.3481511813567841</v>
      </c>
      <c r="AU20">
        <f t="shared" si="17"/>
        <v>-676.91826699401111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1000000</v>
      </c>
      <c r="S21">
        <f t="shared" si="1"/>
        <v>-1771.475214400306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-2231.5522838191496</v>
      </c>
      <c r="AI21">
        <f t="shared" si="7"/>
        <v>-2251.4625135890442</v>
      </c>
      <c r="AJ21">
        <f t="shared" si="8"/>
        <v>242.98168281464314</v>
      </c>
      <c r="AK21">
        <f t="shared" si="30"/>
        <v>-1.8685399347210856</v>
      </c>
      <c r="AL21">
        <f t="shared" si="9"/>
        <v>-2010.3493707091222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-709.82035388550798</v>
      </c>
      <c r="AR21">
        <f t="shared" si="14"/>
        <v>-716.15347296305936</v>
      </c>
      <c r="AS21">
        <f t="shared" si="15"/>
        <v>77.288506898888286</v>
      </c>
      <c r="AT21">
        <f t="shared" si="16"/>
        <v>-0.59435205140836112</v>
      </c>
      <c r="AU21">
        <f t="shared" si="17"/>
        <v>-639.45931811557944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1000000</v>
      </c>
      <c r="S22">
        <f t="shared" si="1"/>
        <v>-1875.4080139044788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-2234.8603753445741</v>
      </c>
      <c r="AI22">
        <f t="shared" si="7"/>
        <v>-2254.5156313073858</v>
      </c>
      <c r="AJ22">
        <f t="shared" si="8"/>
        <v>63.645839904723289</v>
      </c>
      <c r="AK22">
        <f t="shared" si="30"/>
        <v>-29.627201982321758</v>
      </c>
      <c r="AL22">
        <f t="shared" si="9"/>
        <v>-2220.4969933849843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-663.7465955171316</v>
      </c>
      <c r="AR22">
        <f t="shared" si="14"/>
        <v>-669.58414553737509</v>
      </c>
      <c r="AS22">
        <f t="shared" si="15"/>
        <v>18.902616924815778</v>
      </c>
      <c r="AT22">
        <f t="shared" si="16"/>
        <v>-8.799187039786549</v>
      </c>
      <c r="AU22">
        <f t="shared" si="17"/>
        <v>-659.48071565234591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1000000</v>
      </c>
      <c r="S23">
        <f t="shared" si="1"/>
        <v>-1498.6314489710103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-2240.6197725264606</v>
      </c>
      <c r="AI23">
        <f t="shared" si="7"/>
        <v>-2260.0224604353311</v>
      </c>
      <c r="AJ23">
        <f t="shared" si="8"/>
        <v>-311.36585012792511</v>
      </c>
      <c r="AK23">
        <f t="shared" si="30"/>
        <v>-103.21254873440316</v>
      </c>
      <c r="AL23">
        <f t="shared" si="9"/>
        <v>-2674.6008592976596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-594.15814161221408</v>
      </c>
      <c r="AR23">
        <f t="shared" si="14"/>
        <v>-599.30326490871039</v>
      </c>
      <c r="AS23">
        <f t="shared" si="15"/>
        <v>-82.566688530519244</v>
      </c>
      <c r="AT23">
        <f t="shared" si="16"/>
        <v>-27.369470223832383</v>
      </c>
      <c r="AU23">
        <f t="shared" si="17"/>
        <v>-709.2394236630621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1000000</v>
      </c>
      <c r="S24">
        <f t="shared" si="1"/>
        <v>-1157.3201151314527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-2247.9783467563839</v>
      </c>
      <c r="AI24">
        <f t="shared" si="7"/>
        <v>-2267.1308083274967</v>
      </c>
      <c r="AJ24">
        <f t="shared" si="8"/>
        <v>-276.47797057087337</v>
      </c>
      <c r="AK24">
        <f t="shared" si="30"/>
        <v>-81.416939225448388</v>
      </c>
      <c r="AL24">
        <f t="shared" si="9"/>
        <v>-2625.0257181238185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-532.24058698532997</v>
      </c>
      <c r="AR24">
        <f t="shared" si="14"/>
        <v>-536.77520245595122</v>
      </c>
      <c r="AS24">
        <f t="shared" si="15"/>
        <v>-65.460059950079909</v>
      </c>
      <c r="AT24">
        <f t="shared" si="16"/>
        <v>-19.276608952407173</v>
      </c>
      <c r="AU24">
        <f t="shared" si="17"/>
        <v>-621.51187135843827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1000000</v>
      </c>
      <c r="S25">
        <f t="shared" si="1"/>
        <v>-848.35705539599542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-2260.4976225737314</v>
      </c>
      <c r="AI25">
        <f t="shared" si="7"/>
        <v>-2279.4020470885689</v>
      </c>
      <c r="AJ25">
        <f t="shared" si="8"/>
        <v>-245.1130846067108</v>
      </c>
      <c r="AK25">
        <f t="shared" si="30"/>
        <v>-62.063481285487256</v>
      </c>
      <c r="AL25">
        <f t="shared" si="9"/>
        <v>-2586.578612980767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-477.86134120622529</v>
      </c>
      <c r="AR25">
        <f t="shared" si="14"/>
        <v>-481.85767084761926</v>
      </c>
      <c r="AS25">
        <f t="shared" si="15"/>
        <v>-51.816054211991244</v>
      </c>
      <c r="AT25">
        <f t="shared" si="16"/>
        <v>-13.120004246340695</v>
      </c>
      <c r="AU25">
        <f t="shared" si="17"/>
        <v>-546.79372930595127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1000000</v>
      </c>
      <c r="S26">
        <f t="shared" si="1"/>
        <v>-569.85503676948292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-2278.665225674411</v>
      </c>
      <c r="AI26">
        <f t="shared" si="7"/>
        <v>-2297.3236393134584</v>
      </c>
      <c r="AJ26">
        <f t="shared" si="8"/>
        <v>-216.2044370009562</v>
      </c>
      <c r="AK26">
        <f t="shared" si="30"/>
        <v>-44.905565363017502</v>
      </c>
      <c r="AL26">
        <f t="shared" si="9"/>
        <v>-2558.4336416774322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-430.09099050128486</v>
      </c>
      <c r="AR26">
        <f t="shared" si="14"/>
        <v>-433.61270817739745</v>
      </c>
      <c r="AS26">
        <f t="shared" si="15"/>
        <v>-40.807916587656088</v>
      </c>
      <c r="AT26">
        <f t="shared" si="16"/>
        <v>-8.4757861174118823</v>
      </c>
      <c r="AU26">
        <f t="shared" si="17"/>
        <v>-482.89641088246543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1000000</v>
      </c>
      <c r="S27">
        <f t="shared" si="1"/>
        <v>-319.98503017196515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-2297.964999429239</v>
      </c>
      <c r="AI27">
        <f t="shared" si="7"/>
        <v>-2316.37937980691</v>
      </c>
      <c r="AJ27">
        <f t="shared" si="8"/>
        <v>-189.61059718369506</v>
      </c>
      <c r="AK27">
        <f t="shared" si="30"/>
        <v>-29.771254772950563</v>
      </c>
      <c r="AL27">
        <f t="shared" si="9"/>
        <v>-2535.7612317635558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-387.26228831166901</v>
      </c>
      <c r="AR27">
        <f t="shared" si="14"/>
        <v>-390.36555362888208</v>
      </c>
      <c r="AS27">
        <f t="shared" si="15"/>
        <v>-31.953939146913861</v>
      </c>
      <c r="AT27">
        <f t="shared" si="16"/>
        <v>-5.0171713895321028</v>
      </c>
      <c r="AU27">
        <f t="shared" si="17"/>
        <v>-427.3366641653281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1000000</v>
      </c>
      <c r="S28">
        <f t="shared" si="1"/>
        <v>-95.819864010086008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-2321.1245442780678</v>
      </c>
      <c r="AI28">
        <f t="shared" si="7"/>
        <v>-2339.2967527383553</v>
      </c>
      <c r="AJ28">
        <f t="shared" si="8"/>
        <v>-166.04270069277754</v>
      </c>
      <c r="AK28">
        <f t="shared" si="30"/>
        <v>-16.498512970091909</v>
      </c>
      <c r="AL28">
        <f t="shared" si="9"/>
        <v>-2521.8379664012245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-349.25466767676056</v>
      </c>
      <c r="AR28">
        <f t="shared" si="14"/>
        <v>-351.98900118867664</v>
      </c>
      <c r="AS28">
        <f t="shared" si="15"/>
        <v>-24.984091609200856</v>
      </c>
      <c r="AT28">
        <f t="shared" si="16"/>
        <v>-2.4824961154001182</v>
      </c>
      <c r="AU28">
        <f t="shared" si="17"/>
        <v>-379.45558891327761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1000000</v>
      </c>
      <c r="S29">
        <f t="shared" si="1"/>
        <v>104.72635440733974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-2347.2590997383386</v>
      </c>
      <c r="AI29">
        <f t="shared" si="7"/>
        <v>-2365.1909046365295</v>
      </c>
      <c r="AJ29">
        <f t="shared" si="8"/>
        <v>-144.76764393435587</v>
      </c>
      <c r="AK29">
        <f t="shared" si="30"/>
        <v>-4.8755239215974786</v>
      </c>
      <c r="AL29">
        <f t="shared" si="9"/>
        <v>-2514.8340724924828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-315.34560588133195</v>
      </c>
      <c r="AR29">
        <f t="shared" si="14"/>
        <v>-317.75467775618216</v>
      </c>
      <c r="AS29">
        <f t="shared" si="15"/>
        <v>-19.448999215119215</v>
      </c>
      <c r="AT29">
        <f t="shared" si="16"/>
        <v>-0.65500866317505169</v>
      </c>
      <c r="AU29">
        <f t="shared" si="17"/>
        <v>-337.85868563447644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1000000</v>
      </c>
      <c r="S30">
        <f t="shared" si="1"/>
        <v>283.81744253059532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-2380.3000594346959</v>
      </c>
      <c r="AI30">
        <f t="shared" si="7"/>
        <v>-2397.9930387824193</v>
      </c>
      <c r="AJ30">
        <f t="shared" si="8"/>
        <v>-125.74574377144927</v>
      </c>
      <c r="AK30">
        <f t="shared" si="30"/>
        <v>5.2582111538074336</v>
      </c>
      <c r="AL30">
        <f t="shared" si="9"/>
        <v>-2518.4805714000613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-285.52190803303</v>
      </c>
      <c r="AR30">
        <f t="shared" si="14"/>
        <v>-287.64421744613429</v>
      </c>
      <c r="AS30">
        <f t="shared" si="15"/>
        <v>-15.083461661208981</v>
      </c>
      <c r="AT30">
        <f t="shared" si="16"/>
        <v>0.63073328739579781</v>
      </c>
      <c r="AU30">
        <f t="shared" si="17"/>
        <v>-302.09694581994751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1000000</v>
      </c>
      <c r="S31">
        <f t="shared" si="1"/>
        <v>442.80080522762285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-2421.2552072497992</v>
      </c>
      <c r="AI31">
        <f t="shared" si="7"/>
        <v>-2438.710725423864</v>
      </c>
      <c r="AJ31">
        <f t="shared" si="8"/>
        <v>-108.30965415695346</v>
      </c>
      <c r="AK31">
        <f t="shared" si="30"/>
        <v>14.060413217808884</v>
      </c>
      <c r="AL31">
        <f t="shared" si="9"/>
        <v>-2532.9599663630088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-259.31657374632482</v>
      </c>
      <c r="AR31">
        <f t="shared" si="14"/>
        <v>-261.18606075963584</v>
      </c>
      <c r="AS31">
        <f t="shared" si="15"/>
        <v>-11.599970269772927</v>
      </c>
      <c r="AT31">
        <f t="shared" si="16"/>
        <v>1.5058710747146664</v>
      </c>
      <c r="AU31">
        <f t="shared" si="17"/>
        <v>-271.28015995469411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1000000</v>
      </c>
      <c r="S32">
        <f t="shared" si="1"/>
        <v>582.90954899065264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-2467.0791522350823</v>
      </c>
      <c r="AI32">
        <f t="shared" si="7"/>
        <v>-2484.2984382486006</v>
      </c>
      <c r="AJ32">
        <f t="shared" si="8"/>
        <v>-92.318749637587587</v>
      </c>
      <c r="AK32">
        <f t="shared" si="30"/>
        <v>21.642089008795626</v>
      </c>
      <c r="AL32">
        <f t="shared" si="9"/>
        <v>-2554.9750988773926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-235.91457225331774</v>
      </c>
      <c r="AR32">
        <f t="shared" si="14"/>
        <v>-237.56116737399168</v>
      </c>
      <c r="AS32">
        <f t="shared" si="15"/>
        <v>-8.8279852358937632</v>
      </c>
      <c r="AT32">
        <f t="shared" si="16"/>
        <v>2.0695258871417597</v>
      </c>
      <c r="AU32">
        <f t="shared" si="17"/>
        <v>-244.31962672274369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1000000</v>
      </c>
      <c r="S33">
        <f t="shared" si="1"/>
        <v>705.86408842150968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-2522.0819603138393</v>
      </c>
      <c r="AI33">
        <f t="shared" si="7"/>
        <v>-2539.0660014182145</v>
      </c>
      <c r="AJ33">
        <f t="shared" si="8"/>
        <v>-78.04553791089171</v>
      </c>
      <c r="AK33">
        <f t="shared" si="30"/>
        <v>28.104401483426759</v>
      </c>
      <c r="AL33">
        <f t="shared" si="9"/>
        <v>-2589.0071378456792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-215.33412378278965</v>
      </c>
      <c r="AR33">
        <f t="shared" si="14"/>
        <v>-216.78421290243364</v>
      </c>
      <c r="AS33">
        <f t="shared" si="15"/>
        <v>-6.663489841189417</v>
      </c>
      <c r="AT33">
        <f t="shared" si="16"/>
        <v>2.3995400479056457</v>
      </c>
      <c r="AU33">
        <f t="shared" si="17"/>
        <v>-221.04816269571739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1000000</v>
      </c>
      <c r="S34">
        <f t="shared" si="1"/>
        <v>812.74529881231308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-2586.4337217058196</v>
      </c>
      <c r="AI34">
        <f t="shared" si="7"/>
        <v>-2603.1832615561084</v>
      </c>
      <c r="AJ34">
        <f t="shared" si="8"/>
        <v>-64.98740314953875</v>
      </c>
      <c r="AK34">
        <f t="shared" si="30"/>
        <v>33.567589137189181</v>
      </c>
      <c r="AL34">
        <f t="shared" si="9"/>
        <v>-2634.6030755684578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-197.16825507571559</v>
      </c>
      <c r="AR34">
        <f t="shared" si="14"/>
        <v>-198.44510107330973</v>
      </c>
      <c r="AS34">
        <f t="shared" si="15"/>
        <v>-4.9541006109546917</v>
      </c>
      <c r="AT34">
        <f t="shared" si="16"/>
        <v>2.5589145864186653</v>
      </c>
      <c r="AU34">
        <f t="shared" si="17"/>
        <v>-200.84028709784576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904.65677035114936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544.52439082366982</v>
      </c>
      <c r="AC35">
        <f t="shared" ref="AC35:AC66" si="33">S35*Z35</f>
        <v>597.64321336610465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-2651.9868036127441</v>
      </c>
      <c r="AI35">
        <f t="shared" ref="AI35:AI66" si="38">SUM(AE35:AH35)</f>
        <v>-2668.5025483944396</v>
      </c>
      <c r="AJ35">
        <f t="shared" ref="AJ35:AJ66" si="39">AB35-AC35</f>
        <v>-53.118822542434827</v>
      </c>
      <c r="AK35">
        <f t="shared" si="30"/>
        <v>38.116707357656892</v>
      </c>
      <c r="AL35">
        <f t="shared" ref="AL35:AL66" si="40">SUM(AI35:AK35)</f>
        <v>-2683.5046635792173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-180.50489137803291</v>
      </c>
      <c r="AR35">
        <f t="shared" ref="AR35:AR66" si="45">AI35*$K35</f>
        <v>-181.62901941433611</v>
      </c>
      <c r="AS35">
        <f t="shared" ref="AS35:AS66" si="46">AJ35*$K35</f>
        <v>-3.6154807709033081</v>
      </c>
      <c r="AT35">
        <f t="shared" ref="AT35:AT66" si="47">AK35*$K35</f>
        <v>2.5943764546299048</v>
      </c>
      <c r="AU35">
        <f t="shared" ref="AU35:AU66" si="48">AL35*$K35</f>
        <v>-182.65012373060952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1000000</v>
      </c>
      <c r="S36">
        <f t="shared" si="32"/>
        <v>983.58330913764541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597.64321336610465</v>
      </c>
      <c r="AC36">
        <f t="shared" si="33"/>
        <v>640.60892700427735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-2722.3569359758085</v>
      </c>
      <c r="AI36">
        <f t="shared" si="38"/>
        <v>-2738.6394643862877</v>
      </c>
      <c r="AJ36">
        <f t="shared" si="39"/>
        <v>-42.965713638172701</v>
      </c>
      <c r="AK36">
        <f t="shared" si="30"/>
        <v>41.835024935627331</v>
      </c>
      <c r="AL36">
        <f t="shared" si="40"/>
        <v>-2739.7701530888335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-165.44157651886485</v>
      </c>
      <c r="AR36">
        <f t="shared" si="45"/>
        <v>-166.43108936868421</v>
      </c>
      <c r="AS36">
        <f t="shared" si="46"/>
        <v>-2.6110886881221771</v>
      </c>
      <c r="AT36">
        <f t="shared" si="47"/>
        <v>2.5423750969581573</v>
      </c>
      <c r="AU36">
        <f t="shared" si="48"/>
        <v>-166.49980295984824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1000000</v>
      </c>
      <c r="S37">
        <f t="shared" si="32"/>
        <v>1050.9452213807076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640.60892700427735</v>
      </c>
      <c r="AC37">
        <f t="shared" si="33"/>
        <v>674.69467639273876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-2799.6915319262221</v>
      </c>
      <c r="AI37">
        <f t="shared" si="38"/>
        <v>-2815.7412427642985</v>
      </c>
      <c r="AJ37">
        <f t="shared" si="39"/>
        <v>-34.085749388461409</v>
      </c>
      <c r="AK37">
        <f t="shared" si="30"/>
        <v>44.842624890299419</v>
      </c>
      <c r="AL37">
        <f t="shared" si="40"/>
        <v>-2804.9843672624606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-151.91188571073243</v>
      </c>
      <c r="AR37">
        <f t="shared" si="45"/>
        <v>-152.7827465933407</v>
      </c>
      <c r="AS37">
        <f t="shared" si="46"/>
        <v>-1.8495003490266906</v>
      </c>
      <c r="AT37">
        <f t="shared" si="47"/>
        <v>2.4331708081488479</v>
      </c>
      <c r="AU37">
        <f t="shared" si="48"/>
        <v>-152.19907613421856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1000000</v>
      </c>
      <c r="S38">
        <f t="shared" si="32"/>
        <v>1107.8926469241655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674.69467639273876</v>
      </c>
      <c r="AC38">
        <f t="shared" si="33"/>
        <v>700.93218881354801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-2896.9715222959103</v>
      </c>
      <c r="AI38">
        <f t="shared" si="38"/>
        <v>-2912.7883117375486</v>
      </c>
      <c r="AJ38">
        <f t="shared" si="39"/>
        <v>-26.237512420809253</v>
      </c>
      <c r="AK38">
        <f t="shared" si="30"/>
        <v>47.228627347491717</v>
      </c>
      <c r="AL38">
        <f t="shared" si="40"/>
        <v>-2891.7971968108664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-140.34849968028681</v>
      </c>
      <c r="AR38">
        <f t="shared" si="45"/>
        <v>-141.11476978367173</v>
      </c>
      <c r="AS38">
        <f t="shared" si="46"/>
        <v>-1.2711189859005216</v>
      </c>
      <c r="AT38">
        <f t="shared" si="47"/>
        <v>2.2880677076613534</v>
      </c>
      <c r="AU38">
        <f t="shared" si="48"/>
        <v>-140.09782106191091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1000000</v>
      </c>
      <c r="S39">
        <f t="shared" si="32"/>
        <v>1154.4890354303361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700.93218881354801</v>
      </c>
      <c r="AC39">
        <f t="shared" si="33"/>
        <v>719.64565175070879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-2999.2694532874571</v>
      </c>
      <c r="AI39">
        <f t="shared" si="38"/>
        <v>-3014.8530930983466</v>
      </c>
      <c r="AJ39">
        <f t="shared" si="39"/>
        <v>-18.713462937160784</v>
      </c>
      <c r="AK39">
        <f t="shared" si="30"/>
        <v>49.065253216948364</v>
      </c>
      <c r="AL39">
        <f t="shared" si="40"/>
        <v>-2984.501302818559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-129.7361512661069</v>
      </c>
      <c r="AR39">
        <f t="shared" si="45"/>
        <v>-130.41023590013873</v>
      </c>
      <c r="AS39">
        <f t="shared" si="46"/>
        <v>-0.8094680041725113</v>
      </c>
      <c r="AT39">
        <f t="shared" si="47"/>
        <v>2.1223625327449911</v>
      </c>
      <c r="AU39">
        <f t="shared" si="48"/>
        <v>-129.09734137156624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1000000</v>
      </c>
      <c r="S40">
        <f t="shared" si="32"/>
        <v>1192.0357932069337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719.64565175070879</v>
      </c>
      <c r="AC40">
        <f t="shared" si="33"/>
        <v>731.92910996446676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-3096.0858728844155</v>
      </c>
      <c r="AI40">
        <f t="shared" si="38"/>
        <v>-3111.4362741503742</v>
      </c>
      <c r="AJ40">
        <f t="shared" si="39"/>
        <v>-12.283458213757967</v>
      </c>
      <c r="AK40">
        <f t="shared" si="30"/>
        <v>50.375195622549619</v>
      </c>
      <c r="AL40">
        <f t="shared" si="40"/>
        <v>-3073.3445367415825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-119.57503062511238</v>
      </c>
      <c r="AR40">
        <f t="shared" si="45"/>
        <v>-120.16788391692846</v>
      </c>
      <c r="AS40">
        <f t="shared" si="46"/>
        <v>-0.47440379640504593</v>
      </c>
      <c r="AT40">
        <f t="shared" si="47"/>
        <v>1.9455582973545238</v>
      </c>
      <c r="AU40">
        <f t="shared" si="48"/>
        <v>-118.69672941597898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1000000</v>
      </c>
      <c r="S41">
        <f t="shared" si="32"/>
        <v>1222.4090531150052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731.92910996446676</v>
      </c>
      <c r="AC41">
        <f t="shared" si="33"/>
        <v>739.1573020892331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-3203.2560364628202</v>
      </c>
      <c r="AI41">
        <f t="shared" si="38"/>
        <v>-3218.3728523152076</v>
      </c>
      <c r="AJ41">
        <f t="shared" si="39"/>
        <v>-7.2281921247663377</v>
      </c>
      <c r="AK41">
        <f t="shared" ref="AK41:AK72" si="61">G41*SUM(AB41:AB41, AE41:AF41)</f>
        <v>51.235037697512681</v>
      </c>
      <c r="AL41">
        <f t="shared" si="40"/>
        <v>-3174.3660067424612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-110.45900671793652</v>
      </c>
      <c r="AR41">
        <f t="shared" si="45"/>
        <v>-110.98028520607028</v>
      </c>
      <c r="AS41">
        <f t="shared" si="46"/>
        <v>-0.24925229621973988</v>
      </c>
      <c r="AT41">
        <f t="shared" si="47"/>
        <v>1.7667558599132829</v>
      </c>
      <c r="AU41">
        <f t="shared" si="48"/>
        <v>-109.46278164237673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1000000</v>
      </c>
      <c r="S42">
        <f t="shared" si="32"/>
        <v>1246.2652736332125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739.1573020892331</v>
      </c>
      <c r="AC42">
        <f t="shared" si="33"/>
        <v>741.91545854083131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-3314.8818941012673</v>
      </c>
      <c r="AI42">
        <f t="shared" si="38"/>
        <v>-3329.7646697477785</v>
      </c>
      <c r="AJ42">
        <f t="shared" si="39"/>
        <v>-2.7581564515982109</v>
      </c>
      <c r="AK42">
        <f t="shared" si="61"/>
        <v>51.741011146246322</v>
      </c>
      <c r="AL42">
        <f t="shared" si="40"/>
        <v>-3280.7818150531302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-102.06092902081986</v>
      </c>
      <c r="AR42">
        <f t="shared" si="45"/>
        <v>-102.51915044692686</v>
      </c>
      <c r="AS42">
        <f t="shared" si="46"/>
        <v>-8.4920072216087744E-2</v>
      </c>
      <c r="AT42">
        <f t="shared" si="47"/>
        <v>1.5930388577220218</v>
      </c>
      <c r="AU42">
        <f t="shared" si="48"/>
        <v>-101.01103166142092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1000000</v>
      </c>
      <c r="S43">
        <f t="shared" si="32"/>
        <v>1264.5810987691641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741.91545854083131</v>
      </c>
      <c r="AC43">
        <f t="shared" si="33"/>
        <v>740.94128234995276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-3439.5564937320869</v>
      </c>
      <c r="AI43">
        <f t="shared" si="38"/>
        <v>-3454.2044527097896</v>
      </c>
      <c r="AJ43">
        <f t="shared" si="39"/>
        <v>0.97417619087855201</v>
      </c>
      <c r="AK43">
        <f t="shared" si="61"/>
        <v>51.934082097858195</v>
      </c>
      <c r="AL43">
        <f t="shared" si="40"/>
        <v>-3401.2961944210529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-94.553123929479582</v>
      </c>
      <c r="AR43">
        <f t="shared" si="45"/>
        <v>-94.955795111958068</v>
      </c>
      <c r="AS43">
        <f t="shared" si="46"/>
        <v>2.6780023027138219E-2</v>
      </c>
      <c r="AT43">
        <f t="shared" si="47"/>
        <v>1.4276636274795964</v>
      </c>
      <c r="AU43">
        <f t="shared" si="48"/>
        <v>-93.501351461451335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1000000</v>
      </c>
      <c r="S44">
        <f t="shared" si="32"/>
        <v>1277.8435119964533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740.94128234995276</v>
      </c>
      <c r="AC44">
        <f t="shared" si="33"/>
        <v>736.64418773292095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-3584.6848479616492</v>
      </c>
      <c r="AI44">
        <f t="shared" si="38"/>
        <v>-3599.0967102283757</v>
      </c>
      <c r="AJ44">
        <f t="shared" si="39"/>
        <v>4.297094617031803</v>
      </c>
      <c r="AK44">
        <f t="shared" si="61"/>
        <v>51.8658897644967</v>
      </c>
      <c r="AL44">
        <f t="shared" si="40"/>
        <v>-3542.9337258468472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-87.984545000595716</v>
      </c>
      <c r="AR44">
        <f t="shared" si="45"/>
        <v>-88.338277950054362</v>
      </c>
      <c r="AS44">
        <f t="shared" si="46"/>
        <v>0.10547033581460803</v>
      </c>
      <c r="AT44">
        <f t="shared" si="47"/>
        <v>1.2730259159533006</v>
      </c>
      <c r="AU44">
        <f t="shared" si="48"/>
        <v>-86.959781698286449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1000000</v>
      </c>
      <c r="S45">
        <f t="shared" si="32"/>
        <v>1286.2096499295064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736.64418773292095</v>
      </c>
      <c r="AC45">
        <f t="shared" si="33"/>
        <v>729.24538318986788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-3737.3371586606713</v>
      </c>
      <c r="AI45">
        <f t="shared" si="38"/>
        <v>-3751.511468875764</v>
      </c>
      <c r="AJ45">
        <f t="shared" si="39"/>
        <v>7.3988045430530747</v>
      </c>
      <c r="AK45">
        <f t="shared" si="61"/>
        <v>51.565093141304473</v>
      </c>
      <c r="AL45">
        <f t="shared" si="40"/>
        <v>-3692.5475711914064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-81.902973384705277</v>
      </c>
      <c r="AR45">
        <f t="shared" si="45"/>
        <v>-82.213600471052843</v>
      </c>
      <c r="AS45">
        <f t="shared" si="46"/>
        <v>0.16214327630677977</v>
      </c>
      <c r="AT45">
        <f t="shared" si="47"/>
        <v>1.1300383861127481</v>
      </c>
      <c r="AU45">
        <f t="shared" si="48"/>
        <v>-80.921418808633319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1000000</v>
      </c>
      <c r="S46">
        <f t="shared" si="32"/>
        <v>1290.4272817557103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729.24538318986788</v>
      </c>
      <c r="AC46">
        <f t="shared" si="33"/>
        <v>719.2939637851116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-3895.0925094937725</v>
      </c>
      <c r="AI46">
        <f t="shared" si="38"/>
        <v>-3909.0276992939771</v>
      </c>
      <c r="AJ46">
        <f t="shared" si="39"/>
        <v>9.9514194047562796</v>
      </c>
      <c r="AK46">
        <f t="shared" si="61"/>
        <v>51.047176823290755</v>
      </c>
      <c r="AL46">
        <f t="shared" si="40"/>
        <v>-3848.0291030659305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-76.214419086737493</v>
      </c>
      <c r="AR46">
        <f t="shared" si="45"/>
        <v>-76.487085882942552</v>
      </c>
      <c r="AS46">
        <f t="shared" si="46"/>
        <v>0.19471723641309821</v>
      </c>
      <c r="AT46">
        <f t="shared" si="47"/>
        <v>0.99882888997435115</v>
      </c>
      <c r="AU46">
        <f t="shared" si="48"/>
        <v>-75.29353975655512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1000000</v>
      </c>
      <c r="S47">
        <f t="shared" si="32"/>
        <v>1291.2969414220192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719.2939637851116</v>
      </c>
      <c r="AC47">
        <f t="shared" si="33"/>
        <v>707.32200360904278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-4072.5937783804688</v>
      </c>
      <c r="AI47">
        <f t="shared" si="38"/>
        <v>-4086.2878014382118</v>
      </c>
      <c r="AJ47">
        <f t="shared" si="39"/>
        <v>11.971960176068819</v>
      </c>
      <c r="AK47">
        <f t="shared" si="61"/>
        <v>50.350577464957816</v>
      </c>
      <c r="AL47">
        <f t="shared" si="40"/>
        <v>-4023.9652637971849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-71.149595896950842</v>
      </c>
      <c r="AR47">
        <f t="shared" si="45"/>
        <v>-71.388835128698972</v>
      </c>
      <c r="AS47">
        <f t="shared" si="46"/>
        <v>0.20915420858900804</v>
      </c>
      <c r="AT47">
        <f t="shared" si="47"/>
        <v>0.87964168162985201</v>
      </c>
      <c r="AU47">
        <f t="shared" si="48"/>
        <v>-70.30003923848011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1000000</v>
      </c>
      <c r="S48">
        <f t="shared" si="32"/>
        <v>1289.0637164440914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707.32200360904278</v>
      </c>
      <c r="AC48">
        <f t="shared" si="33"/>
        <v>693.53174602518857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-4271.3147826808927</v>
      </c>
      <c r="AI48">
        <f t="shared" si="38"/>
        <v>-4284.7650826384915</v>
      </c>
      <c r="AJ48">
        <f t="shared" si="39"/>
        <v>13.790257583854213</v>
      </c>
      <c r="AK48">
        <f t="shared" si="61"/>
        <v>49.512540252633002</v>
      </c>
      <c r="AL48">
        <f t="shared" si="40"/>
        <v>-4221.4622848020044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-66.626177950965769</v>
      </c>
      <c r="AR48">
        <f t="shared" si="45"/>
        <v>-66.835982688865784</v>
      </c>
      <c r="AS48">
        <f t="shared" si="46"/>
        <v>0.21510757284782595</v>
      </c>
      <c r="AT48">
        <f t="shared" si="47"/>
        <v>0.7723222205612692</v>
      </c>
      <c r="AU48">
        <f t="shared" si="48"/>
        <v>-65.848552895456692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1000000</v>
      </c>
      <c r="S49">
        <f t="shared" si="32"/>
        <v>1283.99137567203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693.53174602518857</v>
      </c>
      <c r="AC49">
        <f t="shared" si="33"/>
        <v>678.11926299663082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-4498.0638381440413</v>
      </c>
      <c r="AI49">
        <f t="shared" si="38"/>
        <v>-4511.2671835061101</v>
      </c>
      <c r="AJ49">
        <f t="shared" si="39"/>
        <v>15.412483028557745</v>
      </c>
      <c r="AK49">
        <f t="shared" si="61"/>
        <v>48.547222221763207</v>
      </c>
      <c r="AL49">
        <f t="shared" si="40"/>
        <v>-4447.3074782557887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-62.645649140749953</v>
      </c>
      <c r="AR49">
        <f t="shared" si="45"/>
        <v>-62.82953540177234</v>
      </c>
      <c r="AS49">
        <f t="shared" si="46"/>
        <v>0.21465346845614794</v>
      </c>
      <c r="AT49">
        <f t="shared" si="47"/>
        <v>0.67612918791242971</v>
      </c>
      <c r="AU49">
        <f t="shared" si="48"/>
        <v>-61.938752745403754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1000000</v>
      </c>
      <c r="S50">
        <f t="shared" si="32"/>
        <v>1276.2162764334487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678.11926299663082</v>
      </c>
      <c r="AC50">
        <f t="shared" si="33"/>
        <v>661.20012717945997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-4758.373175987148</v>
      </c>
      <c r="AI50">
        <f t="shared" si="38"/>
        <v>-4771.3255285661962</v>
      </c>
      <c r="AJ50">
        <f t="shared" si="39"/>
        <v>16.919135817170854</v>
      </c>
      <c r="AK50">
        <f t="shared" si="61"/>
        <v>47.468348409764161</v>
      </c>
      <c r="AL50">
        <f t="shared" si="40"/>
        <v>-4706.9380443392611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-59.170573001361142</v>
      </c>
      <c r="AR50">
        <f t="shared" si="45"/>
        <v>-59.331636057046964</v>
      </c>
      <c r="AS50">
        <f t="shared" si="46"/>
        <v>0.21039017411285021</v>
      </c>
      <c r="AT50">
        <f t="shared" si="47"/>
        <v>0.59027093314330281</v>
      </c>
      <c r="AU50">
        <f t="shared" si="48"/>
        <v>-58.53097494979081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1000000</v>
      </c>
      <c r="S51">
        <f t="shared" si="32"/>
        <v>1265.8208495852984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661.20012717945997</v>
      </c>
      <c r="AC51">
        <f t="shared" si="33"/>
        <v>642.85679821700819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-5055.5151120908376</v>
      </c>
      <c r="AI51">
        <f t="shared" si="38"/>
        <v>-5068.2115532662938</v>
      </c>
      <c r="AJ51">
        <f t="shared" si="39"/>
        <v>18.343328962451778</v>
      </c>
      <c r="AK51">
        <f t="shared" si="61"/>
        <v>46.284008902562199</v>
      </c>
      <c r="AL51">
        <f t="shared" si="40"/>
        <v>-5003.5842154012798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-56.129951451579458</v>
      </c>
      <c r="AR51">
        <f t="shared" si="45"/>
        <v>-56.270916439515467</v>
      </c>
      <c r="AS51">
        <f t="shared" si="46"/>
        <v>0.20366078258975831</v>
      </c>
      <c r="AT51">
        <f t="shared" si="47"/>
        <v>0.51387823299589575</v>
      </c>
      <c r="AU51">
        <f t="shared" si="48"/>
        <v>-55.55337742392981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1000000</v>
      </c>
      <c r="S52">
        <f t="shared" si="32"/>
        <v>1252.9496973848834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642.85679821700819</v>
      </c>
      <c r="AC52">
        <f t="shared" si="33"/>
        <v>623.17974322874056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-5408.9490424359074</v>
      </c>
      <c r="AI52">
        <f t="shared" si="38"/>
        <v>-5421.3832954735481</v>
      </c>
      <c r="AJ52">
        <f t="shared" si="39"/>
        <v>19.677054988267628</v>
      </c>
      <c r="AK52">
        <f t="shared" si="61"/>
        <v>44.999975875190579</v>
      </c>
      <c r="AL52">
        <f t="shared" si="40"/>
        <v>-5356.7062646100894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-53.619668044362079</v>
      </c>
      <c r="AR52">
        <f t="shared" si="45"/>
        <v>-53.742930533068687</v>
      </c>
      <c r="AS52">
        <f t="shared" si="46"/>
        <v>0.19506139700780351</v>
      </c>
      <c r="AT52">
        <f t="shared" si="47"/>
        <v>0.44609105197733279</v>
      </c>
      <c r="AU52">
        <f t="shared" si="48"/>
        <v>-53.101778084083548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1000000</v>
      </c>
      <c r="S53">
        <f t="shared" si="32"/>
        <v>1237.4066259068684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623.17974322874056</v>
      </c>
      <c r="AC53">
        <f t="shared" si="33"/>
        <v>602.10730416947843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-5808.3484607272512</v>
      </c>
      <c r="AI53">
        <f t="shared" si="38"/>
        <v>-5820.5131625229969</v>
      </c>
      <c r="AJ53">
        <f t="shared" si="39"/>
        <v>21.072439059262138</v>
      </c>
      <c r="AK53">
        <f t="shared" si="61"/>
        <v>43.622582026011841</v>
      </c>
      <c r="AL53">
        <f t="shared" si="40"/>
        <v>-5755.8181414377232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-51.409794924175124</v>
      </c>
      <c r="AR53">
        <f t="shared" si="45"/>
        <v>-51.517464914855182</v>
      </c>
      <c r="AS53">
        <f t="shared" si="46"/>
        <v>0.1865125306984772</v>
      </c>
      <c r="AT53">
        <f t="shared" si="47"/>
        <v>0.38610424480963074</v>
      </c>
      <c r="AU53">
        <f t="shared" si="48"/>
        <v>-50.944848139347073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1000000</v>
      </c>
      <c r="S54">
        <f t="shared" si="32"/>
        <v>1219.3489981802807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602.10730416947843</v>
      </c>
      <c r="AC54">
        <f t="shared" si="33"/>
        <v>579.75753512485676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-6257.3848993072816</v>
      </c>
      <c r="AI54">
        <f t="shared" si="38"/>
        <v>-6269.2715194625871</v>
      </c>
      <c r="AJ54">
        <f t="shared" si="39"/>
        <v>22.349769044621667</v>
      </c>
      <c r="AK54">
        <f t="shared" si="61"/>
        <v>42.147511291863495</v>
      </c>
      <c r="AL54">
        <f t="shared" si="40"/>
        <v>-6204.7742391261017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-49.450200340649488</v>
      </c>
      <c r="AR54">
        <f t="shared" si="45"/>
        <v>-49.544136666688523</v>
      </c>
      <c r="AS54">
        <f t="shared" si="46"/>
        <v>0.17662339373531874</v>
      </c>
      <c r="AT54">
        <f t="shared" si="47"/>
        <v>0.33307889969708693</v>
      </c>
      <c r="AU54">
        <f t="shared" si="48"/>
        <v>-49.034434373256119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1000000</v>
      </c>
      <c r="S55">
        <f t="shared" si="32"/>
        <v>1198.9591752257329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579.75753512485676</v>
      </c>
      <c r="AC55">
        <f t="shared" si="33"/>
        <v>556.25378646238005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-6762.929623616008</v>
      </c>
      <c r="AI55">
        <f t="shared" si="38"/>
        <v>-6774.5283043291702</v>
      </c>
      <c r="AJ55">
        <f t="shared" si="39"/>
        <v>23.50374866247671</v>
      </c>
      <c r="AK55">
        <f t="shared" si="61"/>
        <v>40.583027458739977</v>
      </c>
      <c r="AL55">
        <f t="shared" si="40"/>
        <v>-6710.4415282079535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-47.719076590398501</v>
      </c>
      <c r="AR55">
        <f t="shared" si="45"/>
        <v>-47.800916615964674</v>
      </c>
      <c r="AS55">
        <f t="shared" si="46"/>
        <v>0.16584191245605728</v>
      </c>
      <c r="AT55">
        <f t="shared" si="47"/>
        <v>0.28635291262108442</v>
      </c>
      <c r="AU55">
        <f t="shared" si="48"/>
        <v>-47.348721790887531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1000000</v>
      </c>
      <c r="S56">
        <f t="shared" si="32"/>
        <v>1176.3279714998821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556.25378646238005</v>
      </c>
      <c r="AC56">
        <f t="shared" si="33"/>
        <v>531.70118458463583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-7306.9558975142581</v>
      </c>
      <c r="AI56">
        <f t="shared" si="38"/>
        <v>-7318.2559175228507</v>
      </c>
      <c r="AJ56">
        <f t="shared" si="39"/>
        <v>24.552601877744223</v>
      </c>
      <c r="AK56">
        <f t="shared" si="61"/>
        <v>38.937765052366608</v>
      </c>
      <c r="AL56">
        <f t="shared" si="40"/>
        <v>-7254.7655505927396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-46.033672789124587</v>
      </c>
      <c r="AR56">
        <f t="shared" si="45"/>
        <v>-46.104862684189243</v>
      </c>
      <c r="AS56">
        <f t="shared" si="46"/>
        <v>0.15468088993752108</v>
      </c>
      <c r="AT56">
        <f t="shared" si="47"/>
        <v>0.24530712388317893</v>
      </c>
      <c r="AU56">
        <f t="shared" si="48"/>
        <v>-45.70487467036854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1000000</v>
      </c>
      <c r="S57">
        <f t="shared" si="32"/>
        <v>1151.8609916377686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531.70118458463583</v>
      </c>
      <c r="AC57">
        <f t="shared" si="33"/>
        <v>506.351864217524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-7886.1989878463592</v>
      </c>
      <c r="AI57">
        <f t="shared" si="38"/>
        <v>-7897.1888526801695</v>
      </c>
      <c r="AJ57">
        <f t="shared" si="39"/>
        <v>25.349320367111829</v>
      </c>
      <c r="AK57">
        <f t="shared" si="61"/>
        <v>37.219082920924514</v>
      </c>
      <c r="AL57">
        <f t="shared" si="40"/>
        <v>-7834.6204493921332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-44.35972537286888</v>
      </c>
      <c r="AR57">
        <f t="shared" si="45"/>
        <v>-44.421543161979208</v>
      </c>
      <c r="AS57">
        <f t="shared" si="46"/>
        <v>0.14258946440572112</v>
      </c>
      <c r="AT57">
        <f t="shared" si="47"/>
        <v>0.20935666213174325</v>
      </c>
      <c r="AU57">
        <f t="shared" si="48"/>
        <v>-44.069597035441745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1000000</v>
      </c>
      <c r="S58">
        <f t="shared" si="32"/>
        <v>1125.952734855817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506.351864217524</v>
      </c>
      <c r="AC58">
        <f t="shared" si="33"/>
        <v>480.46031065002364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-8484.1897187287577</v>
      </c>
      <c r="AI58">
        <f t="shared" si="38"/>
        <v>-8494.8575801712614</v>
      </c>
      <c r="AJ58">
        <f t="shared" si="39"/>
        <v>25.891553567500353</v>
      </c>
      <c r="AK58">
        <f t="shared" si="61"/>
        <v>35.444630495226683</v>
      </c>
      <c r="AL58">
        <f t="shared" si="40"/>
        <v>-8433.5213961085337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-42.610189571379536</v>
      </c>
      <c r="AR58">
        <f t="shared" si="45"/>
        <v>-42.663766826657415</v>
      </c>
      <c r="AS58">
        <f t="shared" si="46"/>
        <v>0.13003528237626732</v>
      </c>
      <c r="AT58">
        <f t="shared" si="47"/>
        <v>0.1780137496636989</v>
      </c>
      <c r="AU58">
        <f t="shared" si="48"/>
        <v>-42.355717794617448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1000000</v>
      </c>
      <c r="S59">
        <f t="shared" si="32"/>
        <v>1099.1844090101993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480.46031065002364</v>
      </c>
      <c r="AC59">
        <f t="shared" si="33"/>
        <v>454.3395601905803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-9104.8780719774277</v>
      </c>
      <c r="AI59">
        <f t="shared" si="38"/>
        <v>-9115.2116328537068</v>
      </c>
      <c r="AJ59">
        <f t="shared" si="39"/>
        <v>26.120750459443343</v>
      </c>
      <c r="AK59">
        <f t="shared" si="61"/>
        <v>33.63222174550166</v>
      </c>
      <c r="AL59">
        <f t="shared" si="40"/>
        <v>-9055.458660648761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-40.828103458680907</v>
      </c>
      <c r="AR59">
        <f t="shared" si="45"/>
        <v>-40.874441222813282</v>
      </c>
      <c r="AS59">
        <f t="shared" si="46"/>
        <v>0.1171306956277474</v>
      </c>
      <c r="AT59">
        <f t="shared" si="47"/>
        <v>0.15081364276550016</v>
      </c>
      <c r="AU59">
        <f t="shared" si="48"/>
        <v>-40.606496884420032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1000000</v>
      </c>
      <c r="S60">
        <f t="shared" si="32"/>
        <v>1072.0796136766182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454.3395601905803</v>
      </c>
      <c r="AC60">
        <f t="shared" si="33"/>
        <v>428.23417022469954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-9766.5021764271423</v>
      </c>
      <c r="AI60">
        <f t="shared" si="38"/>
        <v>-9776.488239140248</v>
      </c>
      <c r="AJ60">
        <f t="shared" si="39"/>
        <v>26.105389965880761</v>
      </c>
      <c r="AK60">
        <f t="shared" si="61"/>
        <v>31.803769213340622</v>
      </c>
      <c r="AL60">
        <f t="shared" si="40"/>
        <v>-9718.5790799610277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-39.102641908031444</v>
      </c>
      <c r="AR60">
        <f t="shared" si="45"/>
        <v>-39.142623615636467</v>
      </c>
      <c r="AS60">
        <f t="shared" si="46"/>
        <v>0.10451947864908845</v>
      </c>
      <c r="AT60">
        <f t="shared" si="47"/>
        <v>0.12733436970674805</v>
      </c>
      <c r="AU60">
        <f t="shared" si="48"/>
        <v>-38.910769767280634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1000000</v>
      </c>
      <c r="S61">
        <f t="shared" si="32"/>
        <v>1044.9253739328149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428.23417022469954</v>
      </c>
      <c r="AC61">
        <f t="shared" si="33"/>
        <v>402.27680822095397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-10466.707489745944</v>
      </c>
      <c r="AI61">
        <f t="shared" si="38"/>
        <v>-10476.332024144676</v>
      </c>
      <c r="AJ61">
        <f t="shared" si="39"/>
        <v>25.957362003745573</v>
      </c>
      <c r="AK61">
        <f t="shared" si="61"/>
        <v>29.976391915728971</v>
      </c>
      <c r="AL61">
        <f t="shared" si="40"/>
        <v>-10420.398270225201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-37.416151395997943</v>
      </c>
      <c r="AR61">
        <f t="shared" si="45"/>
        <v>-37.450556965899629</v>
      </c>
      <c r="AS61">
        <f t="shared" si="46"/>
        <v>9.2791796037518109E-2</v>
      </c>
      <c r="AT61">
        <f t="shared" si="47"/>
        <v>0.10715893410831416</v>
      </c>
      <c r="AU61">
        <f t="shared" si="48"/>
        <v>-37.250606235753793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1000000</v>
      </c>
      <c r="S62">
        <f t="shared" si="32"/>
        <v>1018.0363768846552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402.27680822095397</v>
      </c>
      <c r="AC62">
        <f t="shared" si="33"/>
        <v>376.59751388235429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-11206.1622401156</v>
      </c>
      <c r="AI62">
        <f t="shared" si="38"/>
        <v>-11215.410375114341</v>
      </c>
      <c r="AJ62">
        <f t="shared" si="39"/>
        <v>25.679294338599675</v>
      </c>
      <c r="AK62">
        <f t="shared" si="61"/>
        <v>28.15937657546678</v>
      </c>
      <c r="AL62">
        <f t="shared" si="40"/>
        <v>-11161.571704200276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-35.767444346331779</v>
      </c>
      <c r="AR62">
        <f t="shared" si="45"/>
        <v>-35.7969622264755</v>
      </c>
      <c r="AS62">
        <f t="shared" si="46"/>
        <v>8.1962291052771849E-2</v>
      </c>
      <c r="AT62">
        <f t="shared" si="47"/>
        <v>8.9878132487221318E-2</v>
      </c>
      <c r="AU62">
        <f t="shared" si="48"/>
        <v>-35.62512180293551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1000000</v>
      </c>
      <c r="S63">
        <f t="shared" si="32"/>
        <v>991.56533504618346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376.59751388235429</v>
      </c>
      <c r="AC63">
        <f t="shared" si="33"/>
        <v>351.30940619441367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-11928.356608772829</v>
      </c>
      <c r="AI63">
        <f t="shared" si="38"/>
        <v>-11937.214053506363</v>
      </c>
      <c r="AJ63">
        <f t="shared" si="39"/>
        <v>25.288107687940624</v>
      </c>
      <c r="AK63">
        <f t="shared" si="61"/>
        <v>26.361825971764802</v>
      </c>
      <c r="AL63">
        <f t="shared" si="40"/>
        <v>-11885.564119846658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-33.993321041143886</v>
      </c>
      <c r="AR63">
        <f t="shared" si="45"/>
        <v>-34.018562905744901</v>
      </c>
      <c r="AS63">
        <f t="shared" si="46"/>
        <v>7.2065816889391399E-2</v>
      </c>
      <c r="AT63">
        <f t="shared" si="47"/>
        <v>7.5125689387077935E-2</v>
      </c>
      <c r="AU63">
        <f t="shared" si="48"/>
        <v>-33.87137139946843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1000000</v>
      </c>
      <c r="S64">
        <f t="shared" si="32"/>
        <v>966.00379642978078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351.30940619441367</v>
      </c>
      <c r="AC64">
        <f t="shared" si="33"/>
        <v>326.67263574111905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-12585.710096138169</v>
      </c>
      <c r="AI64">
        <f t="shared" si="38"/>
        <v>-12594.164323671965</v>
      </c>
      <c r="AJ64">
        <f t="shared" si="39"/>
        <v>24.636770453294616</v>
      </c>
      <c r="AK64">
        <f t="shared" si="61"/>
        <v>24.591658433608959</v>
      </c>
      <c r="AL64">
        <f t="shared" si="40"/>
        <v>-12544.935894785061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-32.023786578845808</v>
      </c>
      <c r="AR64">
        <f t="shared" si="45"/>
        <v>-32.045297989498302</v>
      </c>
      <c r="AS64">
        <f t="shared" si="46"/>
        <v>6.2687180378515811E-2</v>
      </c>
      <c r="AT64">
        <f t="shared" si="47"/>
        <v>6.2572394825732625E-2</v>
      </c>
      <c r="AU64">
        <f t="shared" si="48"/>
        <v>-31.920038414294051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1000000</v>
      </c>
      <c r="S65">
        <f t="shared" si="32"/>
        <v>951.23001811594145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326.67263574111905</v>
      </c>
      <c r="AC65">
        <f t="shared" si="33"/>
        <v>303.00291218713858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-16249.405422025548</v>
      </c>
      <c r="AI65">
        <f t="shared" si="38"/>
        <v>-16257.368872148454</v>
      </c>
      <c r="AJ65">
        <f t="shared" si="39"/>
        <v>23.669723553980475</v>
      </c>
      <c r="AK65">
        <f t="shared" si="61"/>
        <v>22.867084501878335</v>
      </c>
      <c r="AL65">
        <f t="shared" si="40"/>
        <v>-16210.832064092596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-36.915980738498476</v>
      </c>
      <c r="AR65">
        <f t="shared" si="45"/>
        <v>-36.934072389467488</v>
      </c>
      <c r="AS65">
        <f t="shared" si="46"/>
        <v>5.3773725013958433E-2</v>
      </c>
      <c r="AT65">
        <f t="shared" si="47"/>
        <v>5.1950260892175457E-2</v>
      </c>
      <c r="AU65">
        <f t="shared" si="48"/>
        <v>-36.828348403561357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1000000</v>
      </c>
      <c r="S66">
        <f t="shared" si="32"/>
        <v>924.96710581067146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303.00291218713858</v>
      </c>
      <c r="AC66">
        <f t="shared" si="33"/>
        <v>273.54591629226991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-19616.793210146025</v>
      </c>
      <c r="AI66">
        <f t="shared" si="38"/>
        <v>-19624.186605937448</v>
      </c>
      <c r="AJ66">
        <f t="shared" si="39"/>
        <v>29.456995894868669</v>
      </c>
      <c r="AK66">
        <f t="shared" si="61"/>
        <v>21.210203853099703</v>
      </c>
      <c r="AL66">
        <f t="shared" si="40"/>
        <v>-19573.51940618948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-39.791190018562638</v>
      </c>
      <c r="AR66">
        <f t="shared" si="45"/>
        <v>-39.806186966007992</v>
      </c>
      <c r="AS66">
        <f t="shared" si="46"/>
        <v>5.9751301268879189E-2</v>
      </c>
      <c r="AT66">
        <f t="shared" si="47"/>
        <v>4.3023303697498537E-2</v>
      </c>
      <c r="AU66">
        <f t="shared" si="48"/>
        <v>-39.703412361041615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889.90999526124847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273.54591629226991</v>
      </c>
      <c r="AC67">
        <f t="shared" ref="AC67:AC98" si="64">S67*Z67</f>
        <v>240.41453416980531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-22622.462676403262</v>
      </c>
      <c r="AI67">
        <f t="shared" ref="AI67:AI98" si="69">SUM(AE67:AH67)</f>
        <v>-22629.216576669864</v>
      </c>
      <c r="AJ67">
        <f t="shared" ref="AJ67:AJ98" si="70">AB67-AC67</f>
        <v>33.131382122464601</v>
      </c>
      <c r="AK67">
        <f t="shared" si="61"/>
        <v>19.148214140458894</v>
      </c>
      <c r="AL67">
        <f t="shared" ref="AL67:AL98" si="71">SUM(AI67:AK67)</f>
        <v>-22576.936980406939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-40.971396902927118</v>
      </c>
      <c r="AR67">
        <f t="shared" ref="AR67:AR98" si="76">AI67*$K67</f>
        <v>-40.983628848335712</v>
      </c>
      <c r="AS67">
        <f t="shared" ref="AS67:AS98" si="77">AJ67*$K67</f>
        <v>6.0004033437877677E-2</v>
      </c>
      <c r="AT67">
        <f t="shared" ref="AT67:AT98" si="78">AK67*$K67</f>
        <v>3.4679207686318742E-2</v>
      </c>
      <c r="AU67">
        <f t="shared" ref="AU67:AU98" si="79">AL67*$K67</f>
        <v>-40.888945607211518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1000000</v>
      </c>
      <c r="S68">
        <f t="shared" si="63"/>
        <v>847.54792109169216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240.41453416980531</v>
      </c>
      <c r="AC68">
        <f t="shared" si="64"/>
        <v>205.38939431696576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-25120.785161301766</v>
      </c>
      <c r="AI68">
        <f t="shared" si="69"/>
        <v>-25126.843502936666</v>
      </c>
      <c r="AJ68">
        <f t="shared" si="70"/>
        <v>35.025139852839544</v>
      </c>
      <c r="AK68">
        <f t="shared" si="61"/>
        <v>16.829017391886374</v>
      </c>
      <c r="AL68">
        <f t="shared" si="71"/>
        <v>-25074.989345691942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-40.621511352267589</v>
      </c>
      <c r="AR68">
        <f t="shared" si="76"/>
        <v>-40.631307980514585</v>
      </c>
      <c r="AS68">
        <f t="shared" si="77"/>
        <v>5.6637326700227746E-2</v>
      </c>
      <c r="AT68">
        <f t="shared" si="78"/>
        <v>2.7213326201488666E-2</v>
      </c>
      <c r="AU68">
        <f t="shared" si="79"/>
        <v>-40.547457327612875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1000000</v>
      </c>
      <c r="S69">
        <f t="shared" si="63"/>
        <v>796.95858549694515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205.38939431696576</v>
      </c>
      <c r="AC69">
        <f t="shared" si="64"/>
        <v>170.07704104513351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-26502.701118542758</v>
      </c>
      <c r="AI69">
        <f t="shared" si="69"/>
        <v>-26508.036309233346</v>
      </c>
      <c r="AJ69">
        <f t="shared" si="70"/>
        <v>35.312353271832251</v>
      </c>
      <c r="AK69">
        <f t="shared" si="61"/>
        <v>14.377257602187605</v>
      </c>
      <c r="AL69">
        <f t="shared" si="71"/>
        <v>-26458.346698359328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-38.264406753776555</v>
      </c>
      <c r="AR69">
        <f t="shared" si="76"/>
        <v>-38.272109663218899</v>
      </c>
      <c r="AS69">
        <f t="shared" si="77"/>
        <v>5.0983718338092829E-2</v>
      </c>
      <c r="AT69">
        <f t="shared" si="78"/>
        <v>2.0757779761136356E-2</v>
      </c>
      <c r="AU69">
        <f t="shared" si="79"/>
        <v>-38.200368165119677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1000000</v>
      </c>
      <c r="S70">
        <f t="shared" si="63"/>
        <v>741.49266396912208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170.07704104513351</v>
      </c>
      <c r="AC70">
        <f t="shared" si="64"/>
        <v>136.55295400603131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-27114.003125933479</v>
      </c>
      <c r="AI70">
        <f t="shared" si="69"/>
        <v>-27118.607114639013</v>
      </c>
      <c r="AJ70">
        <f t="shared" si="70"/>
        <v>33.524087039102199</v>
      </c>
      <c r="AK70">
        <f t="shared" si="61"/>
        <v>11.905392873159347</v>
      </c>
      <c r="AL70">
        <f t="shared" si="71"/>
        <v>-27073.177634726751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-34.952678694269636</v>
      </c>
      <c r="AR70">
        <f t="shared" si="76"/>
        <v>-34.958613699041493</v>
      </c>
      <c r="AS70">
        <f t="shared" si="77"/>
        <v>4.3215921948306077E-2</v>
      </c>
      <c r="AT70">
        <f t="shared" si="78"/>
        <v>1.534724953345523E-2</v>
      </c>
      <c r="AU70">
        <f t="shared" si="79"/>
        <v>-34.900050527559728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1000000</v>
      </c>
      <c r="S71">
        <f t="shared" si="63"/>
        <v>680.56637462280196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136.55295400603131</v>
      </c>
      <c r="AC71">
        <f t="shared" si="64"/>
        <v>105.83270362843524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-26811.146092888983</v>
      </c>
      <c r="AI71">
        <f t="shared" si="69"/>
        <v>-26815.03376305514</v>
      </c>
      <c r="AJ71">
        <f t="shared" si="70"/>
        <v>30.720250377596074</v>
      </c>
      <c r="AK71">
        <f t="shared" si="61"/>
        <v>9.5587067804221935</v>
      </c>
      <c r="AL71">
        <f t="shared" si="71"/>
        <v>-26774.754805897122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-30.859165625116191</v>
      </c>
      <c r="AR71">
        <f t="shared" si="76"/>
        <v>-30.863640266264973</v>
      </c>
      <c r="AS71">
        <f t="shared" si="77"/>
        <v>3.5358477073783506E-2</v>
      </c>
      <c r="AT71">
        <f t="shared" si="78"/>
        <v>1.1001906247387326E-2</v>
      </c>
      <c r="AU71">
        <f t="shared" si="79"/>
        <v>-30.817279882943801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1000000</v>
      </c>
      <c r="S72">
        <f t="shared" si="63"/>
        <v>613.6518674838369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105.83270362843524</v>
      </c>
      <c r="AC72">
        <f t="shared" si="64"/>
        <v>78.752491857491819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-25617.586871952528</v>
      </c>
      <c r="AI72">
        <f t="shared" si="69"/>
        <v>-25620.795225745223</v>
      </c>
      <c r="AJ72">
        <f t="shared" si="70"/>
        <v>27.080211770943421</v>
      </c>
      <c r="AK72">
        <f t="shared" si="61"/>
        <v>7.4082892539904677</v>
      </c>
      <c r="AL72">
        <f t="shared" si="71"/>
        <v>-25586.306724720289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-26.326249640012335</v>
      </c>
      <c r="AR72">
        <f t="shared" si="76"/>
        <v>-26.329546746929633</v>
      </c>
      <c r="AS72">
        <f t="shared" si="77"/>
        <v>2.7829335329269424E-2</v>
      </c>
      <c r="AT72">
        <f t="shared" si="78"/>
        <v>7.6132257609129277E-3</v>
      </c>
      <c r="AU72">
        <f t="shared" si="79"/>
        <v>-26.294104185839451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1000000</v>
      </c>
      <c r="S73">
        <f t="shared" si="63"/>
        <v>540.32032280947749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78.752491857491819</v>
      </c>
      <c r="AC73">
        <f t="shared" si="64"/>
        <v>55.800308158705214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-23778.166532747633</v>
      </c>
      <c r="AI73">
        <f t="shared" si="69"/>
        <v>-23780.748348839083</v>
      </c>
      <c r="AJ73">
        <f t="shared" si="70"/>
        <v>22.952183698786605</v>
      </c>
      <c r="AK73">
        <f t="shared" ref="AK73:AK98" si="92">G73*SUM(AB73:AB73, AE73:AF73)</f>
        <v>5.5126744300244281</v>
      </c>
      <c r="AL73">
        <f t="shared" si="71"/>
        <v>-23752.28349071027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-21.817808185135448</v>
      </c>
      <c r="AR73">
        <f t="shared" si="76"/>
        <v>-21.820177146938072</v>
      </c>
      <c r="AS73">
        <f t="shared" si="77"/>
        <v>2.1059922373764865E-2</v>
      </c>
      <c r="AT73">
        <f t="shared" si="78"/>
        <v>5.058189542735775E-3</v>
      </c>
      <c r="AU73">
        <f t="shared" si="79"/>
        <v>-21.794059035021572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1000000</v>
      </c>
      <c r="S74">
        <f t="shared" si="63"/>
        <v>457.16378735975326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55.800308158705214</v>
      </c>
      <c r="AC74">
        <f t="shared" si="64"/>
        <v>36.995058849664176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-21316.931034568632</v>
      </c>
      <c r="AI74">
        <f t="shared" si="69"/>
        <v>-21318.954109223305</v>
      </c>
      <c r="AJ74">
        <f t="shared" si="70"/>
        <v>18.805249309041038</v>
      </c>
      <c r="AK74">
        <f t="shared" si="92"/>
        <v>3.9060215711093655</v>
      </c>
      <c r="AL74">
        <f t="shared" si="71"/>
        <v>-21296.242838343154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-17.463826673254932</v>
      </c>
      <c r="AR74">
        <f t="shared" si="76"/>
        <v>-17.465484070610064</v>
      </c>
      <c r="AS74">
        <f t="shared" si="77"/>
        <v>1.540613955863865E-2</v>
      </c>
      <c r="AT74">
        <f t="shared" si="78"/>
        <v>3.1999955147966378E-3</v>
      </c>
      <c r="AU74">
        <f t="shared" si="79"/>
        <v>-17.44687793553663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1000000</v>
      </c>
      <c r="S75">
        <f t="shared" si="63"/>
        <v>360.7367673301253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36.995058849664176</v>
      </c>
      <c r="AC75">
        <f t="shared" si="64"/>
        <v>22.221016887207821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-18514.776404937467</v>
      </c>
      <c r="AI75">
        <f t="shared" si="69"/>
        <v>-18516.31637943547</v>
      </c>
      <c r="AJ75">
        <f t="shared" si="70"/>
        <v>14.774041962456355</v>
      </c>
      <c r="AK75">
        <f t="shared" si="92"/>
        <v>2.5896541194764926</v>
      </c>
      <c r="AL75">
        <f t="shared" si="71"/>
        <v>-18498.952683353535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-13.543009440374743</v>
      </c>
      <c r="AR75">
        <f t="shared" si="76"/>
        <v>-13.544135886015146</v>
      </c>
      <c r="AS75">
        <f t="shared" si="77"/>
        <v>1.0806773216914513E-2</v>
      </c>
      <c r="AT75">
        <f t="shared" si="78"/>
        <v>1.8942551300820817E-3</v>
      </c>
      <c r="AU75">
        <f t="shared" si="79"/>
        <v>-13.531434857668147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1000000</v>
      </c>
      <c r="S76">
        <f t="shared" si="63"/>
        <v>243.88293693846998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22.221016887207821</v>
      </c>
      <c r="AC76">
        <f t="shared" si="64"/>
        <v>11.079600938617503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-15552.993755821655</v>
      </c>
      <c r="AI76">
        <f t="shared" si="69"/>
        <v>-15554.129505730782</v>
      </c>
      <c r="AJ76">
        <f t="shared" si="70"/>
        <v>11.141415948590318</v>
      </c>
      <c r="AK76">
        <f t="shared" si="92"/>
        <v>1.5554711821045475</v>
      </c>
      <c r="AL76">
        <f t="shared" si="71"/>
        <v>-15541.432618600087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-10.157636906482027</v>
      </c>
      <c r="AR76">
        <f t="shared" si="76"/>
        <v>-10.158378663045077</v>
      </c>
      <c r="AS76">
        <f t="shared" si="77"/>
        <v>7.2764420539619609E-3</v>
      </c>
      <c r="AT76">
        <f t="shared" si="78"/>
        <v>1.0158758972304157E-3</v>
      </c>
      <c r="AU76">
        <f t="shared" si="79"/>
        <v>-10.150086345093886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1000000</v>
      </c>
      <c r="S77">
        <f t="shared" si="63"/>
        <v>94.611044414157817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11.079600938617503</v>
      </c>
      <c r="AC77">
        <f t="shared" si="64"/>
        <v>3.0662439355144322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-12566.753507903277</v>
      </c>
      <c r="AI77">
        <f t="shared" si="69"/>
        <v>-12567.563731475615</v>
      </c>
      <c r="AJ77">
        <f t="shared" si="70"/>
        <v>8.0133570031030708</v>
      </c>
      <c r="AK77">
        <f t="shared" si="92"/>
        <v>0.77557206570322523</v>
      </c>
      <c r="AL77">
        <f t="shared" si="71"/>
        <v>-12558.77480240681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-7.3279713189554494</v>
      </c>
      <c r="AR77">
        <f t="shared" si="76"/>
        <v>-7.3284437794916011</v>
      </c>
      <c r="AS77">
        <f t="shared" si="77"/>
        <v>4.6727780767212342E-3</v>
      </c>
      <c r="AT77">
        <f t="shared" si="78"/>
        <v>4.5225442272596287E-4</v>
      </c>
      <c r="AU77">
        <f t="shared" si="79"/>
        <v>-7.3233187469921548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1000000</v>
      </c>
      <c r="S78">
        <f t="shared" si="63"/>
        <v>-105.24251903556956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3.0662439355144322</v>
      </c>
      <c r="AC78">
        <f t="shared" si="64"/>
        <v>-2.3471917554240846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-9782.1589174207384</v>
      </c>
      <c r="AI78">
        <f t="shared" si="69"/>
        <v>-9782.7164847844178</v>
      </c>
      <c r="AJ78">
        <f t="shared" si="70"/>
        <v>5.4134356909385168</v>
      </c>
      <c r="AK78">
        <f t="shared" si="92"/>
        <v>0.21463707548601027</v>
      </c>
      <c r="AL78">
        <f t="shared" si="71"/>
        <v>-9777.0884120179944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-5.0930431477703619</v>
      </c>
      <c r="AR78">
        <f t="shared" si="76"/>
        <v>-5.0933334430584454</v>
      </c>
      <c r="AS78">
        <f t="shared" si="77"/>
        <v>2.8184843227735596E-3</v>
      </c>
      <c r="AT78">
        <f t="shared" si="78"/>
        <v>1.117499619245326E-4</v>
      </c>
      <c r="AU78">
        <f t="shared" si="79"/>
        <v>-5.0904032087737479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1000000</v>
      </c>
      <c r="S79">
        <f t="shared" si="63"/>
        <v>-387.69689446671066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-2.3471917554240846</v>
      </c>
      <c r="AC79">
        <f t="shared" si="64"/>
        <v>-5.7308280924650408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-7297.9446261985058</v>
      </c>
      <c r="AI79">
        <f t="shared" si="69"/>
        <v>-7298.3141692728932</v>
      </c>
      <c r="AJ79">
        <f t="shared" si="70"/>
        <v>3.3836363370409561</v>
      </c>
      <c r="AK79">
        <f t="shared" si="92"/>
        <v>-0.16430342287968594</v>
      </c>
      <c r="AL79">
        <f t="shared" si="71"/>
        <v>-7295.0948363587322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-3.392541607145636</v>
      </c>
      <c r="AR79">
        <f t="shared" si="76"/>
        <v>-3.3927133939047449</v>
      </c>
      <c r="AS79">
        <f t="shared" si="77"/>
        <v>1.5729260284673833E-3</v>
      </c>
      <c r="AT79">
        <f t="shared" si="78"/>
        <v>-7.637851845501482E-5</v>
      </c>
      <c r="AU79">
        <f t="shared" si="79"/>
        <v>-3.3912168463947325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1000000</v>
      </c>
      <c r="S80">
        <f t="shared" si="63"/>
        <v>-805.81464411448383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-5.7308280924650408</v>
      </c>
      <c r="AC80">
        <f t="shared" si="64"/>
        <v>-7.5971136186022834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-5206.0383396393609</v>
      </c>
      <c r="AI80">
        <f t="shared" si="69"/>
        <v>-5206.274036324513</v>
      </c>
      <c r="AJ80">
        <f t="shared" si="70"/>
        <v>1.8662855261372426</v>
      </c>
      <c r="AK80">
        <f t="shared" si="92"/>
        <v>-0.40115796647255292</v>
      </c>
      <c r="AL80">
        <f t="shared" si="71"/>
        <v>-5204.8089087648486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-2.1607969508950977</v>
      </c>
      <c r="AR80">
        <f t="shared" si="76"/>
        <v>-2.1608947781958947</v>
      </c>
      <c r="AS80">
        <f t="shared" si="77"/>
        <v>7.746128267384913E-4</v>
      </c>
      <c r="AT80">
        <f t="shared" si="78"/>
        <v>-1.6650298254261754E-4</v>
      </c>
      <c r="AU80">
        <f t="shared" si="79"/>
        <v>-2.160286668351699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1000000</v>
      </c>
      <c r="S81">
        <f t="shared" si="63"/>
        <v>-1454.4446713435157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-7.5971136186022834</v>
      </c>
      <c r="AC81">
        <f t="shared" si="64"/>
        <v>-8.3951819257398839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-3561.5012190847447</v>
      </c>
      <c r="AI81">
        <f t="shared" si="69"/>
        <v>-3561.6455212725687</v>
      </c>
      <c r="AJ81">
        <f t="shared" si="70"/>
        <v>0.79806830713760046</v>
      </c>
      <c r="AK81">
        <f t="shared" si="92"/>
        <v>-0.53179795330215984</v>
      </c>
      <c r="AL81">
        <f t="shared" si="71"/>
        <v>-3561.3792509187329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-1.3198411688959388</v>
      </c>
      <c r="AR81">
        <f t="shared" si="76"/>
        <v>-1.3198946452129567</v>
      </c>
      <c r="AS81">
        <f t="shared" si="77"/>
        <v>2.9575264545942873E-4</v>
      </c>
      <c r="AT81">
        <f t="shared" si="78"/>
        <v>-1.9707667894134991E-4</v>
      </c>
      <c r="AU81">
        <f t="shared" si="79"/>
        <v>-1.3197959692464387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1000000</v>
      </c>
      <c r="S82">
        <f t="shared" si="63"/>
        <v>-2511.5299211239931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-8.3951819257398839</v>
      </c>
      <c r="AC82">
        <f t="shared" si="64"/>
        <v>-8.4983010912809167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-2330.6517874414112</v>
      </c>
      <c r="AI82">
        <f t="shared" si="69"/>
        <v>-2330.7363803126709</v>
      </c>
      <c r="AJ82">
        <f t="shared" si="70"/>
        <v>0.10311916554103284</v>
      </c>
      <c r="AK82">
        <f t="shared" si="92"/>
        <v>-0.58766273480179188</v>
      </c>
      <c r="AL82">
        <f t="shared" si="71"/>
        <v>-2331.2209238819314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-0.77116612344698299</v>
      </c>
      <c r="AR82">
        <f t="shared" si="76"/>
        <v>-0.77119411353840384</v>
      </c>
      <c r="AS82">
        <f t="shared" si="77"/>
        <v>3.4120072149716213E-5</v>
      </c>
      <c r="AT82">
        <f t="shared" si="78"/>
        <v>-1.9444586082456242E-4</v>
      </c>
      <c r="AU82">
        <f t="shared" si="79"/>
        <v>-0.77135443932707859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1000000</v>
      </c>
      <c r="S83">
        <f t="shared" si="63"/>
        <v>-4319.1197478851582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-8.4983010912809167</v>
      </c>
      <c r="AC83">
        <f t="shared" si="64"/>
        <v>-8.1831082831610171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-1455.2536208541517</v>
      </c>
      <c r="AI83">
        <f t="shared" si="69"/>
        <v>-1455.3009864561773</v>
      </c>
      <c r="AJ83">
        <f t="shared" si="70"/>
        <v>-0.31519280811989958</v>
      </c>
      <c r="AK83">
        <f t="shared" si="92"/>
        <v>-0.59488107638966425</v>
      </c>
      <c r="AL83">
        <f t="shared" si="71"/>
        <v>-1456.2110603406868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-0.42992353173531539</v>
      </c>
      <c r="AR83">
        <f t="shared" si="76"/>
        <v>-0.4299375248885457</v>
      </c>
      <c r="AS83">
        <f t="shared" si="77"/>
        <v>-9.3116968274535415E-5</v>
      </c>
      <c r="AT83">
        <f t="shared" si="78"/>
        <v>-1.757448802455737E-4</v>
      </c>
      <c r="AU83">
        <f t="shared" si="79"/>
        <v>-0.43020638673706585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1000000</v>
      </c>
      <c r="S84">
        <f t="shared" si="63"/>
        <v>-7561.3305927271385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-8.1831082831610171</v>
      </c>
      <c r="AC84">
        <f t="shared" si="64"/>
        <v>-7.6430684831401905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-864.86785255015718</v>
      </c>
      <c r="AI84">
        <f t="shared" si="69"/>
        <v>-864.8931227998487</v>
      </c>
      <c r="AJ84">
        <f t="shared" si="70"/>
        <v>-0.54003980002082663</v>
      </c>
      <c r="AK84">
        <f t="shared" si="92"/>
        <v>-0.57281757982127124</v>
      </c>
      <c r="AL84">
        <f t="shared" si="71"/>
        <v>-866.00598017969082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-0.22813097682051911</v>
      </c>
      <c r="AR84">
        <f t="shared" si="76"/>
        <v>-0.22813764249404325</v>
      </c>
      <c r="AS84">
        <f t="shared" si="77"/>
        <v>-1.4244928486755625E-4</v>
      </c>
      <c r="AT84">
        <f t="shared" si="78"/>
        <v>-1.5109526113067518E-4</v>
      </c>
      <c r="AU84">
        <f t="shared" si="79"/>
        <v>-0.22843118704004148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1000000</v>
      </c>
      <c r="S85">
        <f t="shared" si="63"/>
        <v>-13670.06421035204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-7.6430684831401905</v>
      </c>
      <c r="AC85">
        <f t="shared" si="64"/>
        <v>-7.0051607708927239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-488.25654275235678</v>
      </c>
      <c r="AI85">
        <f t="shared" si="69"/>
        <v>-488.26935388598258</v>
      </c>
      <c r="AJ85">
        <f t="shared" si="70"/>
        <v>-0.63790771224746656</v>
      </c>
      <c r="AK85">
        <f t="shared" si="92"/>
        <v>-0.53501479381981343</v>
      </c>
      <c r="AL85">
        <f t="shared" si="71"/>
        <v>-489.44227639204985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-0.11499118633792023</v>
      </c>
      <c r="AR85">
        <f t="shared" si="76"/>
        <v>-0.11499420353753759</v>
      </c>
      <c r="AS85">
        <f t="shared" si="77"/>
        <v>-1.5023611192579509E-4</v>
      </c>
      <c r="AT85">
        <f t="shared" si="78"/>
        <v>-1.260034028481663E-4</v>
      </c>
      <c r="AU85">
        <f t="shared" si="79"/>
        <v>-0.11527044305231154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1000000</v>
      </c>
      <c r="S86">
        <f t="shared" si="63"/>
        <v>-25790.996811054192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-7.0051607708927239</v>
      </c>
      <c r="AC86">
        <f t="shared" si="64"/>
        <v>-6.3469031277056569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-261.23101866261533</v>
      </c>
      <c r="AI86">
        <f t="shared" si="69"/>
        <v>-261.2371709094383</v>
      </c>
      <c r="AJ86">
        <f t="shared" si="70"/>
        <v>-0.65825764318706703</v>
      </c>
      <c r="AK86">
        <f t="shared" si="92"/>
        <v>-0.4903612539624907</v>
      </c>
      <c r="AL86">
        <f t="shared" si="71"/>
        <v>-262.38578980658787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-5.4931720816096451E-2</v>
      </c>
      <c r="AR86">
        <f t="shared" si="76"/>
        <v>-5.4933014512023537E-2</v>
      </c>
      <c r="AS86">
        <f t="shared" si="77"/>
        <v>-1.3841857397231186E-4</v>
      </c>
      <c r="AT86">
        <f t="shared" si="78"/>
        <v>-1.0311328126192913E-4</v>
      </c>
      <c r="AU86">
        <f t="shared" si="79"/>
        <v>-5.5174546367257778E-2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1000000</v>
      </c>
      <c r="S87">
        <f t="shared" si="63"/>
        <v>-51182.453572864659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-6.3469031277056569</v>
      </c>
      <c r="AC87">
        <f t="shared" si="64"/>
        <v>-5.7114341078744442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-132.0392845766269</v>
      </c>
      <c r="AI87">
        <f t="shared" si="69"/>
        <v>-132.04207431886724</v>
      </c>
      <c r="AJ87">
        <f t="shared" si="70"/>
        <v>-0.63546901983121273</v>
      </c>
      <c r="AK87">
        <f t="shared" si="92"/>
        <v>-0.44428321893939604</v>
      </c>
      <c r="AL87">
        <f t="shared" si="71"/>
        <v>-133.12182655763786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-2.4790403755092501E-2</v>
      </c>
      <c r="AR87">
        <f t="shared" si="76"/>
        <v>-2.4790927529791316E-2</v>
      </c>
      <c r="AS87">
        <f t="shared" si="77"/>
        <v>-1.1930944359461699E-4</v>
      </c>
      <c r="AT87">
        <f t="shared" si="78"/>
        <v>-8.3414268824881515E-5</v>
      </c>
      <c r="AU87">
        <f t="shared" si="79"/>
        <v>-2.4993651242210816E-2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1000000</v>
      </c>
      <c r="S88">
        <f t="shared" si="63"/>
        <v>-107500.44557579383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-5.7114341078744442</v>
      </c>
      <c r="AC88">
        <f t="shared" si="64"/>
        <v>-5.1197952789087244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-62.847987527049746</v>
      </c>
      <c r="AI88">
        <f t="shared" si="69"/>
        <v>-62.849178172179514</v>
      </c>
      <c r="AJ88">
        <f t="shared" si="70"/>
        <v>-0.59163882896571973</v>
      </c>
      <c r="AK88">
        <f t="shared" si="92"/>
        <v>-0.39980038755121111</v>
      </c>
      <c r="AL88">
        <f t="shared" si="71"/>
        <v>-63.840617388696444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-1.053546698368072E-2</v>
      </c>
      <c r="AR88">
        <f t="shared" si="76"/>
        <v>-1.0535666576427401E-2</v>
      </c>
      <c r="AS88">
        <f t="shared" si="77"/>
        <v>-9.9178853517769392E-5</v>
      </c>
      <c r="AT88">
        <f t="shared" si="78"/>
        <v>-6.702018551183779E-5</v>
      </c>
      <c r="AU88">
        <f t="shared" si="79"/>
        <v>-1.070186561545701E-2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1000000</v>
      </c>
      <c r="S89">
        <f t="shared" si="63"/>
        <v>-242936.39383789309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-5.1197952789087244</v>
      </c>
      <c r="AC89">
        <f t="shared" si="64"/>
        <v>-4.57994750239168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-28.29709185190768</v>
      </c>
      <c r="AI89">
        <f t="shared" si="69"/>
        <v>-28.297563163289855</v>
      </c>
      <c r="AJ89">
        <f t="shared" si="70"/>
        <v>-0.53984777651704441</v>
      </c>
      <c r="AK89">
        <f t="shared" si="92"/>
        <v>-0.35838566952361073</v>
      </c>
      <c r="AL89">
        <f t="shared" si="71"/>
        <v>-29.195796609330511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-4.2353196843705337E-3</v>
      </c>
      <c r="AR89">
        <f t="shared" si="76"/>
        <v>-4.235390227109866E-3</v>
      </c>
      <c r="AS89">
        <f t="shared" si="77"/>
        <v>-8.080080901642762E-5</v>
      </c>
      <c r="AT89">
        <f t="shared" si="78"/>
        <v>-5.364077300499457E-5</v>
      </c>
      <c r="AU89">
        <f t="shared" si="79"/>
        <v>-4.3698318091312891E-3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1000000</v>
      </c>
      <c r="S90">
        <f t="shared" si="63"/>
        <v>-594674.3678464524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-4.57994750239168</v>
      </c>
      <c r="AC90">
        <f t="shared" si="64"/>
        <v>-4.0927692118075463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-11.78156042669114</v>
      </c>
      <c r="AI90">
        <f t="shared" si="69"/>
        <v>-11.781732485948824</v>
      </c>
      <c r="AJ90">
        <f t="shared" si="70"/>
        <v>-0.48717829058413376</v>
      </c>
      <c r="AK90">
        <f t="shared" si="92"/>
        <v>-0.32059632516741765</v>
      </c>
      <c r="AL90">
        <f t="shared" si="71"/>
        <v>-12.589507101700377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-1.5744511286363461E-3</v>
      </c>
      <c r="AR90">
        <f t="shared" si="76"/>
        <v>-1.5744741221009333E-3</v>
      </c>
      <c r="AS90">
        <f t="shared" si="77"/>
        <v>-6.5104993029581096E-5</v>
      </c>
      <c r="AT90">
        <f t="shared" si="78"/>
        <v>-4.2843496762361284E-5</v>
      </c>
      <c r="AU90">
        <f t="shared" si="79"/>
        <v>-1.6824226118928758E-3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1000000</v>
      </c>
      <c r="S91">
        <f t="shared" si="63"/>
        <v>-1587940.8494300805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-4.0927692118075463</v>
      </c>
      <c r="AC91">
        <f t="shared" si="64"/>
        <v>-3.6555815109107321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-4.5114573846274144</v>
      </c>
      <c r="AI91">
        <f t="shared" si="69"/>
        <v>-4.5115149368579059</v>
      </c>
      <c r="AJ91">
        <f t="shared" si="70"/>
        <v>-0.43718770089681414</v>
      </c>
      <c r="AK91">
        <f t="shared" si="92"/>
        <v>-0.28649384482652829</v>
      </c>
      <c r="AL91">
        <f t="shared" si="71"/>
        <v>-5.235196482581248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-5.3830102430124302E-4</v>
      </c>
      <c r="AR91">
        <f t="shared" si="76"/>
        <v>-5.3830789135594025E-4</v>
      </c>
      <c r="AS91">
        <f t="shared" si="77"/>
        <v>-5.2164648170359762E-5</v>
      </c>
      <c r="AT91">
        <f t="shared" si="78"/>
        <v>-3.4184060044902329E-5</v>
      </c>
      <c r="AU91">
        <f t="shared" si="79"/>
        <v>-6.2465659957120227E-4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1000000</v>
      </c>
      <c r="S92">
        <f t="shared" si="63"/>
        <v>-4662012.2032628367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-3.6555815109107321</v>
      </c>
      <c r="AC92">
        <f t="shared" si="64"/>
        <v>-3.2643678904837383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-1.5788625475949538</v>
      </c>
      <c r="AI92">
        <f t="shared" si="69"/>
        <v>-1.5788800527394502</v>
      </c>
      <c r="AJ92">
        <f t="shared" si="70"/>
        <v>-0.39121362042699381</v>
      </c>
      <c r="AK92">
        <f t="shared" si="92"/>
        <v>-0.25589070576375128</v>
      </c>
      <c r="AL92">
        <f t="shared" si="71"/>
        <v>-2.2259843789301952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-1.6820335230909616E-4</v>
      </c>
      <c r="AR92">
        <f t="shared" si="76"/>
        <v>-1.6820521721113685E-4</v>
      </c>
      <c r="AS92">
        <f t="shared" si="77"/>
        <v>-4.1677752458588359E-5</v>
      </c>
      <c r="AT92">
        <f t="shared" si="78"/>
        <v>-2.7261191672301019E-5</v>
      </c>
      <c r="AU92">
        <f t="shared" si="79"/>
        <v>-2.3714416134202622E-4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1000000</v>
      </c>
      <c r="S93">
        <f t="shared" si="63"/>
        <v>-15186139.421973895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-3.2643678904837383</v>
      </c>
      <c r="AC93">
        <f t="shared" si="64"/>
        <v>-2.9147575925402482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-0.50126833205812138</v>
      </c>
      <c r="AI93">
        <f t="shared" si="69"/>
        <v>-0.50127313044287136</v>
      </c>
      <c r="AJ93">
        <f t="shared" si="70"/>
        <v>-0.34961029794349008</v>
      </c>
      <c r="AK93">
        <f t="shared" si="92"/>
        <v>-0.22850575233386169</v>
      </c>
      <c r="AL93">
        <f t="shared" si="71"/>
        <v>-1.0793891807202232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-4.7680694236742262E-5</v>
      </c>
      <c r="AR93">
        <f t="shared" si="76"/>
        <v>-4.7681150659583008E-5</v>
      </c>
      <c r="AS93">
        <f t="shared" si="77"/>
        <v>-3.3254966755663889E-5</v>
      </c>
      <c r="AT93">
        <f t="shared" si="78"/>
        <v>-2.1735490178749845E-5</v>
      </c>
      <c r="AU93">
        <f t="shared" si="79"/>
        <v>-1.0267160759399674E-4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1000000</v>
      </c>
      <c r="S94">
        <f t="shared" si="63"/>
        <v>-55521317.15218541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-2.9147575925402482</v>
      </c>
      <c r="AC94">
        <f t="shared" si="64"/>
        <v>-2.6025030399346645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-0.14314209337922823</v>
      </c>
      <c r="AI94">
        <f t="shared" si="69"/>
        <v>-0.14314326522779625</v>
      </c>
      <c r="AJ94">
        <f t="shared" si="70"/>
        <v>-0.31225455260558377</v>
      </c>
      <c r="AK94">
        <f t="shared" si="92"/>
        <v>-0.2040330314778174</v>
      </c>
      <c r="AL94">
        <f t="shared" si="71"/>
        <v>-0.65943084931119744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-1.2156866375481839E-5</v>
      </c>
      <c r="AR94">
        <f t="shared" si="76"/>
        <v>-1.2156965899012042E-5</v>
      </c>
      <c r="AS94">
        <f t="shared" si="77"/>
        <v>-2.6519361157483258E-5</v>
      </c>
      <c r="AT94">
        <f t="shared" si="78"/>
        <v>-1.7328252237369084E-5</v>
      </c>
      <c r="AU94">
        <f t="shared" si="79"/>
        <v>-5.6004579293864385E-5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1000000</v>
      </c>
      <c r="S95">
        <f t="shared" si="63"/>
        <v>-231299836.47270826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-2.6025030399346645</v>
      </c>
      <c r="AC95">
        <f t="shared" si="64"/>
        <v>-2.323673917069057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-3.6359048688942221E-2</v>
      </c>
      <c r="AI95">
        <f t="shared" si="69"/>
        <v>-3.6359299842807322E-2</v>
      </c>
      <c r="AJ95">
        <f t="shared" si="70"/>
        <v>-0.27882912286560746</v>
      </c>
      <c r="AK95">
        <f t="shared" si="92"/>
        <v>-0.18217521279542653</v>
      </c>
      <c r="AL95">
        <f t="shared" si="71"/>
        <v>-0.49736363550384133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-2.7570761907196062E-6</v>
      </c>
      <c r="AR95">
        <f t="shared" si="76"/>
        <v>-2.7570952355067129E-6</v>
      </c>
      <c r="AS95">
        <f t="shared" si="77"/>
        <v>-2.1143378709074887E-5</v>
      </c>
      <c r="AT95">
        <f t="shared" si="78"/>
        <v>-1.3814193711022549E-5</v>
      </c>
      <c r="AU95">
        <f t="shared" si="79"/>
        <v>-3.7714667655604148E-5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1000000</v>
      </c>
      <c r="S96">
        <f t="shared" si="63"/>
        <v>-1119779919.9953754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-2.323673917069057</v>
      </c>
      <c r="AC96">
        <f t="shared" si="64"/>
        <v>-2.0747112458131203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-8.0929082304763283E-3</v>
      </c>
      <c r="AI96">
        <f t="shared" si="69"/>
        <v>-8.0929545500970142E-3</v>
      </c>
      <c r="AJ96">
        <f t="shared" si="70"/>
        <v>-0.24896267125593674</v>
      </c>
      <c r="AK96">
        <f t="shared" si="92"/>
        <v>-0.162657174194834</v>
      </c>
      <c r="AL96">
        <f t="shared" si="71"/>
        <v>-0.41971280000086775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-5.4792718634633813E-7</v>
      </c>
      <c r="AR96">
        <f t="shared" si="76"/>
        <v>-5.4793032239813964E-7</v>
      </c>
      <c r="AS96">
        <f t="shared" si="77"/>
        <v>-1.685592028003323E-5</v>
      </c>
      <c r="AT96">
        <f t="shared" si="78"/>
        <v>-1.1012640358381522E-5</v>
      </c>
      <c r="AU96">
        <f t="shared" si="79"/>
        <v>-2.8416490960812888E-5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1000000</v>
      </c>
      <c r="S97">
        <f t="shared" si="63"/>
        <v>-6469892871.3701982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-2.0747112458131203</v>
      </c>
      <c r="AC97">
        <f t="shared" si="64"/>
        <v>-1.8524212327294785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-1.5479429288855772E-3</v>
      </c>
      <c r="AI97">
        <f t="shared" si="69"/>
        <v>-1.5479500867368336E-3</v>
      </c>
      <c r="AJ97">
        <f t="shared" si="70"/>
        <v>-0.22229001308364182</v>
      </c>
      <c r="AK97">
        <f t="shared" si="92"/>
        <v>-0.14522978720691843</v>
      </c>
      <c r="AL97">
        <f t="shared" si="71"/>
        <v>-0.36906775037729711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-9.357399156220697E-8</v>
      </c>
      <c r="AR97">
        <f t="shared" si="76"/>
        <v>-9.3574424258206643E-8</v>
      </c>
      <c r="AS97">
        <f t="shared" si="77"/>
        <v>-1.343755213483658E-5</v>
      </c>
      <c r="AT97">
        <f t="shared" si="78"/>
        <v>-8.7792195881957087E-6</v>
      </c>
      <c r="AU97">
        <f t="shared" si="79"/>
        <v>-2.2310346147290496E-5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-1.8524212327294785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-2.863140502567814E-4</v>
      </c>
      <c r="AI98">
        <f t="shared" si="69"/>
        <v>-2.863140502567814E-4</v>
      </c>
      <c r="AJ98">
        <f t="shared" si="70"/>
        <v>-1.8524212327294785</v>
      </c>
      <c r="AK98">
        <f t="shared" si="92"/>
        <v>-0.12966948629106351</v>
      </c>
      <c r="AL98">
        <f t="shared" si="71"/>
        <v>-1.9823770330707986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-1.5453428560230768E-8</v>
      </c>
      <c r="AR98">
        <f t="shared" si="76"/>
        <v>-1.5453428560230768E-8</v>
      </c>
      <c r="AS98">
        <f t="shared" si="77"/>
        <v>-9.9982027280065664E-5</v>
      </c>
      <c r="AT98">
        <f t="shared" si="78"/>
        <v>-6.9987419096045968E-6</v>
      </c>
      <c r="AU98">
        <f t="shared" si="79"/>
        <v>-1.0699622261823048E-4</v>
      </c>
      <c r="AW98">
        <v>95</v>
      </c>
    </row>
    <row r="100" spans="5:50" x14ac:dyDescent="0.25">
      <c r="AN100" s="6">
        <f t="shared" ref="AN100:AU100" si="93">SUM(AN3:AN98)</f>
        <v>36767.776260836385</v>
      </c>
      <c r="AO100" s="6">
        <f t="shared" si="93"/>
        <v>-3676.7776260836386</v>
      </c>
      <c r="AP100" s="6">
        <f t="shared" si="93"/>
        <v>-522.94674794974628</v>
      </c>
      <c r="AQ100" s="6">
        <f t="shared" si="93"/>
        <v>-30643.584498402837</v>
      </c>
      <c r="AR100" s="6">
        <f t="shared" si="93"/>
        <v>1924.4673884001465</v>
      </c>
      <c r="AS100" s="6">
        <f t="shared" si="93"/>
        <v>-726.83691314503335</v>
      </c>
      <c r="AT100" s="6">
        <f t="shared" si="93"/>
        <v>251.27246666229794</v>
      </c>
      <c r="AU100" s="6">
        <f t="shared" si="93"/>
        <v>1448.9029419174146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44159.048322054623</v>
      </c>
      <c r="K3">
        <v>1</v>
      </c>
      <c r="L3" s="2">
        <v>0</v>
      </c>
      <c r="O3">
        <f>$C$3</f>
        <v>44159.048322054623</v>
      </c>
      <c r="P3">
        <f>O3*C5</f>
        <v>4415.9048322054623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44159.048322054623</v>
      </c>
      <c r="AF3">
        <f t="shared" ref="AF3:AF34" si="4">-$Z3*P3</f>
        <v>-4415.9048322054623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39469.993748049157</v>
      </c>
      <c r="AJ3">
        <f t="shared" ref="AJ3:AJ34" si="8">AB3-AC3</f>
        <v>0</v>
      </c>
      <c r="AL3">
        <f t="shared" ref="AL3:AL34" si="9">SUM(AI3:AK3)</f>
        <v>39469.993748049157</v>
      </c>
      <c r="AN3">
        <f t="shared" ref="AN3:AN34" si="10">AE3*$K3</f>
        <v>44159.048322054623</v>
      </c>
      <c r="AO3">
        <f t="shared" ref="AO3:AO34" si="11">AF3*$K3</f>
        <v>-4415.9048322054623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39469.993748049157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39469.993748049157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-2424.1281967042814</v>
      </c>
      <c r="AK4">
        <f>G4*SUM(AB4, AE4:AF4)</f>
        <v>0</v>
      </c>
      <c r="AL4">
        <f t="shared" si="9"/>
        <v>-4967.9341967042819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-2373.1747364492958</v>
      </c>
      <c r="AR4">
        <f t="shared" si="14"/>
        <v>-2373.1747364492958</v>
      </c>
      <c r="AS4">
        <f t="shared" si="15"/>
        <v>-2261.5245794423745</v>
      </c>
      <c r="AT4">
        <f t="shared" si="16"/>
        <v>0</v>
      </c>
      <c r="AU4">
        <f t="shared" si="17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1000000</v>
      </c>
      <c r="S5">
        <f t="shared" si="1"/>
        <v>2936.3866336120691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-2527.8542831294039</v>
      </c>
      <c r="AI5">
        <f t="shared" si="7"/>
        <v>-2552.2306275738256</v>
      </c>
      <c r="AJ5">
        <f t="shared" si="8"/>
        <v>-439.00668341267374</v>
      </c>
      <c r="AK5">
        <f>G5*SUM(AB5, AE5:AF5)</f>
        <v>99.389256064875539</v>
      </c>
      <c r="AL5">
        <f t="shared" si="9"/>
        <v>-2891.8480549216238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-2161.5884650113348</v>
      </c>
      <c r="AR5">
        <f t="shared" si="14"/>
        <v>-2182.4328725873029</v>
      </c>
      <c r="AS5">
        <f t="shared" si="15"/>
        <v>-375.39813479792281</v>
      </c>
      <c r="AT5">
        <f t="shared" si="16"/>
        <v>84.988549731564959</v>
      </c>
      <c r="AU5">
        <f t="shared" si="17"/>
        <v>-2472.8424576536604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1000000</v>
      </c>
      <c r="S6">
        <f t="shared" si="1"/>
        <v>3870.3782178992387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-2518.3493961665454</v>
      </c>
      <c r="AI6">
        <f t="shared" si="7"/>
        <v>-2542.419018431619</v>
      </c>
      <c r="AJ6">
        <f t="shared" si="8"/>
        <v>-863.20678899514678</v>
      </c>
      <c r="AK6">
        <f>G6*SUM(AB6, AE6:AF6)</f>
        <v>167.49339048684189</v>
      </c>
      <c r="AL6">
        <f t="shared" si="9"/>
        <v>-3238.132416939924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-1942.679981923613</v>
      </c>
      <c r="AR6">
        <f t="shared" si="14"/>
        <v>-1961.2475299445507</v>
      </c>
      <c r="AS6">
        <f t="shared" si="15"/>
        <v>-665.88637454122807</v>
      </c>
      <c r="AT6">
        <f t="shared" si="16"/>
        <v>129.20608129221796</v>
      </c>
      <c r="AU6">
        <f t="shared" si="17"/>
        <v>-2497.9278231935609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1000000</v>
      </c>
      <c r="S7">
        <f t="shared" si="1"/>
        <v>4520.4051548676689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-2512.2880051846273</v>
      </c>
      <c r="AI7">
        <f t="shared" si="7"/>
        <v>-2536.0541240269204</v>
      </c>
      <c r="AJ7">
        <f t="shared" si="8"/>
        <v>-570.95777592386003</v>
      </c>
      <c r="AK7">
        <f>G7*SUM(AB7, AE7:AF7)</f>
        <v>182.96337595340421</v>
      </c>
      <c r="AL7">
        <f t="shared" si="9"/>
        <v>-2924.0485239973764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-1763.2646384565519</v>
      </c>
      <c r="AR7">
        <f t="shared" si="14"/>
        <v>-1779.9450337223375</v>
      </c>
      <c r="AS7">
        <f t="shared" si="15"/>
        <v>-400.73019266131325</v>
      </c>
      <c r="AT7">
        <f t="shared" si="16"/>
        <v>128.41395981889454</v>
      </c>
      <c r="AU7">
        <f t="shared" si="17"/>
        <v>-2052.2612665647562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1000000</v>
      </c>
      <c r="S8">
        <f t="shared" si="1"/>
        <v>4498.2156539261778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-2505.9128797579287</v>
      </c>
      <c r="AI8">
        <f t="shared" si="7"/>
        <v>-2529.3786895898047</v>
      </c>
      <c r="AJ8">
        <f t="shared" si="8"/>
        <v>75.128520323956764</v>
      </c>
      <c r="AK8">
        <f t="shared" ref="AK8:AK39" si="30">G8*SUM(AB8:AB8, AE8:AF8)</f>
        <v>91.532478179265993</v>
      </c>
      <c r="AL8">
        <f t="shared" si="9"/>
        <v>-2362.7176910865819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-1641.7345448014266</v>
      </c>
      <c r="AR8">
        <f t="shared" si="14"/>
        <v>-1657.1080364075885</v>
      </c>
      <c r="AS8">
        <f t="shared" si="15"/>
        <v>49.220022017513486</v>
      </c>
      <c r="AT8">
        <f t="shared" si="16"/>
        <v>59.966981538759661</v>
      </c>
      <c r="AU8">
        <f t="shared" si="17"/>
        <v>-1547.9210328513154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1000000</v>
      </c>
      <c r="S9">
        <f t="shared" si="1"/>
        <v>4136.9333310879838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-2500.123408711941</v>
      </c>
      <c r="AI9">
        <f t="shared" si="7"/>
        <v>-2523.2920573602805</v>
      </c>
      <c r="AJ9">
        <f t="shared" si="8"/>
        <v>388.28473152869992</v>
      </c>
      <c r="AK9">
        <f t="shared" si="30"/>
        <v>24.910808455800829</v>
      </c>
      <c r="AL9">
        <f t="shared" si="9"/>
        <v>-2110.09651737578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-1551.2279627174119</v>
      </c>
      <c r="AR9">
        <f t="shared" si="14"/>
        <v>-1565.6031953625056</v>
      </c>
      <c r="AS9">
        <f t="shared" si="15"/>
        <v>240.91536079567192</v>
      </c>
      <c r="AT9">
        <f t="shared" si="16"/>
        <v>15.456174089599866</v>
      </c>
      <c r="AU9">
        <f t="shared" si="17"/>
        <v>-1309.2316604772341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1000000</v>
      </c>
      <c r="S10">
        <f t="shared" si="1"/>
        <v>3752.5298168082754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-2499.2966577828774</v>
      </c>
      <c r="AI10">
        <f t="shared" si="7"/>
        <v>-2522.1711375282889</v>
      </c>
      <c r="AJ10">
        <f t="shared" si="8"/>
        <v>400.39950163794128</v>
      </c>
      <c r="AK10">
        <f t="shared" si="30"/>
        <v>15.718933392051554</v>
      </c>
      <c r="AL10">
        <f t="shared" si="9"/>
        <v>-2106.0527024982962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-1471.1270243577192</v>
      </c>
      <c r="AR10">
        <f t="shared" si="14"/>
        <v>-1484.5913184889528</v>
      </c>
      <c r="AS10">
        <f t="shared" si="15"/>
        <v>235.68171692010083</v>
      </c>
      <c r="AT10">
        <f t="shared" si="16"/>
        <v>9.2524221304883998</v>
      </c>
      <c r="AU10">
        <f t="shared" si="17"/>
        <v>-1239.6571794383635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26">
        <f>AU91</f>
        <v>1690.6476769331764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1000000</v>
      </c>
      <c r="S11">
        <f t="shared" si="1"/>
        <v>3344.86564332636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-2497.1365004089716</v>
      </c>
      <c r="AI11">
        <f t="shared" si="7"/>
        <v>-2519.7198069444189</v>
      </c>
      <c r="AJ11">
        <f t="shared" si="8"/>
        <v>411.96164582035271</v>
      </c>
      <c r="AK11">
        <f t="shared" si="30"/>
        <v>8.2403680597088727</v>
      </c>
      <c r="AL11">
        <f t="shared" si="9"/>
        <v>-2099.5177930643572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-1396.6700116693969</v>
      </c>
      <c r="AR11">
        <f t="shared" si="14"/>
        <v>-1409.3010500596613</v>
      </c>
      <c r="AS11">
        <f t="shared" si="15"/>
        <v>230.41370649182505</v>
      </c>
      <c r="AT11">
        <f t="shared" si="16"/>
        <v>4.608909025289087</v>
      </c>
      <c r="AU11">
        <f t="shared" si="17"/>
        <v>-1174.2784345425473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1000000</v>
      </c>
      <c r="S12">
        <f t="shared" si="1"/>
        <v>2948.4840296221955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-2498.8392548181964</v>
      </c>
      <c r="AI12">
        <f t="shared" si="7"/>
        <v>-2521.1342573069187</v>
      </c>
      <c r="AJ12">
        <f t="shared" si="8"/>
        <v>392.06669458961187</v>
      </c>
      <c r="AK12">
        <f t="shared" si="30"/>
        <v>6.9495076051675255</v>
      </c>
      <c r="AL12">
        <f t="shared" si="9"/>
        <v>-2122.1180551121392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-1328.1596283537356</v>
      </c>
      <c r="AR12">
        <f t="shared" si="14"/>
        <v>-1340.0096591880404</v>
      </c>
      <c r="AS12">
        <f t="shared" si="15"/>
        <v>208.38761611894961</v>
      </c>
      <c r="AT12">
        <f t="shared" si="16"/>
        <v>3.6937371702976125</v>
      </c>
      <c r="AU12">
        <f t="shared" si="17"/>
        <v>-1127.928305898793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1000000</v>
      </c>
      <c r="S13">
        <f t="shared" si="1"/>
        <v>2556.5872430291265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-2502.5435771512207</v>
      </c>
      <c r="AI13">
        <f t="shared" si="7"/>
        <v>-2524.5530660256272</v>
      </c>
      <c r="AJ13">
        <f t="shared" si="8"/>
        <v>378.69121185944823</v>
      </c>
      <c r="AK13">
        <f t="shared" si="30"/>
        <v>5.258916702270799</v>
      </c>
      <c r="AL13">
        <f t="shared" si="9"/>
        <v>-2140.6029374639083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-1264.3807177312626</v>
      </c>
      <c r="AR13">
        <f t="shared" si="14"/>
        <v>-1275.5007531999752</v>
      </c>
      <c r="AS13">
        <f t="shared" si="15"/>
        <v>191.3292821835397</v>
      </c>
      <c r="AT13">
        <f t="shared" si="16"/>
        <v>2.6570058300744157</v>
      </c>
      <c r="AU13">
        <f t="shared" si="17"/>
        <v>-1081.5144651863611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1000000</v>
      </c>
      <c r="S14">
        <f t="shared" si="1"/>
        <v>2169.7097101339136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-2508.9928133472722</v>
      </c>
      <c r="AI14">
        <f t="shared" si="7"/>
        <v>-2530.7194825126007</v>
      </c>
      <c r="AJ14">
        <f t="shared" si="8"/>
        <v>365.14453700072772</v>
      </c>
      <c r="AK14">
        <f t="shared" si="30"/>
        <v>4.0513808506967122</v>
      </c>
      <c r="AL14">
        <f t="shared" si="9"/>
        <v>-2161.5235646611764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-1205.2092778949682</v>
      </c>
      <c r="AR14">
        <f t="shared" si="14"/>
        <v>-1215.6458096843417</v>
      </c>
      <c r="AS14">
        <f t="shared" si="15"/>
        <v>175.39930023905902</v>
      </c>
      <c r="AT14">
        <f t="shared" si="16"/>
        <v>1.9461043346041098</v>
      </c>
      <c r="AU14">
        <f t="shared" si="17"/>
        <v>-1038.3004051106786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1000000</v>
      </c>
      <c r="S15">
        <f t="shared" si="1"/>
        <v>1831.7417545887752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-2517.232770026108</v>
      </c>
      <c r="AI15">
        <f t="shared" si="7"/>
        <v>-2538.6792416805329</v>
      </c>
      <c r="AJ15">
        <f t="shared" si="8"/>
        <v>314.2466975546522</v>
      </c>
      <c r="AK15">
        <f t="shared" si="30"/>
        <v>7.7310526693284167</v>
      </c>
      <c r="AL15">
        <f t="shared" si="9"/>
        <v>-2216.701491456552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-1147.108802740579</v>
      </c>
      <c r="AR15">
        <f t="shared" si="14"/>
        <v>-1156.8820095395124</v>
      </c>
      <c r="AS15">
        <f t="shared" si="15"/>
        <v>143.20294781215611</v>
      </c>
      <c r="AT15">
        <f t="shared" si="16"/>
        <v>3.5230586050831119</v>
      </c>
      <c r="AU15">
        <f t="shared" si="17"/>
        <v>-1010.1560031222731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1000000</v>
      </c>
      <c r="S16">
        <f t="shared" si="1"/>
        <v>1551.6302663705978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-2531.251557791521</v>
      </c>
      <c r="AI16">
        <f t="shared" si="7"/>
        <v>-2552.4202834404568</v>
      </c>
      <c r="AJ16">
        <f t="shared" si="8"/>
        <v>257.53448802520688</v>
      </c>
      <c r="AK16">
        <f t="shared" si="30"/>
        <v>11.156768923516056</v>
      </c>
      <c r="AL16">
        <f t="shared" si="9"/>
        <v>-2283.7290264917337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-1091.190234405605</v>
      </c>
      <c r="AR16">
        <f t="shared" si="14"/>
        <v>-1100.315801807955</v>
      </c>
      <c r="AS16">
        <f t="shared" si="15"/>
        <v>111.01983028543314</v>
      </c>
      <c r="AT16">
        <f t="shared" si="16"/>
        <v>4.8095406635452793</v>
      </c>
      <c r="AU16">
        <f t="shared" si="17"/>
        <v>-984.48643085897652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1000000</v>
      </c>
      <c r="S17">
        <f t="shared" si="1"/>
        <v>1384.4127933123266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-2551.5952083181583</v>
      </c>
      <c r="AI17">
        <f t="shared" si="7"/>
        <v>-2572.4884568303964</v>
      </c>
      <c r="AJ17">
        <f t="shared" si="8"/>
        <v>156.84619532750548</v>
      </c>
      <c r="AK17">
        <f t="shared" si="30"/>
        <v>18.131011550396028</v>
      </c>
      <c r="AL17">
        <f t="shared" si="9"/>
        <v>-2397.5112499524948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-1033.9914668688236</v>
      </c>
      <c r="AR17">
        <f t="shared" si="14"/>
        <v>-1042.4581078965216</v>
      </c>
      <c r="AS17">
        <f t="shared" si="15"/>
        <v>63.559308722161347</v>
      </c>
      <c r="AT17">
        <f t="shared" si="16"/>
        <v>7.3472904979965659</v>
      </c>
      <c r="AU17">
        <f t="shared" si="17"/>
        <v>-971.5515086763636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1000000</v>
      </c>
      <c r="S18">
        <f t="shared" si="1"/>
        <v>1335.4961080851351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-2573.2066366576892</v>
      </c>
      <c r="AI18">
        <f t="shared" si="7"/>
        <v>-2593.8266225188886</v>
      </c>
      <c r="AJ18">
        <f t="shared" si="8"/>
        <v>55.478786711761131</v>
      </c>
      <c r="AK18">
        <f t="shared" si="30"/>
        <v>24.991096781545753</v>
      </c>
      <c r="AL18">
        <f t="shared" si="9"/>
        <v>-2513.3567390255816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-973.07683679712534</v>
      </c>
      <c r="AR18">
        <f t="shared" si="14"/>
        <v>-980.8744346778301</v>
      </c>
      <c r="AS18">
        <f t="shared" si="15"/>
        <v>20.979707386789432</v>
      </c>
      <c r="AT18">
        <f t="shared" si="16"/>
        <v>9.4505653210439746</v>
      </c>
      <c r="AU18">
        <f t="shared" si="17"/>
        <v>-950.44416196999657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1000000</v>
      </c>
      <c r="S19">
        <f t="shared" si="1"/>
        <v>1289.8757673181615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-2599.1401450104181</v>
      </c>
      <c r="AI19">
        <f t="shared" si="7"/>
        <v>-2619.4889525093804</v>
      </c>
      <c r="AJ19">
        <f t="shared" si="8"/>
        <v>51.619087186758406</v>
      </c>
      <c r="AK19">
        <f t="shared" si="30"/>
        <v>24.563816492830981</v>
      </c>
      <c r="AL19">
        <f t="shared" si="9"/>
        <v>-2543.3060488297911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-916.61268480814078</v>
      </c>
      <c r="AR19">
        <f t="shared" si="14"/>
        <v>-923.78889464433371</v>
      </c>
      <c r="AS19">
        <f t="shared" si="15"/>
        <v>18.203985723674961</v>
      </c>
      <c r="AT19">
        <f t="shared" si="16"/>
        <v>8.6626747802927895</v>
      </c>
      <c r="AU19">
        <f t="shared" si="17"/>
        <v>-896.92223414036596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1000000</v>
      </c>
      <c r="S20">
        <f t="shared" si="1"/>
        <v>983.20013236938803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-2628.404999598356</v>
      </c>
      <c r="AI20">
        <f t="shared" si="7"/>
        <v>-2648.4846088973386</v>
      </c>
      <c r="AJ20">
        <f t="shared" si="8"/>
        <v>260.20636664192534</v>
      </c>
      <c r="AK20">
        <f t="shared" si="30"/>
        <v>4.5145585941181592</v>
      </c>
      <c r="AL20">
        <f t="shared" si="9"/>
        <v>-2383.7636836612951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-879.19304518699948</v>
      </c>
      <c r="AR20">
        <f t="shared" si="14"/>
        <v>-885.90961011836873</v>
      </c>
      <c r="AS20">
        <f t="shared" si="15"/>
        <v>87.038195369403724</v>
      </c>
      <c r="AT20">
        <f t="shared" si="16"/>
        <v>1.5101053751778772</v>
      </c>
      <c r="AU20">
        <f t="shared" si="17"/>
        <v>-797.36130937378709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1000000</v>
      </c>
      <c r="S21">
        <f t="shared" si="1"/>
        <v>635.54117213082486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-2665.403481643697</v>
      </c>
      <c r="AI21">
        <f t="shared" si="7"/>
        <v>-2685.2156597626486</v>
      </c>
      <c r="AJ21">
        <f t="shared" si="8"/>
        <v>286.03278466008311</v>
      </c>
      <c r="AK21">
        <f t="shared" si="30"/>
        <v>1.2635055693238626</v>
      </c>
      <c r="AL21">
        <f t="shared" si="9"/>
        <v>-2397.9193695332415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-847.82133777750323</v>
      </c>
      <c r="AR21">
        <f t="shared" si="14"/>
        <v>-854.12326822547334</v>
      </c>
      <c r="AS21">
        <f t="shared" si="15"/>
        <v>90.982359634792985</v>
      </c>
      <c r="AT21">
        <f t="shared" si="16"/>
        <v>0.40190049628541807</v>
      </c>
      <c r="AU21">
        <f t="shared" si="17"/>
        <v>-762.73900809439488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1000000</v>
      </c>
      <c r="S22">
        <f t="shared" si="1"/>
        <v>534.50142504893074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-2711.2640836064315</v>
      </c>
      <c r="AI22">
        <f t="shared" si="7"/>
        <v>-2730.8103583421034</v>
      </c>
      <c r="AJ22">
        <f t="shared" si="8"/>
        <v>85.757728142745634</v>
      </c>
      <c r="AK22">
        <f t="shared" si="30"/>
        <v>10.576822119513951</v>
      </c>
      <c r="AL22">
        <f t="shared" si="9"/>
        <v>-2634.4758080798438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-805.23701833685288</v>
      </c>
      <c r="AR22">
        <f t="shared" si="14"/>
        <v>-811.04220127086251</v>
      </c>
      <c r="AS22">
        <f t="shared" si="15"/>
        <v>25.46977910656047</v>
      </c>
      <c r="AT22">
        <f t="shared" si="16"/>
        <v>3.1412833439920256</v>
      </c>
      <c r="AU22">
        <f t="shared" si="17"/>
        <v>-782.43113882031003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1000000</v>
      </c>
      <c r="S23">
        <f t="shared" si="1"/>
        <v>988.83521009842877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-2762.576649021159</v>
      </c>
      <c r="AI23">
        <f t="shared" si="7"/>
        <v>-2781.8583965932489</v>
      </c>
      <c r="AJ23">
        <f t="shared" si="8"/>
        <v>-344.75836843590696</v>
      </c>
      <c r="AK23">
        <f t="shared" si="30"/>
        <v>29.253032761720974</v>
      </c>
      <c r="AL23">
        <f t="shared" si="9"/>
        <v>-3097.3637322674349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-732.56847412040111</v>
      </c>
      <c r="AR23">
        <f t="shared" si="14"/>
        <v>-737.68152696628886</v>
      </c>
      <c r="AS23">
        <f t="shared" si="15"/>
        <v>-91.421576300812731</v>
      </c>
      <c r="AT23">
        <f t="shared" si="16"/>
        <v>7.7571963772448083</v>
      </c>
      <c r="AU23">
        <f t="shared" si="17"/>
        <v>-821.34590688985679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1000000</v>
      </c>
      <c r="S24">
        <f t="shared" si="1"/>
        <v>1389.2810054886318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-2824.1674873577831</v>
      </c>
      <c r="AI24">
        <f t="shared" si="7"/>
        <v>-2843.1858132669681</v>
      </c>
      <c r="AJ24">
        <f t="shared" si="8"/>
        <v>-294.21312121242772</v>
      </c>
      <c r="AK24">
        <f t="shared" si="30"/>
        <v>53.386118552234464</v>
      </c>
      <c r="AL24">
        <f t="shared" si="9"/>
        <v>-3084.0128159271612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-668.6614946202983</v>
      </c>
      <c r="AR24">
        <f t="shared" si="14"/>
        <v>-673.16435158063712</v>
      </c>
      <c r="AS24">
        <f t="shared" si="15"/>
        <v>-69.659107063391403</v>
      </c>
      <c r="AT24">
        <f t="shared" si="16"/>
        <v>12.639916712769374</v>
      </c>
      <c r="AU24">
        <f t="shared" si="17"/>
        <v>-730.18354193125913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1000000</v>
      </c>
      <c r="S25">
        <f t="shared" si="1"/>
        <v>1739.4407727618348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-2896.2270616052519</v>
      </c>
      <c r="AI25">
        <f t="shared" si="7"/>
        <v>-2914.9827985788052</v>
      </c>
      <c r="AJ25">
        <f t="shared" si="8"/>
        <v>-248.10778692686927</v>
      </c>
      <c r="AK25">
        <f t="shared" si="30"/>
        <v>73.9810370371044</v>
      </c>
      <c r="AL25">
        <f t="shared" si="9"/>
        <v>-3089.1095484685702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-612.25233518302821</v>
      </c>
      <c r="AR25">
        <f t="shared" si="14"/>
        <v>-616.21723279494813</v>
      </c>
      <c r="AS25">
        <f t="shared" si="15"/>
        <v>-52.449123874588352</v>
      </c>
      <c r="AT25">
        <f t="shared" si="16"/>
        <v>15.639334113577474</v>
      </c>
      <c r="AU25">
        <f t="shared" si="17"/>
        <v>-653.02702255595909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1000000</v>
      </c>
      <c r="S26">
        <f t="shared" si="1"/>
        <v>2042.9279918614084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-2969.6318460376342</v>
      </c>
      <c r="AI26">
        <f t="shared" si="7"/>
        <v>-2988.1257848453006</v>
      </c>
      <c r="AJ26">
        <f t="shared" si="8"/>
        <v>-206.29166619836815</v>
      </c>
      <c r="AK26">
        <f t="shared" si="30"/>
        <v>91.34858212198526</v>
      </c>
      <c r="AL26">
        <f t="shared" si="9"/>
        <v>-3103.0688689216836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-560.50879598097697</v>
      </c>
      <c r="AR26">
        <f t="shared" si="14"/>
        <v>-563.99946954304232</v>
      </c>
      <c r="AS26">
        <f t="shared" si="15"/>
        <v>-38.936911858632989</v>
      </c>
      <c r="AT26">
        <f t="shared" si="16"/>
        <v>17.241761414998805</v>
      </c>
      <c r="AU26">
        <f t="shared" si="17"/>
        <v>-585.69461998667646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1000000</v>
      </c>
      <c r="S27">
        <f t="shared" si="1"/>
        <v>2305.7436593544671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-3048.4306491804559</v>
      </c>
      <c r="AI27">
        <f t="shared" si="7"/>
        <v>-3066.6634378338163</v>
      </c>
      <c r="AJ27">
        <f t="shared" si="8"/>
        <v>-170.33406239526994</v>
      </c>
      <c r="AK27">
        <f t="shared" si="30"/>
        <v>105.78899875587102</v>
      </c>
      <c r="AL27">
        <f t="shared" si="9"/>
        <v>-3131.2085014732152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-513.73377281824105</v>
      </c>
      <c r="AR27">
        <f t="shared" si="14"/>
        <v>-516.80643556896052</v>
      </c>
      <c r="AS27">
        <f t="shared" si="15"/>
        <v>-28.70538010674608</v>
      </c>
      <c r="AT27">
        <f t="shared" si="16"/>
        <v>17.827986825984919</v>
      </c>
      <c r="AU27">
        <f t="shared" si="17"/>
        <v>-527.68382884972164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1000000</v>
      </c>
      <c r="S28">
        <f t="shared" si="1"/>
        <v>2532.2743024108954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-3135.0280932634905</v>
      </c>
      <c r="AI28">
        <f t="shared" si="7"/>
        <v>-3153.0001783279859</v>
      </c>
      <c r="AJ28">
        <f t="shared" si="8"/>
        <v>-138.8044935891221</v>
      </c>
      <c r="AK28">
        <f t="shared" si="30"/>
        <v>117.71238312353992</v>
      </c>
      <c r="AL28">
        <f t="shared" si="9"/>
        <v>-3174.0922887935681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-471.72100160209163</v>
      </c>
      <c r="AR28">
        <f t="shared" si="14"/>
        <v>-474.42522297277685</v>
      </c>
      <c r="AS28">
        <f t="shared" si="15"/>
        <v>-20.885616586156896</v>
      </c>
      <c r="AT28">
        <f t="shared" si="16"/>
        <v>17.711931637015308</v>
      </c>
      <c r="AU28">
        <f t="shared" si="17"/>
        <v>-477.59890792191845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1000000</v>
      </c>
      <c r="S29">
        <f t="shared" si="1"/>
        <v>2726.1073584845226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-3243.9599163745697</v>
      </c>
      <c r="AI29">
        <f t="shared" si="7"/>
        <v>-3261.6711815905105</v>
      </c>
      <c r="AJ29">
        <f t="shared" si="8"/>
        <v>-110.90245054734169</v>
      </c>
      <c r="AK29">
        <f t="shared" si="30"/>
        <v>127.42869767477848</v>
      </c>
      <c r="AL29">
        <f t="shared" si="9"/>
        <v>-3245.1449344630737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-435.81405452765284</v>
      </c>
      <c r="AR29">
        <f t="shared" si="14"/>
        <v>-438.19349770930603</v>
      </c>
      <c r="AS29">
        <f t="shared" si="15"/>
        <v>-14.899335342005703</v>
      </c>
      <c r="AT29">
        <f t="shared" si="16"/>
        <v>17.119575712541334</v>
      </c>
      <c r="AU29">
        <f t="shared" si="17"/>
        <v>-435.9732573387704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1000000</v>
      </c>
      <c r="S30">
        <f t="shared" si="1"/>
        <v>2887.7878940162514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-3358.5107102331276</v>
      </c>
      <c r="AI30">
        <f t="shared" si="7"/>
        <v>-3375.9609000291534</v>
      </c>
      <c r="AJ30">
        <f t="shared" si="8"/>
        <v>-84.3854563200548</v>
      </c>
      <c r="AK30">
        <f t="shared" si="30"/>
        <v>135.19186921309239</v>
      </c>
      <c r="AL30">
        <f t="shared" si="9"/>
        <v>-3325.1544871361157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-402.86029584138561</v>
      </c>
      <c r="AR30">
        <f t="shared" si="14"/>
        <v>-404.95348214634379</v>
      </c>
      <c r="AS30">
        <f t="shared" si="15"/>
        <v>-10.12220976226925</v>
      </c>
      <c r="AT30">
        <f t="shared" si="16"/>
        <v>16.216543916501546</v>
      </c>
      <c r="AU30">
        <f t="shared" si="17"/>
        <v>-398.85914799211145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1000000</v>
      </c>
      <c r="S31">
        <f t="shared" si="1"/>
        <v>3021.2630704625672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-3466.9234378013048</v>
      </c>
      <c r="AI31">
        <f t="shared" si="7"/>
        <v>-3484.1124526134249</v>
      </c>
      <c r="AJ31">
        <f t="shared" si="8"/>
        <v>-61.603553129780721</v>
      </c>
      <c r="AK31">
        <f t="shared" si="30"/>
        <v>141.09885115549622</v>
      </c>
      <c r="AL31">
        <f t="shared" si="9"/>
        <v>-3404.6171545877096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-371.30770215364231</v>
      </c>
      <c r="AR31">
        <f t="shared" si="14"/>
        <v>-373.14864664136394</v>
      </c>
      <c r="AS31">
        <f t="shared" si="15"/>
        <v>-6.5977441289055774</v>
      </c>
      <c r="AT31">
        <f t="shared" si="16"/>
        <v>15.111695178446777</v>
      </c>
      <c r="AU31">
        <f t="shared" si="17"/>
        <v>-364.63469559182278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1000000</v>
      </c>
      <c r="S32">
        <f t="shared" si="1"/>
        <v>3132.0331957306084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-3586.9300420098712</v>
      </c>
      <c r="AI32">
        <f t="shared" si="7"/>
        <v>-3603.85749342282</v>
      </c>
      <c r="AJ32">
        <f t="shared" si="8"/>
        <v>-43.392162999186439</v>
      </c>
      <c r="AK32">
        <f t="shared" si="30"/>
        <v>145.41109987458088</v>
      </c>
      <c r="AL32">
        <f t="shared" si="9"/>
        <v>-3501.8385565474255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-343.00037183513132</v>
      </c>
      <c r="AR32">
        <f t="shared" si="14"/>
        <v>-344.61906025694657</v>
      </c>
      <c r="AS32">
        <f t="shared" si="15"/>
        <v>-4.1493778437652109</v>
      </c>
      <c r="AT32">
        <f t="shared" si="16"/>
        <v>13.904943988812649</v>
      </c>
      <c r="AU32">
        <f t="shared" si="17"/>
        <v>-334.86349411189912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1000000</v>
      </c>
      <c r="S33">
        <f t="shared" si="1"/>
        <v>3222.190427153228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-3711.9260266176439</v>
      </c>
      <c r="AI33">
        <f t="shared" si="7"/>
        <v>-3728.591405365798</v>
      </c>
      <c r="AJ33">
        <f t="shared" si="8"/>
        <v>-27.26736490846497</v>
      </c>
      <c r="AK33">
        <f t="shared" si="30"/>
        <v>148.44855128452392</v>
      </c>
      <c r="AL33">
        <f t="shared" si="9"/>
        <v>-3607.410218989739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-316.92242800419524</v>
      </c>
      <c r="AR33">
        <f t="shared" si="14"/>
        <v>-318.34530988777823</v>
      </c>
      <c r="AS33">
        <f t="shared" si="15"/>
        <v>-2.3280742746755339</v>
      </c>
      <c r="AT33">
        <f t="shared" si="16"/>
        <v>12.674464676675187</v>
      </c>
      <c r="AU33">
        <f t="shared" si="17"/>
        <v>-307.99891948577857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1000000</v>
      </c>
      <c r="S34">
        <f t="shared" si="1"/>
        <v>3294.685372769804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-3851.5336826404055</v>
      </c>
      <c r="AI34">
        <f t="shared" si="7"/>
        <v>-3867.9361192590118</v>
      </c>
      <c r="AJ34">
        <f t="shared" si="8"/>
        <v>-13.673765516872663</v>
      </c>
      <c r="AK34">
        <f t="shared" si="30"/>
        <v>150.35726682811648</v>
      </c>
      <c r="AL34">
        <f t="shared" si="9"/>
        <v>-3731.2526179477682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-293.60898336521444</v>
      </c>
      <c r="AR34">
        <f t="shared" si="14"/>
        <v>-294.85936909129742</v>
      </c>
      <c r="AS34">
        <f t="shared" si="15"/>
        <v>-1.0423744728699913</v>
      </c>
      <c r="AT34">
        <f t="shared" si="16"/>
        <v>11.461990960627212</v>
      </c>
      <c r="AU34">
        <f t="shared" si="17"/>
        <v>-284.43975260354023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3351.0855059297851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2161.6347202042507</v>
      </c>
      <c r="AC35">
        <f t="shared" ref="AC35:AC66" si="33">S35*Z35</f>
        <v>2163.2009096257043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-4014.0449673481689</v>
      </c>
      <c r="AI35">
        <f t="shared" ref="AI35:AI66" si="38">SUM(AE35:AH35)</f>
        <v>-4030.1830284764055</v>
      </c>
      <c r="AJ35">
        <f t="shared" ref="AJ35:AJ66" si="39">AB35-AC35</f>
        <v>-1.5661894214536005</v>
      </c>
      <c r="AK35">
        <f t="shared" si="30"/>
        <v>151.31443041429756</v>
      </c>
      <c r="AL35">
        <f t="shared" ref="AL35:AL66" si="40">SUM(AI35:AK35)</f>
        <v>-3880.4347874835616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-273.21204986038225</v>
      </c>
      <c r="AR35">
        <f t="shared" ref="AR35:AR66" si="45">AI35*$K35</f>
        <v>-274.31047122772696</v>
      </c>
      <c r="AS35">
        <f t="shared" ref="AS35:AS66" si="46">AJ35*$K35</f>
        <v>-0.10660115314743786</v>
      </c>
      <c r="AT35">
        <f t="shared" ref="AT35:AT66" si="47">AK35*$K35</f>
        <v>10.299068905114384</v>
      </c>
      <c r="AU35">
        <f t="shared" ref="AU35:AU66" si="48">AL35*$K35</f>
        <v>-264.11800347576002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1000000</v>
      </c>
      <c r="S36">
        <f t="shared" si="32"/>
        <v>3392.0276674142146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2163.2009096257043</v>
      </c>
      <c r="AC36">
        <f t="shared" si="33"/>
        <v>2153.5381211819899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-4184.9813998392719</v>
      </c>
      <c r="AI36">
        <f t="shared" si="38"/>
        <v>-4200.8534558212305</v>
      </c>
      <c r="AJ36">
        <f t="shared" si="39"/>
        <v>9.6627884437143621</v>
      </c>
      <c r="AK36">
        <f t="shared" si="30"/>
        <v>151.42406367379931</v>
      </c>
      <c r="AL36">
        <f t="shared" si="40"/>
        <v>-4039.7666037037161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-254.32738497362405</v>
      </c>
      <c r="AR36">
        <f t="shared" si="45"/>
        <v>-255.29195281906334</v>
      </c>
      <c r="AS36">
        <f t="shared" si="46"/>
        <v>0.58722165803117099</v>
      </c>
      <c r="AT36">
        <f t="shared" si="47"/>
        <v>9.202259808780985</v>
      </c>
      <c r="AU36">
        <f t="shared" si="48"/>
        <v>-245.50247135225115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1000000</v>
      </c>
      <c r="S37">
        <f t="shared" si="32"/>
        <v>3419.767808756239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2153.5381211819899</v>
      </c>
      <c r="AC37">
        <f t="shared" si="33"/>
        <v>2134.5225767589632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-4361.6320954907824</v>
      </c>
      <c r="AI37">
        <f t="shared" si="38"/>
        <v>-4377.2363901105336</v>
      </c>
      <c r="AJ37">
        <f t="shared" si="39"/>
        <v>19.015544423026768</v>
      </c>
      <c r="AK37">
        <f t="shared" si="30"/>
        <v>150.7476684827393</v>
      </c>
      <c r="AL37">
        <f t="shared" si="40"/>
        <v>-4207.4731772047671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-236.66312836492827</v>
      </c>
      <c r="AR37">
        <f t="shared" si="45"/>
        <v>-237.50982086438424</v>
      </c>
      <c r="AS37">
        <f t="shared" si="46"/>
        <v>1.0317876730979523</v>
      </c>
      <c r="AT37">
        <f t="shared" si="47"/>
        <v>8.1796020470703592</v>
      </c>
      <c r="AU37">
        <f t="shared" si="48"/>
        <v>-228.2984311442159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1000000</v>
      </c>
      <c r="S38">
        <f t="shared" si="32"/>
        <v>3436.686550272801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2134.5225767589632</v>
      </c>
      <c r="AC38">
        <f t="shared" si="33"/>
        <v>2107.9593060284969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-4560.3938012730096</v>
      </c>
      <c r="AI38">
        <f t="shared" si="38"/>
        <v>-4575.7280431015315</v>
      </c>
      <c r="AJ38">
        <f t="shared" si="39"/>
        <v>26.563270730466229</v>
      </c>
      <c r="AK38">
        <f t="shared" si="30"/>
        <v>149.41658037312743</v>
      </c>
      <c r="AL38">
        <f t="shared" si="40"/>
        <v>-4399.7481919979373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-220.9356988958933</v>
      </c>
      <c r="AR38">
        <f t="shared" si="45"/>
        <v>-221.67859119490427</v>
      </c>
      <c r="AS38">
        <f t="shared" si="46"/>
        <v>1.2869008773229507</v>
      </c>
      <c r="AT38">
        <f t="shared" si="47"/>
        <v>7.2387293838870557</v>
      </c>
      <c r="AU38">
        <f t="shared" si="48"/>
        <v>-213.15296093369423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1000000</v>
      </c>
      <c r="S39">
        <f t="shared" si="32"/>
        <v>3443.6089797537229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2107.9593060284969</v>
      </c>
      <c r="AC39">
        <f t="shared" si="33"/>
        <v>2074.6127657348006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-4782.9168628671305</v>
      </c>
      <c r="AI39">
        <f t="shared" si="38"/>
        <v>-4797.9781893557956</v>
      </c>
      <c r="AJ39">
        <f t="shared" si="39"/>
        <v>33.346540293696307</v>
      </c>
      <c r="AK39">
        <f t="shared" si="30"/>
        <v>147.5571514219948</v>
      </c>
      <c r="AL39">
        <f t="shared" si="40"/>
        <v>-4617.0744976401047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-206.88945600869684</v>
      </c>
      <c r="AR39">
        <f t="shared" si="45"/>
        <v>-207.54094750088669</v>
      </c>
      <c r="AS39">
        <f t="shared" si="46"/>
        <v>1.4424351873428276</v>
      </c>
      <c r="AT39">
        <f t="shared" si="47"/>
        <v>6.3827199307807581</v>
      </c>
      <c r="AU39">
        <f t="shared" si="48"/>
        <v>-199.71579238276311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1000000</v>
      </c>
      <c r="S40">
        <f t="shared" si="32"/>
        <v>3441.3969904414598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2074.6127657348006</v>
      </c>
      <c r="AC40">
        <f t="shared" si="33"/>
        <v>2035.2136299066374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-5036.8250705720156</v>
      </c>
      <c r="AI40">
        <f t="shared" si="38"/>
        <v>-5051.6098631690302</v>
      </c>
      <c r="AJ40">
        <f t="shared" si="39"/>
        <v>39.399135828163253</v>
      </c>
      <c r="AK40">
        <f t="shared" ref="AK40:AK71" si="61">G40*SUM(AB40:AB40, AE40:AF40)</f>
        <v>145.22289360143606</v>
      </c>
      <c r="AL40">
        <f t="shared" si="40"/>
        <v>-4866.9878337394312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-194.52900752584105</v>
      </c>
      <c r="AR40">
        <f t="shared" si="45"/>
        <v>-195.10001624464215</v>
      </c>
      <c r="AS40">
        <f t="shared" si="46"/>
        <v>1.5216479990157761</v>
      </c>
      <c r="AT40">
        <f t="shared" si="47"/>
        <v>5.6087048818453207</v>
      </c>
      <c r="AU40">
        <f t="shared" si="48"/>
        <v>-187.96966336378105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1000000</v>
      </c>
      <c r="S41">
        <f t="shared" si="32"/>
        <v>3430.5461641007723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2035.2136299066374</v>
      </c>
      <c r="AC41">
        <f t="shared" si="33"/>
        <v>1990.2295511134155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-5328.3132855310005</v>
      </c>
      <c r="AI41">
        <f t="shared" si="38"/>
        <v>-5342.8170223699062</v>
      </c>
      <c r="AJ41">
        <f t="shared" si="39"/>
        <v>44.984078793221897</v>
      </c>
      <c r="AK41">
        <f t="shared" si="61"/>
        <v>142.46495409346463</v>
      </c>
      <c r="AL41">
        <f t="shared" si="40"/>
        <v>-5155.3679894832203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-183.73810469788543</v>
      </c>
      <c r="AR41">
        <f t="shared" si="45"/>
        <v>-184.23824216635111</v>
      </c>
      <c r="AS41">
        <f t="shared" si="46"/>
        <v>1.5512018412076616</v>
      </c>
      <c r="AT41">
        <f t="shared" si="47"/>
        <v>4.9126692159948355</v>
      </c>
      <c r="AU41">
        <f t="shared" si="48"/>
        <v>-177.77437110914863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1000000</v>
      </c>
      <c r="S42">
        <f t="shared" si="32"/>
        <v>3411.3913850689291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1990.2295511134155</v>
      </c>
      <c r="AC42">
        <f t="shared" si="33"/>
        <v>1940.0137042125109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-5661.0457693596218</v>
      </c>
      <c r="AI42">
        <f t="shared" si="38"/>
        <v>-5675.2629426859048</v>
      </c>
      <c r="AJ42">
        <f t="shared" si="39"/>
        <v>50.21584690090458</v>
      </c>
      <c r="AK42">
        <f t="shared" si="61"/>
        <v>139.31606857793909</v>
      </c>
      <c r="AL42">
        <f t="shared" si="40"/>
        <v>-5485.7310272070608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-174.29628231351231</v>
      </c>
      <c r="AR42">
        <f t="shared" si="45"/>
        <v>-174.73401070447323</v>
      </c>
      <c r="AS42">
        <f t="shared" si="46"/>
        <v>1.5460810218890446</v>
      </c>
      <c r="AT42">
        <f t="shared" si="47"/>
        <v>4.2893616849199097</v>
      </c>
      <c r="AU42">
        <f t="shared" si="48"/>
        <v>-168.89856799766429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1000000</v>
      </c>
      <c r="S43">
        <f t="shared" si="32"/>
        <v>3384.4269052908357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1940.0137042125109</v>
      </c>
      <c r="AC43">
        <f t="shared" si="33"/>
        <v>1884.9337235034459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-6056.8126915755083</v>
      </c>
      <c r="AI43">
        <f t="shared" si="38"/>
        <v>-6070.7362728512389</v>
      </c>
      <c r="AJ43">
        <f t="shared" si="39"/>
        <v>55.079980709065012</v>
      </c>
      <c r="AK43">
        <f t="shared" si="61"/>
        <v>135.80095929487578</v>
      </c>
      <c r="AL43">
        <f t="shared" si="40"/>
        <v>-5879.8553328472981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-166.5012806412104</v>
      </c>
      <c r="AR43">
        <f t="shared" si="45"/>
        <v>-166.88403874049018</v>
      </c>
      <c r="AS43">
        <f t="shared" si="46"/>
        <v>1.5141441204725354</v>
      </c>
      <c r="AT43">
        <f t="shared" si="47"/>
        <v>3.7331571548104256</v>
      </c>
      <c r="AU43">
        <f t="shared" si="48"/>
        <v>-161.6367374652072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1000000</v>
      </c>
      <c r="S44">
        <f t="shared" si="32"/>
        <v>3349.1958574212445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1884.9337235034459</v>
      </c>
      <c r="AC44">
        <f t="shared" si="33"/>
        <v>1824.8755692947782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-6504.0506756526256</v>
      </c>
      <c r="AI44">
        <f t="shared" si="38"/>
        <v>-6517.6724198487072</v>
      </c>
      <c r="AJ44">
        <f t="shared" si="39"/>
        <v>60.058154208667702</v>
      </c>
      <c r="AK44">
        <f t="shared" si="61"/>
        <v>131.94536064524124</v>
      </c>
      <c r="AL44">
        <f t="shared" si="40"/>
        <v>-6325.6689049947981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-159.6391213256903</v>
      </c>
      <c r="AR44">
        <f t="shared" si="45"/>
        <v>-159.97346116755625</v>
      </c>
      <c r="AS44">
        <f t="shared" si="46"/>
        <v>1.474101516798604</v>
      </c>
      <c r="AT44">
        <f t="shared" si="47"/>
        <v>3.2385420235512035</v>
      </c>
      <c r="AU44">
        <f t="shared" si="48"/>
        <v>-155.26081762720642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1000000</v>
      </c>
      <c r="S45">
        <f t="shared" si="32"/>
        <v>3306.2133889884822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1824.8755692947782</v>
      </c>
      <c r="AC45">
        <f t="shared" si="33"/>
        <v>1760.2749537124296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-7006.8710163202404</v>
      </c>
      <c r="AI45">
        <f t="shared" si="38"/>
        <v>-7020.1813712989533</v>
      </c>
      <c r="AJ45">
        <f t="shared" si="39"/>
        <v>64.60061558234861</v>
      </c>
      <c r="AK45">
        <f t="shared" si="61"/>
        <v>127.74128985063449</v>
      </c>
      <c r="AL45">
        <f t="shared" si="40"/>
        <v>-6827.8394658659699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-153.5541338650321</v>
      </c>
      <c r="AR45">
        <f t="shared" si="45"/>
        <v>-153.84582755047768</v>
      </c>
      <c r="AS45">
        <f t="shared" si="46"/>
        <v>1.415709173151714</v>
      </c>
      <c r="AT45">
        <f t="shared" si="47"/>
        <v>2.7994240333708045</v>
      </c>
      <c r="AU45">
        <f t="shared" si="48"/>
        <v>-149.63069434395516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1000000</v>
      </c>
      <c r="S46">
        <f t="shared" si="32"/>
        <v>3256.0557945652949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1760.2749537124296</v>
      </c>
      <c r="AC46">
        <f t="shared" si="33"/>
        <v>1691.5766285468096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-7572.9679934463502</v>
      </c>
      <c r="AI46">
        <f t="shared" si="38"/>
        <v>-7585.9559206754402</v>
      </c>
      <c r="AJ46">
        <f t="shared" si="39"/>
        <v>68.698325165619963</v>
      </c>
      <c r="AK46">
        <f t="shared" si="61"/>
        <v>123.21924675987009</v>
      </c>
      <c r="AL46">
        <f t="shared" si="40"/>
        <v>-7394.0383487499503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-148.17860037372557</v>
      </c>
      <c r="AR46">
        <f t="shared" si="45"/>
        <v>-148.43273229138691</v>
      </c>
      <c r="AS46">
        <f t="shared" si="46"/>
        <v>1.3442050302959294</v>
      </c>
      <c r="AT46">
        <f t="shared" si="47"/>
        <v>2.411003920759093</v>
      </c>
      <c r="AU46">
        <f t="shared" si="48"/>
        <v>-144.67752334033187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1000000</v>
      </c>
      <c r="S47">
        <f t="shared" si="32"/>
        <v>3199.0415746880385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1691.5766285468096</v>
      </c>
      <c r="AC47">
        <f t="shared" si="33"/>
        <v>1619.1621430832729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-8182.1556959826521</v>
      </c>
      <c r="AI47">
        <f t="shared" si="38"/>
        <v>-8194.8091900470517</v>
      </c>
      <c r="AJ47">
        <f t="shared" si="39"/>
        <v>72.414485463536721</v>
      </c>
      <c r="AK47">
        <f t="shared" si="61"/>
        <v>118.41036399827668</v>
      </c>
      <c r="AL47">
        <f t="shared" si="40"/>
        <v>-8003.984340585238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-142.94503773627142</v>
      </c>
      <c r="AR47">
        <f t="shared" si="45"/>
        <v>-143.1660985732608</v>
      </c>
      <c r="AS47">
        <f t="shared" si="46"/>
        <v>1.2651056447532896</v>
      </c>
      <c r="AT47">
        <f t="shared" si="47"/>
        <v>2.0686692577128367</v>
      </c>
      <c r="AU47">
        <f t="shared" si="48"/>
        <v>-139.83232367079466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1000000</v>
      </c>
      <c r="S48">
        <f t="shared" si="32"/>
        <v>3136.3559285074507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1619.1621430832729</v>
      </c>
      <c r="AC48">
        <f t="shared" si="33"/>
        <v>1543.8636365168131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-8830.7783532689355</v>
      </c>
      <c r="AI48">
        <f t="shared" si="38"/>
        <v>-8843.0845429338588</v>
      </c>
      <c r="AJ48">
        <f t="shared" si="39"/>
        <v>75.298506566459764</v>
      </c>
      <c r="AK48">
        <f t="shared" si="61"/>
        <v>113.34135001582911</v>
      </c>
      <c r="AL48">
        <f t="shared" si="40"/>
        <v>-8654.4446863515695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-137.74704978338016</v>
      </c>
      <c r="AR48">
        <f t="shared" si="45"/>
        <v>-137.93900809697439</v>
      </c>
      <c r="AS48">
        <f t="shared" si="46"/>
        <v>1.1745450647376738</v>
      </c>
      <c r="AT48">
        <f t="shared" si="47"/>
        <v>1.7679570201608095</v>
      </c>
      <c r="AU48">
        <f t="shared" si="48"/>
        <v>-134.99650601207588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1000000</v>
      </c>
      <c r="S49">
        <f t="shared" si="32"/>
        <v>3069.1490508124866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1543.8636365168131</v>
      </c>
      <c r="AC49">
        <f t="shared" si="33"/>
        <v>1466.5152752779079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-9500.3941732438107</v>
      </c>
      <c r="AI49">
        <f t="shared" si="38"/>
        <v>-9512.339791157754</v>
      </c>
      <c r="AJ49">
        <f t="shared" si="39"/>
        <v>77.348361238905227</v>
      </c>
      <c r="AK49">
        <f t="shared" si="61"/>
        <v>108.07045455617693</v>
      </c>
      <c r="AL49">
        <f t="shared" si="40"/>
        <v>-9326.9209753626728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-132.31434267981109</v>
      </c>
      <c r="AR49">
        <f t="shared" si="45"/>
        <v>-132.48071225915328</v>
      </c>
      <c r="AS49">
        <f t="shared" si="46"/>
        <v>1.0772497843836231</v>
      </c>
      <c r="AT49">
        <f t="shared" si="47"/>
        <v>1.5051239871689037</v>
      </c>
      <c r="AU49">
        <f t="shared" si="48"/>
        <v>-129.89833848760077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1000000</v>
      </c>
      <c r="S50">
        <f t="shared" si="32"/>
        <v>2999.0822180412242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1466.5152752779079</v>
      </c>
      <c r="AC50">
        <f t="shared" si="33"/>
        <v>1388.1283330842343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-10195.426251744704</v>
      </c>
      <c r="AI50">
        <f t="shared" si="38"/>
        <v>-10206.997527823214</v>
      </c>
      <c r="AJ50">
        <f t="shared" si="39"/>
        <v>78.386942193673576</v>
      </c>
      <c r="AK50">
        <f t="shared" si="61"/>
        <v>102.65606926945357</v>
      </c>
      <c r="AL50">
        <f t="shared" si="40"/>
        <v>-10025.954516360087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-126.780559446917</v>
      </c>
      <c r="AR50">
        <f t="shared" si="45"/>
        <v>-126.92444875752794</v>
      </c>
      <c r="AS50">
        <f t="shared" si="46"/>
        <v>0.97474496301186397</v>
      </c>
      <c r="AT50">
        <f t="shared" si="47"/>
        <v>1.2765325913054018</v>
      </c>
      <c r="AU50">
        <f t="shared" si="48"/>
        <v>-124.67317120321067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1000000</v>
      </c>
      <c r="S51">
        <f t="shared" si="32"/>
        <v>2927.6493091789926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1388.1283330842343</v>
      </c>
      <c r="AC51">
        <f t="shared" si="33"/>
        <v>1309.4972383570837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-10936.297212340518</v>
      </c>
      <c r="AI51">
        <f t="shared" si="38"/>
        <v>-10947.479368227934</v>
      </c>
      <c r="AJ51">
        <f t="shared" si="39"/>
        <v>78.631094727150639</v>
      </c>
      <c r="AK51">
        <f t="shared" si="61"/>
        <v>97.168983315896412</v>
      </c>
      <c r="AL51">
        <f t="shared" si="40"/>
        <v>-10771.679290184888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-121.42260837488469</v>
      </c>
      <c r="AR51">
        <f t="shared" si="45"/>
        <v>-121.54676068244748</v>
      </c>
      <c r="AS51">
        <f t="shared" si="46"/>
        <v>0.873018759070462</v>
      </c>
      <c r="AT51">
        <f t="shared" si="47"/>
        <v>1.0788396820487243</v>
      </c>
      <c r="AU51">
        <f t="shared" si="48"/>
        <v>-119.5949022413283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1000000</v>
      </c>
      <c r="S52">
        <f t="shared" si="32"/>
        <v>2855.6836133323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1309.4972383570837</v>
      </c>
      <c r="AC52">
        <f t="shared" si="33"/>
        <v>1231.0652234819904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-11720.370494441175</v>
      </c>
      <c r="AI52">
        <f t="shared" si="38"/>
        <v>-11731.147819507356</v>
      </c>
      <c r="AJ52">
        <f t="shared" si="39"/>
        <v>78.432014875093273</v>
      </c>
      <c r="AK52">
        <f t="shared" si="61"/>
        <v>91.664806684995867</v>
      </c>
      <c r="AL52">
        <f t="shared" si="40"/>
        <v>-11561.050997947266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-116.18567125303404</v>
      </c>
      <c r="AR52">
        <f t="shared" si="45"/>
        <v>-116.29250838311626</v>
      </c>
      <c r="AS52">
        <f t="shared" si="46"/>
        <v>0.77750752847895821</v>
      </c>
      <c r="AT52">
        <f t="shared" si="47"/>
        <v>0.90868604367302841</v>
      </c>
      <c r="AU52">
        <f t="shared" si="48"/>
        <v>-114.60631481096428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1000000</v>
      </c>
      <c r="S53">
        <f t="shared" si="32"/>
        <v>2784.0904089799023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1231.0652234819904</v>
      </c>
      <c r="AC53">
        <f t="shared" si="33"/>
        <v>1153.264010710913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-12548.394364096217</v>
      </c>
      <c r="AI53">
        <f t="shared" si="38"/>
        <v>-12558.750206052635</v>
      </c>
      <c r="AJ53">
        <f t="shared" si="39"/>
        <v>77.801212771077417</v>
      </c>
      <c r="AK53">
        <f t="shared" si="61"/>
        <v>86.174565643739342</v>
      </c>
      <c r="AL53">
        <f t="shared" si="40"/>
        <v>-12394.774427637818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-111.06606038665394</v>
      </c>
      <c r="AR53">
        <f t="shared" si="45"/>
        <v>-111.15772012691339</v>
      </c>
      <c r="AS53">
        <f t="shared" si="46"/>
        <v>0.68861990985169041</v>
      </c>
      <c r="AT53">
        <f t="shared" si="47"/>
        <v>0.76273260417812616</v>
      </c>
      <c r="AU53">
        <f t="shared" si="48"/>
        <v>-109.70636761288358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1000000</v>
      </c>
      <c r="S54">
        <f t="shared" si="32"/>
        <v>2713.3270836212396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1153.264010710913</v>
      </c>
      <c r="AC54">
        <f t="shared" si="33"/>
        <v>1076.4697882545772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-13357.090468191433</v>
      </c>
      <c r="AI54">
        <f t="shared" si="38"/>
        <v>-13367.00882446658</v>
      </c>
      <c r="AJ54">
        <f t="shared" si="39"/>
        <v>76.794222456335774</v>
      </c>
      <c r="AK54">
        <f t="shared" si="61"/>
        <v>80.728480749763918</v>
      </c>
      <c r="AL54">
        <f t="shared" si="40"/>
        <v>-13209.486121260481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-105.55700348453351</v>
      </c>
      <c r="AR54">
        <f t="shared" si="45"/>
        <v>-105.63538522271143</v>
      </c>
      <c r="AS54">
        <f t="shared" si="46"/>
        <v>0.60688126854568369</v>
      </c>
      <c r="AT54">
        <f t="shared" si="47"/>
        <v>0.63797250936473904</v>
      </c>
      <c r="AU54">
        <f t="shared" si="48"/>
        <v>-104.39053144480101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1000000</v>
      </c>
      <c r="S55">
        <f t="shared" si="32"/>
        <v>2644.7903903281431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1076.4697882545772</v>
      </c>
      <c r="AC55">
        <f t="shared" si="33"/>
        <v>1001.5126400649708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-14093.179293190376</v>
      </c>
      <c r="AI55">
        <f t="shared" si="38"/>
        <v>-14102.646136420444</v>
      </c>
      <c r="AJ55">
        <f t="shared" si="39"/>
        <v>74.957148189606414</v>
      </c>
      <c r="AK55">
        <f t="shared" si="61"/>
        <v>75.352885177820411</v>
      </c>
      <c r="AL55">
        <f t="shared" si="40"/>
        <v>-13952.336103053018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-99.441150436575114</v>
      </c>
      <c r="AR55">
        <f t="shared" si="45"/>
        <v>-99.507948265667906</v>
      </c>
      <c r="AS55">
        <f t="shared" si="46"/>
        <v>0.52889592152005671</v>
      </c>
      <c r="AT55">
        <f t="shared" si="47"/>
        <v>0.53168823264869747</v>
      </c>
      <c r="AU55">
        <f t="shared" si="48"/>
        <v>-98.447364111499155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1000000</v>
      </c>
      <c r="S56">
        <f t="shared" si="32"/>
        <v>2605.5942651037626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1001.5126400649708</v>
      </c>
      <c r="AC56">
        <f t="shared" si="33"/>
        <v>929.39278899886665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-18195.698317460417</v>
      </c>
      <c r="AI56">
        <f t="shared" si="38"/>
        <v>-18204.615599800247</v>
      </c>
      <c r="AJ56">
        <f t="shared" si="39"/>
        <v>72.119851066104161</v>
      </c>
      <c r="AK56">
        <f t="shared" si="61"/>
        <v>70.105884804547969</v>
      </c>
      <c r="AL56">
        <f t="shared" si="40"/>
        <v>-18062.389863929595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-114.63252745244357</v>
      </c>
      <c r="AR56">
        <f t="shared" si="45"/>
        <v>-114.68870614890177</v>
      </c>
      <c r="AS56">
        <f t="shared" si="46"/>
        <v>0.45435358747776794</v>
      </c>
      <c r="AT56">
        <f t="shared" si="47"/>
        <v>0.44166564119847629</v>
      </c>
      <c r="AU56">
        <f t="shared" si="48"/>
        <v>-113.79268692022553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1000000</v>
      </c>
      <c r="S57">
        <f t="shared" si="32"/>
        <v>2534.0000135948958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929.39278899886665</v>
      </c>
      <c r="AC57">
        <f t="shared" si="33"/>
        <v>839.15427884148596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-21966.419197344941</v>
      </c>
      <c r="AI57">
        <f t="shared" si="38"/>
        <v>-21974.698146381441</v>
      </c>
      <c r="AJ57">
        <f t="shared" si="39"/>
        <v>90.238510157380688</v>
      </c>
      <c r="AK57">
        <f t="shared" si="61"/>
        <v>65.057495229920676</v>
      </c>
      <c r="AL57">
        <f t="shared" si="40"/>
        <v>-21819.402140994138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-123.56070706829094</v>
      </c>
      <c r="AR57">
        <f t="shared" si="45"/>
        <v>-123.60727600551925</v>
      </c>
      <c r="AS57">
        <f t="shared" si="46"/>
        <v>0.50758997266075989</v>
      </c>
      <c r="AT57">
        <f t="shared" si="47"/>
        <v>0.36594722328127904</v>
      </c>
      <c r="AU57">
        <f t="shared" si="48"/>
        <v>-122.7337388095772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1000000</v>
      </c>
      <c r="S58">
        <f t="shared" si="32"/>
        <v>2437.4847075148436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839.15427884148596</v>
      </c>
      <c r="AC58">
        <f t="shared" si="33"/>
        <v>737.37394435807289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-25332.096490120723</v>
      </c>
      <c r="AI58">
        <f t="shared" si="38"/>
        <v>-25339.659347254601</v>
      </c>
      <c r="AJ58">
        <f t="shared" si="39"/>
        <v>101.78033448341307</v>
      </c>
      <c r="AK58">
        <f t="shared" si="61"/>
        <v>58.740799518904026</v>
      </c>
      <c r="AL58">
        <f t="shared" si="40"/>
        <v>-25179.138213252285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-127.22551822500459</v>
      </c>
      <c r="AR58">
        <f t="shared" si="45"/>
        <v>-127.26350120120613</v>
      </c>
      <c r="AS58">
        <f t="shared" si="46"/>
        <v>0.51117189628645787</v>
      </c>
      <c r="AT58">
        <f t="shared" si="47"/>
        <v>0.29501421892413021</v>
      </c>
      <c r="AU58">
        <f t="shared" si="48"/>
        <v>-126.45731508599555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1000000</v>
      </c>
      <c r="S59">
        <f t="shared" si="32"/>
        <v>2320.1517724952118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737.37394435807289</v>
      </c>
      <c r="AC59">
        <f t="shared" si="33"/>
        <v>629.59518736956636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-28129.658681123929</v>
      </c>
      <c r="AI59">
        <f t="shared" si="38"/>
        <v>-28136.442668219443</v>
      </c>
      <c r="AJ59">
        <f t="shared" si="39"/>
        <v>107.77875698850653</v>
      </c>
      <c r="AK59">
        <f t="shared" si="61"/>
        <v>51.616176105065108</v>
      </c>
      <c r="AL59">
        <f t="shared" si="40"/>
        <v>-27977.047735125871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-126.13904390713917</v>
      </c>
      <c r="AR59">
        <f t="shared" si="45"/>
        <v>-126.16946466893393</v>
      </c>
      <c r="AS59">
        <f t="shared" si="46"/>
        <v>0.48330161109110586</v>
      </c>
      <c r="AT59">
        <f t="shared" si="47"/>
        <v>0.23145730909292689</v>
      </c>
      <c r="AU59">
        <f t="shared" si="48"/>
        <v>-125.4547057487499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1000000</v>
      </c>
      <c r="S60">
        <f t="shared" si="32"/>
        <v>2179.4449192698507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629.59518736956636</v>
      </c>
      <c r="AC60">
        <f t="shared" si="33"/>
        <v>520.81932313787161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-29677.095353727251</v>
      </c>
      <c r="AI60">
        <f t="shared" si="38"/>
        <v>-29683.069573567966</v>
      </c>
      <c r="AJ60">
        <f t="shared" si="39"/>
        <v>108.77586423169475</v>
      </c>
      <c r="AK60">
        <f t="shared" si="61"/>
        <v>44.071663115869647</v>
      </c>
      <c r="AL60">
        <f t="shared" si="40"/>
        <v>-29530.222046220402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-118.81969732093239</v>
      </c>
      <c r="AR60">
        <f t="shared" si="45"/>
        <v>-118.84361660901438</v>
      </c>
      <c r="AS60">
        <f t="shared" si="46"/>
        <v>0.43551146464236251</v>
      </c>
      <c r="AT60">
        <f t="shared" si="47"/>
        <v>0.17645196099691915</v>
      </c>
      <c r="AU60">
        <f t="shared" si="48"/>
        <v>-118.2316531833751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1000000</v>
      </c>
      <c r="S61">
        <f t="shared" si="32"/>
        <v>2024.5735078347147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520.81932313787161</v>
      </c>
      <c r="AC61">
        <f t="shared" si="33"/>
        <v>417.50246481287201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-30361.616825033667</v>
      </c>
      <c r="AI61">
        <f t="shared" si="38"/>
        <v>-30366.772262255348</v>
      </c>
      <c r="AJ61">
        <f t="shared" si="39"/>
        <v>103.3168583249996</v>
      </c>
      <c r="AK61">
        <f t="shared" si="61"/>
        <v>36.457352619651019</v>
      </c>
      <c r="AL61">
        <f t="shared" si="40"/>
        <v>-30226.998051310697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-108.5360274819634</v>
      </c>
      <c r="AR61">
        <f t="shared" si="45"/>
        <v>-108.55445702342026</v>
      </c>
      <c r="AS61">
        <f t="shared" si="46"/>
        <v>0.36933479001244995</v>
      </c>
      <c r="AT61">
        <f t="shared" si="47"/>
        <v>0.13032692720710159</v>
      </c>
      <c r="AU61">
        <f t="shared" si="48"/>
        <v>-108.0547953062007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1000000</v>
      </c>
      <c r="S62">
        <f t="shared" si="32"/>
        <v>1853.8047031189108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417.50246481287201</v>
      </c>
      <c r="AC62">
        <f t="shared" si="33"/>
        <v>322.80825786299113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-30022.48471136696</v>
      </c>
      <c r="AI62">
        <f t="shared" si="38"/>
        <v>-30026.83803209864</v>
      </c>
      <c r="AJ62">
        <f t="shared" si="39"/>
        <v>94.694206949880879</v>
      </c>
      <c r="AK62">
        <f t="shared" si="61"/>
        <v>29.225172536901042</v>
      </c>
      <c r="AL62">
        <f t="shared" si="40"/>
        <v>-29902.918652611857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-95.824737144028447</v>
      </c>
      <c r="AR62">
        <f t="shared" si="45"/>
        <v>-95.838631923851878</v>
      </c>
      <c r="AS62">
        <f t="shared" si="46"/>
        <v>0.30224172240477476</v>
      </c>
      <c r="AT62">
        <f t="shared" si="47"/>
        <v>9.3279903487705415E-2</v>
      </c>
      <c r="AU62">
        <f t="shared" si="48"/>
        <v>-95.443110297959407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1000000</v>
      </c>
      <c r="S63">
        <f t="shared" si="32"/>
        <v>1665.5050075802596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322.80825786299113</v>
      </c>
      <c r="AC63">
        <f t="shared" si="33"/>
        <v>239.34228905117936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-28685.965439175914</v>
      </c>
      <c r="AI63">
        <f t="shared" si="38"/>
        <v>-28689.558077564299</v>
      </c>
      <c r="AJ63">
        <f t="shared" si="39"/>
        <v>83.465968811811763</v>
      </c>
      <c r="AK63">
        <f t="shared" si="61"/>
        <v>22.596578050409381</v>
      </c>
      <c r="AL63">
        <f t="shared" si="40"/>
        <v>-28583.495530702079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-81.749000682281334</v>
      </c>
      <c r="AR63">
        <f t="shared" si="45"/>
        <v>-81.759238950143924</v>
      </c>
      <c r="AS63">
        <f t="shared" si="46"/>
        <v>0.23786055086107255</v>
      </c>
      <c r="AT63">
        <f t="shared" si="47"/>
        <v>6.4395520463724265E-2</v>
      </c>
      <c r="AU63">
        <f t="shared" si="48"/>
        <v>-81.456982878819119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1000000</v>
      </c>
      <c r="S64">
        <f t="shared" si="32"/>
        <v>1458.1858895222106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239.34228905117936</v>
      </c>
      <c r="AC64">
        <f t="shared" si="33"/>
        <v>168.62790295123443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-26626.226223991707</v>
      </c>
      <c r="AI64">
        <f t="shared" si="38"/>
        <v>-26629.117280340608</v>
      </c>
      <c r="AJ64">
        <f t="shared" si="39"/>
        <v>70.714386099944932</v>
      </c>
      <c r="AK64">
        <f t="shared" si="61"/>
        <v>16.753960233582557</v>
      </c>
      <c r="AL64">
        <f t="shared" si="40"/>
        <v>-26541.64893400708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-67.749263210727705</v>
      </c>
      <c r="AR64">
        <f t="shared" si="45"/>
        <v>-67.756619376633111</v>
      </c>
      <c r="AS64">
        <f t="shared" si="46"/>
        <v>0.17992964967575367</v>
      </c>
      <c r="AT64">
        <f t="shared" si="47"/>
        <v>4.2629715985222492E-2</v>
      </c>
      <c r="AU64">
        <f t="shared" si="48"/>
        <v>-67.534060010972141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1000000</v>
      </c>
      <c r="S65">
        <f t="shared" si="32"/>
        <v>1221.9852590524106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168.62790295123443</v>
      </c>
      <c r="AC65">
        <f t="shared" si="33"/>
        <v>110.73097418902138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-23870.193160013478</v>
      </c>
      <c r="AI65">
        <f t="shared" si="38"/>
        <v>-23872.458550969888</v>
      </c>
      <c r="AJ65">
        <f t="shared" si="39"/>
        <v>57.896928762213051</v>
      </c>
      <c r="AK65">
        <f t="shared" si="61"/>
        <v>11.803953206586412</v>
      </c>
      <c r="AL65">
        <f t="shared" si="40"/>
        <v>-23802.75766900109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-54.229159038943585</v>
      </c>
      <c r="AR65">
        <f t="shared" si="45"/>
        <v>-54.234305635187575</v>
      </c>
      <c r="AS65">
        <f t="shared" si="46"/>
        <v>0.13153231465977236</v>
      </c>
      <c r="AT65">
        <f t="shared" si="47"/>
        <v>2.681664331064262E-2</v>
      </c>
      <c r="AU65">
        <f t="shared" si="48"/>
        <v>-54.075956677217164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1000000</v>
      </c>
      <c r="S66">
        <f t="shared" si="32"/>
        <v>946.67021480413734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110.73097418902138</v>
      </c>
      <c r="AC66">
        <f t="shared" si="33"/>
        <v>65.298542336251572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-20732.406948431104</v>
      </c>
      <c r="AI66">
        <f t="shared" si="38"/>
        <v>-20734.131375304241</v>
      </c>
      <c r="AJ66">
        <f t="shared" si="39"/>
        <v>45.43243185276981</v>
      </c>
      <c r="AK66">
        <f t="shared" si="61"/>
        <v>7.7511681932314973</v>
      </c>
      <c r="AL66">
        <f t="shared" si="40"/>
        <v>-20680.947775258242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-42.054128602452117</v>
      </c>
      <c r="AR66">
        <f t="shared" si="45"/>
        <v>-42.057626472702729</v>
      </c>
      <c r="AS66">
        <f t="shared" si="46"/>
        <v>9.2156271898912692E-2</v>
      </c>
      <c r="AT66">
        <f t="shared" si="47"/>
        <v>1.5722661861123706E-2</v>
      </c>
      <c r="AU66">
        <f t="shared" si="48"/>
        <v>-41.949747538942695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611.31825388621974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65.298542336251572</v>
      </c>
      <c r="AC67">
        <f t="shared" ref="AC67:AC89" si="64">S67*Z67</f>
        <v>31.098634435740294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-17415.873071311416</v>
      </c>
      <c r="AI67">
        <f t="shared" ref="AI67:AI89" si="69">SUM(AE67:AH67)</f>
        <v>-17417.144857089039</v>
      </c>
      <c r="AJ67">
        <f t="shared" ref="AJ67:AJ89" si="70">AB67-AC67</f>
        <v>34.199907900511278</v>
      </c>
      <c r="AK67">
        <f t="shared" si="61"/>
        <v>4.5708979635376101</v>
      </c>
      <c r="AL67">
        <f t="shared" ref="AL67:AL89" si="71">SUM(AI67:AK67)</f>
        <v>-17378.37405122499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-31.541775898694858</v>
      </c>
      <c r="AR67">
        <f t="shared" ref="AR67:AR89" si="76">AI67*$K67</f>
        <v>-31.544079221751051</v>
      </c>
      <c r="AS67">
        <f t="shared" ref="AS67:AS89" si="77">AJ67*$K67</f>
        <v>6.1939233613896701E-2</v>
      </c>
      <c r="AT67">
        <f t="shared" ref="AT67:AT89" si="78">AK67*$K67</f>
        <v>8.2783239537498349E-3</v>
      </c>
      <c r="AU67">
        <f t="shared" ref="AU67:AU89" si="79">AL67*$K67</f>
        <v>-31.473861664183406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1000000</v>
      </c>
      <c r="S68">
        <f t="shared" si="63"/>
        <v>181.02554900345248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31.098634435740294</v>
      </c>
      <c r="AC68">
        <f t="shared" si="64"/>
        <v>6.569555592349765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-14071.952155846453</v>
      </c>
      <c r="AI68">
        <f t="shared" si="69"/>
        <v>-14072.859424962404</v>
      </c>
      <c r="AJ68">
        <f t="shared" si="70"/>
        <v>24.529078843390529</v>
      </c>
      <c r="AK68">
        <f t="shared" si="61"/>
        <v>2.1769044105018209</v>
      </c>
      <c r="AL68">
        <f t="shared" si="71"/>
        <v>-14046.153441708511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-22.755019820314459</v>
      </c>
      <c r="AR68">
        <f t="shared" si="76"/>
        <v>-22.756486917877552</v>
      </c>
      <c r="AS68">
        <f t="shared" si="77"/>
        <v>3.9664693929726713E-2</v>
      </c>
      <c r="AT68">
        <f t="shared" si="78"/>
        <v>3.5201585721223801E-3</v>
      </c>
      <c r="AU68">
        <f t="shared" si="79"/>
        <v>-22.713302065375704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1000000</v>
      </c>
      <c r="S69">
        <f t="shared" si="63"/>
        <v>-397.37793509857403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6.569555592349765</v>
      </c>
      <c r="AC69">
        <f t="shared" si="64"/>
        <v>-9.9241275714429307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-10953.829259105003</v>
      </c>
      <c r="AI69">
        <f t="shared" si="69"/>
        <v>-10954.453609798316</v>
      </c>
      <c r="AJ69">
        <f t="shared" si="70"/>
        <v>16.493683163792696</v>
      </c>
      <c r="AK69">
        <f t="shared" si="61"/>
        <v>0.45986889146448362</v>
      </c>
      <c r="AL69">
        <f t="shared" si="71"/>
        <v>-10937.500057743058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-15.815058865398363</v>
      </c>
      <c r="AR69">
        <f t="shared" si="76"/>
        <v>-15.815960298379819</v>
      </c>
      <c r="AS69">
        <f t="shared" si="77"/>
        <v>2.3813459564908754E-2</v>
      </c>
      <c r="AT69">
        <f t="shared" si="78"/>
        <v>6.6395535450134791E-4</v>
      </c>
      <c r="AU69">
        <f t="shared" si="79"/>
        <v>-15.791482883460407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1000000</v>
      </c>
      <c r="S70">
        <f t="shared" si="63"/>
        <v>-1217.2810896739411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-9.9241275714429307</v>
      </c>
      <c r="AC70">
        <f t="shared" si="64"/>
        <v>-20.1487072792326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-8172.0650883536464</v>
      </c>
      <c r="AI70">
        <f t="shared" si="69"/>
        <v>-8172.4788939128175</v>
      </c>
      <c r="AJ70">
        <f t="shared" si="70"/>
        <v>10.224579707789669</v>
      </c>
      <c r="AK70">
        <f t="shared" si="61"/>
        <v>-0.69468893000100518</v>
      </c>
      <c r="AL70">
        <f t="shared" si="71"/>
        <v>-8162.9490031350288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-10.534614308895023</v>
      </c>
      <c r="AR70">
        <f t="shared" si="76"/>
        <v>-10.535147745904837</v>
      </c>
      <c r="AS70">
        <f t="shared" si="77"/>
        <v>1.3180512211732581E-2</v>
      </c>
      <c r="AT70">
        <f t="shared" si="78"/>
        <v>-8.9552394200202224E-4</v>
      </c>
      <c r="AU70">
        <f t="shared" si="79"/>
        <v>-10.522862757635107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1000000</v>
      </c>
      <c r="S71">
        <f t="shared" si="63"/>
        <v>-2433.6055716432693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-20.1487072792326</v>
      </c>
      <c r="AC71">
        <f t="shared" si="64"/>
        <v>-25.691822340262718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-5829.5981050980645</v>
      </c>
      <c r="AI71">
        <f t="shared" si="69"/>
        <v>-5829.8620326490163</v>
      </c>
      <c r="AJ71">
        <f t="shared" si="70"/>
        <v>5.5431150610301181</v>
      </c>
      <c r="AK71">
        <f t="shared" si="61"/>
        <v>-1.4104095095462821</v>
      </c>
      <c r="AL71">
        <f t="shared" si="71"/>
        <v>-5825.7293270975324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-6.7097666332435502</v>
      </c>
      <c r="AR71">
        <f t="shared" si="76"/>
        <v>-6.7100704092917516</v>
      </c>
      <c r="AS71">
        <f t="shared" si="77"/>
        <v>6.3800296024187101E-3</v>
      </c>
      <c r="AT71">
        <f t="shared" si="78"/>
        <v>-1.6233569614493776E-3</v>
      </c>
      <c r="AU71">
        <f t="shared" si="79"/>
        <v>-6.7053137366507825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1000000</v>
      </c>
      <c r="S72">
        <f t="shared" si="63"/>
        <v>-4323.5281823608748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-25.691822340262718</v>
      </c>
      <c r="AC72">
        <f t="shared" si="64"/>
        <v>-27.94489321648404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-3988.0844902727194</v>
      </c>
      <c r="AI72">
        <f t="shared" si="69"/>
        <v>-3988.2460764359048</v>
      </c>
      <c r="AJ72">
        <f t="shared" si="70"/>
        <v>2.2530708762213223</v>
      </c>
      <c r="AK72">
        <f t="shared" ref="AK72:AK89" si="92">G72*SUM(AB72:AB72, AE72:AF72)</f>
        <v>-1.7984275638183904</v>
      </c>
      <c r="AL72">
        <f t="shared" si="71"/>
        <v>-3987.7914331235015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-4.0984074105485293</v>
      </c>
      <c r="AR72">
        <f t="shared" si="76"/>
        <v>-4.0985734666915867</v>
      </c>
      <c r="AS72">
        <f t="shared" si="77"/>
        <v>2.3153978803907142E-3</v>
      </c>
      <c r="AT72">
        <f t="shared" si="78"/>
        <v>-1.8481777085881136E-3</v>
      </c>
      <c r="AU72">
        <f t="shared" si="79"/>
        <v>-4.0981062465197837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1000000</v>
      </c>
      <c r="S73">
        <f t="shared" si="63"/>
        <v>-7406.7252027092709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-27.94489321648404</v>
      </c>
      <c r="AC73">
        <f t="shared" si="64"/>
        <v>-28.064107986834145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-2609.8085256615818</v>
      </c>
      <c r="AI73">
        <f t="shared" si="69"/>
        <v>-2609.9032507499937</v>
      </c>
      <c r="AJ73">
        <f t="shared" si="70"/>
        <v>0.11921477035010497</v>
      </c>
      <c r="AK73">
        <f t="shared" si="92"/>
        <v>-1.9561425251538831</v>
      </c>
      <c r="AL73">
        <f t="shared" si="71"/>
        <v>-2611.7401785047978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-2.3946464389672992</v>
      </c>
      <c r="AR73">
        <f t="shared" si="76"/>
        <v>-2.3947333545756346</v>
      </c>
      <c r="AS73">
        <f t="shared" si="77"/>
        <v>1.0938627201350539E-4</v>
      </c>
      <c r="AT73">
        <f t="shared" si="78"/>
        <v>-1.7948710359066641E-3</v>
      </c>
      <c r="AU73">
        <f t="shared" si="79"/>
        <v>-2.3964188393395278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1000000</v>
      </c>
      <c r="S74">
        <f t="shared" si="63"/>
        <v>-12682.161511215369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-28.064107986834145</v>
      </c>
      <c r="AC74">
        <f t="shared" si="64"/>
        <v>-26.905903854195714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-1629.5584467701296</v>
      </c>
      <c r="AI74">
        <f t="shared" si="69"/>
        <v>-1629.6114856464883</v>
      </c>
      <c r="AJ74">
        <f t="shared" si="70"/>
        <v>-1.1582041326384314</v>
      </c>
      <c r="AK74">
        <f t="shared" si="92"/>
        <v>-1.9644875590783903</v>
      </c>
      <c r="AL74">
        <f t="shared" si="71"/>
        <v>-1632.7341773382052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-1.3350104769857623</v>
      </c>
      <c r="AR74">
        <f t="shared" si="76"/>
        <v>-1.3350539289133483</v>
      </c>
      <c r="AS74">
        <f t="shared" si="77"/>
        <v>-9.4885498254155404E-4</v>
      </c>
      <c r="AT74">
        <f t="shared" si="78"/>
        <v>-1.6094000669175082E-3</v>
      </c>
      <c r="AU74">
        <f t="shared" si="79"/>
        <v>-1.3376121839628075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1000000</v>
      </c>
      <c r="S75">
        <f t="shared" si="63"/>
        <v>-22147.845812908799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-26.905903854195714</v>
      </c>
      <c r="AC75">
        <f t="shared" si="64"/>
        <v>-25.068726320819209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-968.45848329574426</v>
      </c>
      <c r="AI75">
        <f t="shared" si="69"/>
        <v>-968.48678032125702</v>
      </c>
      <c r="AJ75">
        <f t="shared" si="70"/>
        <v>-1.8371775333765044</v>
      </c>
      <c r="AK75">
        <f t="shared" si="92"/>
        <v>-1.8834132697937001</v>
      </c>
      <c r="AL75">
        <f t="shared" si="71"/>
        <v>-972.20737112442714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-0.70839863766259548</v>
      </c>
      <c r="AR75">
        <f t="shared" si="76"/>
        <v>-0.70841933609693097</v>
      </c>
      <c r="AS75">
        <f t="shared" si="77"/>
        <v>-1.3438408400939269E-3</v>
      </c>
      <c r="AT75">
        <f t="shared" si="78"/>
        <v>-1.3776609090532135E-3</v>
      </c>
      <c r="AU75">
        <f t="shared" si="79"/>
        <v>-0.71114083784607807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1000000</v>
      </c>
      <c r="S76">
        <f t="shared" si="63"/>
        <v>-39985.795475630977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-25.068726320819209</v>
      </c>
      <c r="AC76">
        <f t="shared" si="64"/>
        <v>-22.944814234944072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-546.73808196119558</v>
      </c>
      <c r="AI76">
        <f t="shared" si="69"/>
        <v>-546.75242756440423</v>
      </c>
      <c r="AJ76">
        <f t="shared" si="70"/>
        <v>-2.123912085875137</v>
      </c>
      <c r="AK76">
        <f t="shared" si="92"/>
        <v>-1.7548108424573448</v>
      </c>
      <c r="AL76">
        <f t="shared" si="71"/>
        <v>-550.63115049273677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-0.35707382171548002</v>
      </c>
      <c r="AR76">
        <f t="shared" si="76"/>
        <v>-0.35708319080743012</v>
      </c>
      <c r="AS76">
        <f t="shared" si="77"/>
        <v>-1.3871237993349774E-3</v>
      </c>
      <c r="AT76">
        <f t="shared" si="78"/>
        <v>-1.1460643305773559E-3</v>
      </c>
      <c r="AU76">
        <f t="shared" si="79"/>
        <v>-0.3596163789373425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1000000</v>
      </c>
      <c r="S77">
        <f t="shared" si="63"/>
        <v>-75383.282646460037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-22.944814234944072</v>
      </c>
      <c r="AC77">
        <f t="shared" si="64"/>
        <v>-20.773039196358003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-292.52029125354346</v>
      </c>
      <c r="AI77">
        <f t="shared" si="69"/>
        <v>-292.52718039343864</v>
      </c>
      <c r="AJ77">
        <f t="shared" si="70"/>
        <v>-2.1717750385860697</v>
      </c>
      <c r="AK77">
        <f t="shared" si="92"/>
        <v>-1.6061369964460852</v>
      </c>
      <c r="AL77">
        <f t="shared" si="71"/>
        <v>-296.3050924284708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-0.17057550330483967</v>
      </c>
      <c r="AR77">
        <f t="shared" si="76"/>
        <v>-0.17057952052532008</v>
      </c>
      <c r="AS77">
        <f t="shared" si="77"/>
        <v>-1.2664134124993592E-3</v>
      </c>
      <c r="AT77">
        <f t="shared" si="78"/>
        <v>-9.3657648627134594E-4</v>
      </c>
      <c r="AU77">
        <f t="shared" si="79"/>
        <v>-0.17278251042409079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1000000</v>
      </c>
      <c r="S78">
        <f t="shared" si="63"/>
        <v>-149538.96585167796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-20.773039196358003</v>
      </c>
      <c r="AC78">
        <f t="shared" si="64"/>
        <v>-18.685713931536462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-147.85445533613384</v>
      </c>
      <c r="AI78">
        <f t="shared" si="69"/>
        <v>-147.85757922324666</v>
      </c>
      <c r="AJ78">
        <f t="shared" si="70"/>
        <v>-2.0873252648215406</v>
      </c>
      <c r="AK78">
        <f t="shared" si="92"/>
        <v>-1.4541127437450603</v>
      </c>
      <c r="AL78">
        <f t="shared" si="71"/>
        <v>-151.39901723181327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-7.6979849435482972E-2</v>
      </c>
      <c r="AR78">
        <f t="shared" si="76"/>
        <v>-7.6981475875207428E-2</v>
      </c>
      <c r="AS78">
        <f t="shared" si="77"/>
        <v>-1.0867578135778575E-3</v>
      </c>
      <c r="AT78">
        <f t="shared" si="78"/>
        <v>-7.5707816731820606E-4</v>
      </c>
      <c r="AU78">
        <f t="shared" si="79"/>
        <v>-7.8825311856103503E-2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1000000</v>
      </c>
      <c r="S79">
        <f t="shared" si="63"/>
        <v>-314019.0099910351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-18.685713931536462</v>
      </c>
      <c r="AC79">
        <f t="shared" si="64"/>
        <v>-16.746710952287675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-70.37568398359052</v>
      </c>
      <c r="AI79">
        <f t="shared" si="69"/>
        <v>-70.377017239732623</v>
      </c>
      <c r="AJ79">
        <f t="shared" si="70"/>
        <v>-1.9390029792487873</v>
      </c>
      <c r="AK79">
        <f t="shared" si="92"/>
        <v>-1.3079999752075524</v>
      </c>
      <c r="AL79">
        <f t="shared" si="71"/>
        <v>-73.624020194188958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-3.2715024335561387E-2</v>
      </c>
      <c r="AR79">
        <f t="shared" si="76"/>
        <v>-3.2715644116495163E-2</v>
      </c>
      <c r="AS79">
        <f t="shared" si="77"/>
        <v>-9.0136999119811215E-4</v>
      </c>
      <c r="AT79">
        <f t="shared" si="78"/>
        <v>-6.0804028604263924E-4</v>
      </c>
      <c r="AU79">
        <f t="shared" si="79"/>
        <v>-3.422505439373591E-2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1000000</v>
      </c>
      <c r="S80">
        <f t="shared" si="63"/>
        <v>-709571.95638175891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-16.746710952287675</v>
      </c>
      <c r="AC80">
        <f t="shared" si="64"/>
        <v>-14.979441308155138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-31.686411485608506</v>
      </c>
      <c r="AI80">
        <f t="shared" si="69"/>
        <v>-31.686939248902046</v>
      </c>
      <c r="AJ80">
        <f t="shared" si="70"/>
        <v>-1.7672696441325364</v>
      </c>
      <c r="AK80">
        <f t="shared" si="92"/>
        <v>-1.1722697666601374</v>
      </c>
      <c r="AL80">
        <f t="shared" si="71"/>
        <v>-34.626478659694719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-1.3151632173276168E-2</v>
      </c>
      <c r="AR80">
        <f t="shared" si="76"/>
        <v>-1.3151851224547225E-2</v>
      </c>
      <c r="AS80">
        <f t="shared" si="77"/>
        <v>-7.3351570029266892E-4</v>
      </c>
      <c r="AT80">
        <f t="shared" si="78"/>
        <v>-4.8655748808818877E-4</v>
      </c>
      <c r="AU80">
        <f t="shared" si="79"/>
        <v>-1.4371924412928084E-2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1000000</v>
      </c>
      <c r="S81">
        <f t="shared" si="63"/>
        <v>-1736857.2808380802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-14.979441308155138</v>
      </c>
      <c r="AC81">
        <f t="shared" si="64"/>
        <v>-13.385463772053328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-13.192711589460711</v>
      </c>
      <c r="AI81">
        <f t="shared" si="69"/>
        <v>-13.192904257331579</v>
      </c>
      <c r="AJ81">
        <f t="shared" si="70"/>
        <v>-1.5939775361018107</v>
      </c>
      <c r="AK81">
        <f t="shared" si="92"/>
        <v>-1.0485608915708597</v>
      </c>
      <c r="AL81">
        <f t="shared" si="71"/>
        <v>-15.835442685004249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-4.8890293205109542E-3</v>
      </c>
      <c r="AR81">
        <f t="shared" si="76"/>
        <v>-4.8891007204550372E-3</v>
      </c>
      <c r="AS81">
        <f t="shared" si="77"/>
        <v>-5.9070516757625264E-4</v>
      </c>
      <c r="AT81">
        <f t="shared" si="78"/>
        <v>-3.885815973818767E-4</v>
      </c>
      <c r="AU81">
        <f t="shared" si="79"/>
        <v>-5.8683874854131663E-3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1000000</v>
      </c>
      <c r="S82">
        <f t="shared" si="63"/>
        <v>-4637792.240985821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-13.385463772053328</v>
      </c>
      <c r="AC82">
        <f t="shared" si="64"/>
        <v>-11.955416043985364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-5.0518228458679619</v>
      </c>
      <c r="AI82">
        <f t="shared" si="69"/>
        <v>-5.051887291488975</v>
      </c>
      <c r="AJ82">
        <f t="shared" si="70"/>
        <v>-1.4300477280679633</v>
      </c>
      <c r="AK82">
        <f t="shared" si="92"/>
        <v>-0.93698246404373298</v>
      </c>
      <c r="AL82">
        <f t="shared" si="71"/>
        <v>-7.418917483600671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-1.6715472733340848E-3</v>
      </c>
      <c r="AR82">
        <f t="shared" si="76"/>
        <v>-1.6715685971028251E-3</v>
      </c>
      <c r="AS82">
        <f t="shared" si="77"/>
        <v>-4.731742290893634E-4</v>
      </c>
      <c r="AT82">
        <f t="shared" si="78"/>
        <v>-3.100287818317312E-4</v>
      </c>
      <c r="AU82">
        <f t="shared" si="79"/>
        <v>-2.4547716080239195E-3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1000000</v>
      </c>
      <c r="S83">
        <f t="shared" si="63"/>
        <v>-13615930.026434563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-11.955416043985364</v>
      </c>
      <c r="AC83">
        <f t="shared" si="64"/>
        <v>-10.675894057876137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-1.7679727875971498</v>
      </c>
      <c r="AI83">
        <f t="shared" si="69"/>
        <v>-1.7679923894422627</v>
      </c>
      <c r="AJ83">
        <f t="shared" si="70"/>
        <v>-1.2795219861092271</v>
      </c>
      <c r="AK83">
        <f t="shared" si="92"/>
        <v>-0.83687912307897561</v>
      </c>
      <c r="AL83">
        <f t="shared" si="71"/>
        <v>-3.8843934986304656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-5.2230971561477066E-4</v>
      </c>
      <c r="AR83">
        <f t="shared" si="76"/>
        <v>-5.2231550656032047E-4</v>
      </c>
      <c r="AS83">
        <f t="shared" si="77"/>
        <v>-3.7800738188728121E-4</v>
      </c>
      <c r="AT83">
        <f t="shared" si="78"/>
        <v>-2.4723802303167481E-4</v>
      </c>
      <c r="AU83">
        <f t="shared" si="79"/>
        <v>-1.1475609114792765E-3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1000000</v>
      </c>
      <c r="S84">
        <f t="shared" si="63"/>
        <v>-44352714.843655325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-10.675894057876137</v>
      </c>
      <c r="AC84">
        <f t="shared" si="64"/>
        <v>-9.5324935699287501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-0.56130837463523531</v>
      </c>
      <c r="AI84">
        <f t="shared" si="69"/>
        <v>-0.56131374775253129</v>
      </c>
      <c r="AJ84">
        <f t="shared" si="70"/>
        <v>-1.1434004879473871</v>
      </c>
      <c r="AK84">
        <f t="shared" si="92"/>
        <v>-0.74731258405132972</v>
      </c>
      <c r="AL84">
        <f t="shared" si="71"/>
        <v>-2.4520268197512483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-1.4805941442441102E-4</v>
      </c>
      <c r="AR84">
        <f t="shared" si="76"/>
        <v>-1.4806083172127745E-4</v>
      </c>
      <c r="AS84">
        <f t="shared" si="77"/>
        <v>-3.0160107054894627E-4</v>
      </c>
      <c r="AT84">
        <f t="shared" si="78"/>
        <v>-1.9712277348175457E-4</v>
      </c>
      <c r="AU84">
        <f t="shared" si="79"/>
        <v>-6.4678467575197832E-4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1000000</v>
      </c>
      <c r="S85">
        <f t="shared" si="63"/>
        <v>-162155708.17329407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-9.5324935699287501</v>
      </c>
      <c r="AC85">
        <f t="shared" si="64"/>
        <v>-8.5112819885726374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-0.16028711697523229</v>
      </c>
      <c r="AI85">
        <f t="shared" si="69"/>
        <v>-0.16028842918343089</v>
      </c>
      <c r="AJ85">
        <f t="shared" si="70"/>
        <v>-1.0212115813561127</v>
      </c>
      <c r="AK85">
        <f t="shared" si="92"/>
        <v>-0.66727454989501256</v>
      </c>
      <c r="AL85">
        <f t="shared" si="71"/>
        <v>-1.8487745604345562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-3.7749838705214126E-5</v>
      </c>
      <c r="AR85">
        <f t="shared" si="76"/>
        <v>-3.7750147748440926E-5</v>
      </c>
      <c r="AS85">
        <f t="shared" si="77"/>
        <v>-2.4050948827064359E-4</v>
      </c>
      <c r="AT85">
        <f t="shared" si="78"/>
        <v>-1.5715240941368598E-4</v>
      </c>
      <c r="AU85">
        <f t="shared" si="79"/>
        <v>-4.3541204543277054E-4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1000000</v>
      </c>
      <c r="S86">
        <f t="shared" si="63"/>
        <v>-675534770.35452271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-8.5112819885726374</v>
      </c>
      <c r="AC86">
        <f t="shared" si="64"/>
        <v>-7.599391487723361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-4.0713999304682162E-2</v>
      </c>
      <c r="AI86">
        <f t="shared" si="69"/>
        <v>-4.0714280540816154E-2</v>
      </c>
      <c r="AJ86">
        <f t="shared" si="70"/>
        <v>-0.91189050084927636</v>
      </c>
      <c r="AK86">
        <f t="shared" si="92"/>
        <v>-0.59578973920008471</v>
      </c>
      <c r="AL86">
        <f t="shared" si="71"/>
        <v>-1.5483945205901772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-8.5613494697580838E-6</v>
      </c>
      <c r="AR86">
        <f t="shared" si="76"/>
        <v>-8.5614086081593148E-6</v>
      </c>
      <c r="AS86">
        <f t="shared" si="77"/>
        <v>-1.9175255168375386E-4</v>
      </c>
      <c r="AT86">
        <f t="shared" si="78"/>
        <v>-1.252828082453044E-4</v>
      </c>
      <c r="AU86">
        <f t="shared" si="79"/>
        <v>-3.2559676853721758E-4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1000000</v>
      </c>
      <c r="S87">
        <f t="shared" si="63"/>
        <v>-3270431309.4117374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-7.599391487723361</v>
      </c>
      <c r="AC87">
        <f t="shared" si="64"/>
        <v>-6.7851783966728485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-9.0622464544480273E-3</v>
      </c>
      <c r="AI87">
        <f t="shared" si="69"/>
        <v>-9.0622983220593201E-3</v>
      </c>
      <c r="AJ87">
        <f t="shared" si="70"/>
        <v>-0.81421309105051254</v>
      </c>
      <c r="AK87">
        <f t="shared" si="92"/>
        <v>-0.5319574041406353</v>
      </c>
      <c r="AL87">
        <f t="shared" si="71"/>
        <v>-1.3552327935132071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-1.7014386987498869E-6</v>
      </c>
      <c r="AR87">
        <f t="shared" si="76"/>
        <v>-1.7014484369049358E-6</v>
      </c>
      <c r="AS87">
        <f t="shared" si="77"/>
        <v>-1.528686809728225E-4</v>
      </c>
      <c r="AT87">
        <f t="shared" si="78"/>
        <v>-9.9875115738787154E-5</v>
      </c>
      <c r="AU87">
        <f t="shared" si="79"/>
        <v>-2.5444524514851456E-4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1000000</v>
      </c>
      <c r="S88">
        <f t="shared" si="63"/>
        <v>-18895980863.483009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-6.7851783966728485</v>
      </c>
      <c r="AC88">
        <f t="shared" si="64"/>
        <v>-6.0581964798972772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-1.7333497328136111E-3</v>
      </c>
      <c r="AI88">
        <f t="shared" si="69"/>
        <v>-1.7333577480054708E-3</v>
      </c>
      <c r="AJ88">
        <f t="shared" si="70"/>
        <v>-0.72698191677557134</v>
      </c>
      <c r="AK88">
        <f t="shared" si="92"/>
        <v>-0.47496248776709943</v>
      </c>
      <c r="AL88">
        <f t="shared" si="71"/>
        <v>-1.2036777622906762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-2.9056855437685722E-7</v>
      </c>
      <c r="AR88">
        <f t="shared" si="76"/>
        <v>-2.9056989799647861E-7</v>
      </c>
      <c r="AS88">
        <f t="shared" si="77"/>
        <v>-1.2186697272725695E-4</v>
      </c>
      <c r="AT88">
        <f t="shared" si="78"/>
        <v>-7.9619917920258545E-5</v>
      </c>
      <c r="AU88">
        <f t="shared" si="79"/>
        <v>-2.0177746054551198E-4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-6.0581964798972772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-3.2060767438672131E-4</v>
      </c>
      <c r="AI89">
        <f t="shared" si="69"/>
        <v>-3.2060767438672131E-4</v>
      </c>
      <c r="AJ89">
        <f t="shared" si="70"/>
        <v>-6.0581964798972772</v>
      </c>
      <c r="AK89">
        <f t="shared" si="92"/>
        <v>-0.42407375359280947</v>
      </c>
      <c r="AL89">
        <f t="shared" si="71"/>
        <v>-6.4825908411644733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-4.7986415049177449E-8</v>
      </c>
      <c r="AR89">
        <f t="shared" si="76"/>
        <v>-4.7986415049177449E-8</v>
      </c>
      <c r="AS89">
        <f t="shared" si="77"/>
        <v>-9.0675038047641004E-4</v>
      </c>
      <c r="AT89">
        <f t="shared" si="78"/>
        <v>-6.347252663334871E-5</v>
      </c>
      <c r="AU89">
        <f t="shared" si="79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44159.048322054623</v>
      </c>
      <c r="AO91" s="6">
        <f t="shared" si="93"/>
        <v>-4415.9048322054623</v>
      </c>
      <c r="AP91" s="6">
        <f t="shared" si="93"/>
        <v>-521.63599032810339</v>
      </c>
      <c r="AQ91" s="6">
        <f t="shared" si="93"/>
        <v>-36139.402142521874</v>
      </c>
      <c r="AR91" s="6">
        <f t="shared" si="93"/>
        <v>3082.1053569991664</v>
      </c>
      <c r="AS91" s="6">
        <f t="shared" si="93"/>
        <v>-2126.5162290279118</v>
      </c>
      <c r="AT91" s="6">
        <f t="shared" si="93"/>
        <v>735.05854896190306</v>
      </c>
      <c r="AU91" s="6">
        <f t="shared" si="93"/>
        <v>1690.6476769331764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63153.394212929372</v>
      </c>
      <c r="K3">
        <v>1</v>
      </c>
      <c r="L3" s="2">
        <v>0</v>
      </c>
      <c r="O3">
        <f>$C$3</f>
        <v>63153.394212929372</v>
      </c>
      <c r="P3">
        <f>O3*C5</f>
        <v>6315.3394212929379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63153.394212929372</v>
      </c>
      <c r="AF3">
        <f t="shared" ref="AF3:AF34" si="4">-$Z3*P3</f>
        <v>-6315.3394212929379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56564.90504983643</v>
      </c>
      <c r="AJ3">
        <f t="shared" ref="AJ3:AJ34" si="8">AB3-AC3</f>
        <v>0</v>
      </c>
      <c r="AL3">
        <f t="shared" ref="AL3:AL34" si="9">SUM(AI3:AK3)</f>
        <v>56564.90504983643</v>
      </c>
      <c r="AN3">
        <f t="shared" ref="AN3:AN34" si="10">AE3*$K3</f>
        <v>63153.394212929372</v>
      </c>
      <c r="AO3">
        <f t="shared" ref="AO3:AO34" si="11">AF3*$K3</f>
        <v>-6315.3394212929379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56564.90504983643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56564.90504983643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-3388.7851419485305</v>
      </c>
      <c r="AK4">
        <f>G4*SUM(AB4, AE4:AF4)</f>
        <v>0</v>
      </c>
      <c r="AL4">
        <f t="shared" si="9"/>
        <v>-6238.6841419485299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-2658.7358895419347</v>
      </c>
      <c r="AR4">
        <f t="shared" si="14"/>
        <v>-2658.7358895419347</v>
      </c>
      <c r="AS4">
        <f t="shared" si="15"/>
        <v>-3161.4750834485776</v>
      </c>
      <c r="AT4">
        <f t="shared" si="16"/>
        <v>0</v>
      </c>
      <c r="AU4">
        <f t="shared" si="17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1000000</v>
      </c>
      <c r="S5">
        <f t="shared" si="1"/>
        <v>4783.6790775339423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-2859.258550244278</v>
      </c>
      <c r="AI5">
        <f t="shared" si="7"/>
        <v>-2883.6190337802718</v>
      </c>
      <c r="AJ5">
        <f t="shared" si="8"/>
        <v>-1272.5242744412317</v>
      </c>
      <c r="AK5">
        <f>G5*SUM(AB5, AE5:AF5)</f>
        <v>138.94019081988975</v>
      </c>
      <c r="AL5">
        <f t="shared" si="9"/>
        <v>-4017.2031174016138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-2444.9749109120917</v>
      </c>
      <c r="AR5">
        <f t="shared" si="14"/>
        <v>-2465.8057556980953</v>
      </c>
      <c r="AS5">
        <f t="shared" si="15"/>
        <v>-1088.1457097573825</v>
      </c>
      <c r="AT5">
        <f t="shared" si="16"/>
        <v>118.80887114701348</v>
      </c>
      <c r="AU5">
        <f t="shared" si="17"/>
        <v>-3435.1425943084646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1000000</v>
      </c>
      <c r="S6">
        <f t="shared" si="1"/>
        <v>6700.7862612248482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-2875.1821228513127</v>
      </c>
      <c r="AI6">
        <f t="shared" si="7"/>
        <v>-2899.2271219988752</v>
      </c>
      <c r="AJ6">
        <f t="shared" si="8"/>
        <v>-1783.5065811762834</v>
      </c>
      <c r="AK6">
        <f>G6*SUM(AB6, AE6:AF6)</f>
        <v>272.68660085880111</v>
      </c>
      <c r="AL6">
        <f t="shared" si="9"/>
        <v>-4410.0471023163573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-2217.9443261329316</v>
      </c>
      <c r="AR6">
        <f t="shared" si="14"/>
        <v>-2236.4928796340641</v>
      </c>
      <c r="AS6">
        <f t="shared" si="15"/>
        <v>-1375.8148643529412</v>
      </c>
      <c r="AT6">
        <f t="shared" si="16"/>
        <v>210.35317880575531</v>
      </c>
      <c r="AU6">
        <f t="shared" si="17"/>
        <v>-3401.95456518125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1000000</v>
      </c>
      <c r="S7">
        <f t="shared" si="1"/>
        <v>8154.3441431514784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-2898.2899408505459</v>
      </c>
      <c r="AI7">
        <f t="shared" si="7"/>
        <v>-2922.0220327581119</v>
      </c>
      <c r="AJ7">
        <f t="shared" si="8"/>
        <v>-1295.9697884816196</v>
      </c>
      <c r="AK7">
        <f>G7*SUM(AB7, AE7:AF7)</f>
        <v>316.44046548049283</v>
      </c>
      <c r="AL7">
        <f t="shared" si="9"/>
        <v>-3901.5513557592385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-2034.1824480909916</v>
      </c>
      <c r="AR7">
        <f t="shared" si="14"/>
        <v>-2050.8389613453851</v>
      </c>
      <c r="AS7">
        <f t="shared" si="15"/>
        <v>-909.58428962833943</v>
      </c>
      <c r="AT7">
        <f t="shared" si="16"/>
        <v>222.09566809497991</v>
      </c>
      <c r="AU7">
        <f t="shared" si="17"/>
        <v>-2738.3275828787446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1000000</v>
      </c>
      <c r="S8">
        <f t="shared" si="1"/>
        <v>8610.0879629127994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-2922.8377943500673</v>
      </c>
      <c r="AI8">
        <f t="shared" si="7"/>
        <v>-2946.2594943936988</v>
      </c>
      <c r="AJ8">
        <f t="shared" si="8"/>
        <v>-325.73011861732084</v>
      </c>
      <c r="AK8">
        <f t="shared" ref="AK8:AK39" si="30">G8*SUM(AB8:AB8, AE8:AF8)</f>
        <v>164.87873724281528</v>
      </c>
      <c r="AL8">
        <f t="shared" si="9"/>
        <v>-3107.1108757682046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-1914.8805270114781</v>
      </c>
      <c r="AR8">
        <f t="shared" si="14"/>
        <v>-1930.2251203412036</v>
      </c>
      <c r="AS8">
        <f t="shared" si="15"/>
        <v>-213.40023124346604</v>
      </c>
      <c r="AT8">
        <f t="shared" si="16"/>
        <v>108.01936524661454</v>
      </c>
      <c r="AU8">
        <f t="shared" si="17"/>
        <v>-2035.6059863380553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1000000</v>
      </c>
      <c r="S9">
        <f t="shared" si="1"/>
        <v>8548.9244522741265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-2952.2949849517154</v>
      </c>
      <c r="AI9">
        <f t="shared" si="7"/>
        <v>-2975.4086606202868</v>
      </c>
      <c r="AJ9">
        <f t="shared" si="8"/>
        <v>162.6332204656901</v>
      </c>
      <c r="AK9">
        <f t="shared" si="30"/>
        <v>47.592443837523419</v>
      </c>
      <c r="AL9">
        <f t="shared" si="9"/>
        <v>-2765.1829963170735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-1831.7825907669596</v>
      </c>
      <c r="AR9">
        <f t="shared" si="14"/>
        <v>-1846.123714846407</v>
      </c>
      <c r="AS9">
        <f t="shared" si="15"/>
        <v>100.90749855549689</v>
      </c>
      <c r="AT9">
        <f t="shared" si="16"/>
        <v>29.529234212026235</v>
      </c>
      <c r="AU9">
        <f t="shared" si="17"/>
        <v>-1715.6869820788841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1000000</v>
      </c>
      <c r="S10">
        <f t="shared" si="1"/>
        <v>8419.1100041358222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-2985.5361641936925</v>
      </c>
      <c r="AI10">
        <f t="shared" si="7"/>
        <v>-3008.3440647014731</v>
      </c>
      <c r="AJ10">
        <f t="shared" si="8"/>
        <v>222.99375066365337</v>
      </c>
      <c r="AK10">
        <f t="shared" si="30"/>
        <v>32.405919005217115</v>
      </c>
      <c r="AL10">
        <f t="shared" si="9"/>
        <v>-2752.9443950326026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-1757.3355766573359</v>
      </c>
      <c r="AR10">
        <f t="shared" si="14"/>
        <v>-1770.7606811567848</v>
      </c>
      <c r="AS10">
        <f t="shared" si="15"/>
        <v>131.2577808011003</v>
      </c>
      <c r="AT10">
        <f t="shared" si="16"/>
        <v>19.074655683336591</v>
      </c>
      <c r="AU10">
        <f t="shared" si="17"/>
        <v>-1620.4282446723478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26">
        <f>AU81</f>
        <v>2257.4659857252086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1000000</v>
      </c>
      <c r="S11">
        <f t="shared" si="1"/>
        <v>8225.3812103403197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-3027.5617676237252</v>
      </c>
      <c r="AI11">
        <f t="shared" si="7"/>
        <v>-3050.0659000822375</v>
      </c>
      <c r="AJ11">
        <f t="shared" si="8"/>
        <v>276.68620236536935</v>
      </c>
      <c r="AK11">
        <f t="shared" si="30"/>
        <v>18.434133440485539</v>
      </c>
      <c r="AL11">
        <f t="shared" si="9"/>
        <v>-2754.9455642763824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-1693.3414447405335</v>
      </c>
      <c r="AR11">
        <f t="shared" si="14"/>
        <v>-1705.9282003857666</v>
      </c>
      <c r="AS11">
        <f t="shared" si="15"/>
        <v>154.75298263555553</v>
      </c>
      <c r="AT11">
        <f t="shared" si="16"/>
        <v>10.310370043136011</v>
      </c>
      <c r="AU11">
        <f t="shared" si="17"/>
        <v>-1540.8648477070749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1000000</v>
      </c>
      <c r="S12">
        <f t="shared" si="1"/>
        <v>8011.8955559339765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-3079.6536201701774</v>
      </c>
      <c r="AI12">
        <f t="shared" si="7"/>
        <v>-3101.8557199636002</v>
      </c>
      <c r="AJ12">
        <f t="shared" si="8"/>
        <v>288.96654447715991</v>
      </c>
      <c r="AK12">
        <f t="shared" si="30"/>
        <v>17.029666281691629</v>
      </c>
      <c r="AL12">
        <f t="shared" si="9"/>
        <v>-2795.8595092047485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-1636.8686380033068</v>
      </c>
      <c r="AR12">
        <f t="shared" si="14"/>
        <v>-1648.6692900674391</v>
      </c>
      <c r="AS12">
        <f t="shared" si="15"/>
        <v>153.58879030711037</v>
      </c>
      <c r="AT12">
        <f t="shared" si="16"/>
        <v>9.0514486660428588</v>
      </c>
      <c r="AU12">
        <f t="shared" si="17"/>
        <v>-1486.0290510942857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1000000</v>
      </c>
      <c r="S13">
        <f t="shared" si="1"/>
        <v>7768.4481413648537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-3137.9382147233887</v>
      </c>
      <c r="AI13">
        <f t="shared" si="7"/>
        <v>-3159.8398450635091</v>
      </c>
      <c r="AJ13">
        <f t="shared" si="8"/>
        <v>309.56900635030979</v>
      </c>
      <c r="AK13">
        <f t="shared" si="30"/>
        <v>14.230472373386228</v>
      </c>
      <c r="AL13">
        <f t="shared" si="9"/>
        <v>-2836.0403663398129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-1585.4063874663025</v>
      </c>
      <c r="AR13">
        <f t="shared" si="14"/>
        <v>-1596.4719286787554</v>
      </c>
      <c r="AS13">
        <f t="shared" si="15"/>
        <v>156.40610058112352</v>
      </c>
      <c r="AT13">
        <f t="shared" si="16"/>
        <v>7.1897788463684114</v>
      </c>
      <c r="AU13">
        <f t="shared" si="17"/>
        <v>-1432.8760492512633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1000000</v>
      </c>
      <c r="S14">
        <f t="shared" si="1"/>
        <v>7496.0812336975869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-3207.8976293741357</v>
      </c>
      <c r="AI14">
        <f t="shared" si="7"/>
        <v>-3229.5000459701209</v>
      </c>
      <c r="AJ14">
        <f t="shared" si="8"/>
        <v>328.32839443556804</v>
      </c>
      <c r="AK14">
        <f t="shared" si="30"/>
        <v>12.250200924617046</v>
      </c>
      <c r="AL14">
        <f t="shared" si="9"/>
        <v>-2888.9214506099361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-1540.9322676779861</v>
      </c>
      <c r="AR14">
        <f t="shared" si="14"/>
        <v>-1551.3091140236318</v>
      </c>
      <c r="AS14">
        <f t="shared" si="15"/>
        <v>157.71445221566501</v>
      </c>
      <c r="AT14">
        <f t="shared" si="16"/>
        <v>5.8844552012602653</v>
      </c>
      <c r="AU14">
        <f t="shared" si="17"/>
        <v>-1387.7102066067066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1000000</v>
      </c>
      <c r="S15">
        <f t="shared" si="1"/>
        <v>7254.3599327915044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-3289.7482060261718</v>
      </c>
      <c r="AI15">
        <f t="shared" si="7"/>
        <v>-3311.0523547510466</v>
      </c>
      <c r="AJ15">
        <f t="shared" si="8"/>
        <v>295.42026942878874</v>
      </c>
      <c r="AK15">
        <f t="shared" si="30"/>
        <v>26.557089022219667</v>
      </c>
      <c r="AL15">
        <f t="shared" si="9"/>
        <v>-2989.074996300038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-1499.1458759268853</v>
      </c>
      <c r="AR15">
        <f t="shared" si="14"/>
        <v>-1508.8542258372295</v>
      </c>
      <c r="AS15">
        <f t="shared" si="15"/>
        <v>134.62370091671832</v>
      </c>
      <c r="AT15">
        <f t="shared" si="16"/>
        <v>12.102126968670209</v>
      </c>
      <c r="AU15">
        <f t="shared" si="17"/>
        <v>-1362.128397951841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1000000</v>
      </c>
      <c r="S16">
        <f t="shared" si="1"/>
        <v>7052.8945773107953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-3373.1267715749395</v>
      </c>
      <c r="AI16">
        <f t="shared" si="7"/>
        <v>-3394.1335506432761</v>
      </c>
      <c r="AJ16">
        <f t="shared" si="8"/>
        <v>255.57458936500916</v>
      </c>
      <c r="AK16">
        <f t="shared" si="30"/>
        <v>43.891621466996973</v>
      </c>
      <c r="AL16">
        <f t="shared" si="9"/>
        <v>-3094.6673398112698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-1454.1118922870137</v>
      </c>
      <c r="AR16">
        <f t="shared" si="14"/>
        <v>-1463.1676465857622</v>
      </c>
      <c r="AS16">
        <f t="shared" si="15"/>
        <v>110.17494299169523</v>
      </c>
      <c r="AT16">
        <f t="shared" si="16"/>
        <v>18.92111772517837</v>
      </c>
      <c r="AU16">
        <f t="shared" si="17"/>
        <v>-1334.0715858688886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1000000</v>
      </c>
      <c r="S17">
        <f t="shared" si="1"/>
        <v>6975.3115765145221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-3462.6322612213298</v>
      </c>
      <c r="AI17">
        <f t="shared" si="7"/>
        <v>-3483.3424066924522</v>
      </c>
      <c r="AJ17">
        <f t="shared" si="8"/>
        <v>147.95522887260449</v>
      </c>
      <c r="AK17">
        <f t="shared" si="30"/>
        <v>81.783546194165439</v>
      </c>
      <c r="AL17">
        <f t="shared" si="9"/>
        <v>-3253.6036316256823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-1403.174061205214</v>
      </c>
      <c r="AR17">
        <f t="shared" si="14"/>
        <v>-1411.5665027746852</v>
      </c>
      <c r="AS17">
        <f t="shared" si="15"/>
        <v>59.956392626138381</v>
      </c>
      <c r="AT17">
        <f t="shared" si="16"/>
        <v>33.141420167024826</v>
      </c>
      <c r="AU17">
        <f t="shared" si="17"/>
        <v>-1318.4686899815219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1000000</v>
      </c>
      <c r="S18">
        <f t="shared" si="1"/>
        <v>7033.2994773083665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-3560.9960221623378</v>
      </c>
      <c r="AI18">
        <f t="shared" si="7"/>
        <v>-3581.410041278195</v>
      </c>
      <c r="AJ18">
        <f t="shared" si="8"/>
        <v>35.272299147960439</v>
      </c>
      <c r="AK18">
        <f t="shared" si="30"/>
        <v>124.81319588200201</v>
      </c>
      <c r="AL18">
        <f t="shared" si="9"/>
        <v>-3421.3245462482323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-1346.6165894837286</v>
      </c>
      <c r="AR18">
        <f t="shared" si="14"/>
        <v>-1354.3362995391076</v>
      </c>
      <c r="AS18">
        <f t="shared" si="15"/>
        <v>13.338476899795587</v>
      </c>
      <c r="AT18">
        <f t="shared" si="16"/>
        <v>47.199019351649227</v>
      </c>
      <c r="AU18">
        <f t="shared" si="17"/>
        <v>-1293.7988032876628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1000000</v>
      </c>
      <c r="S19">
        <f t="shared" si="1"/>
        <v>7064.2084629043875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-3684.7288172907047</v>
      </c>
      <c r="AI19">
        <f t="shared" si="7"/>
        <v>-3704.8465779949711</v>
      </c>
      <c r="AJ19">
        <f t="shared" si="8"/>
        <v>58.474182222307718</v>
      </c>
      <c r="AK19">
        <f t="shared" si="30"/>
        <v>128.07149569977105</v>
      </c>
      <c r="AL19">
        <f t="shared" si="9"/>
        <v>-3518.3009000728925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-1299.4563530906564</v>
      </c>
      <c r="AR19">
        <f t="shared" si="14"/>
        <v>-1306.5510819712308</v>
      </c>
      <c r="AS19">
        <f t="shared" si="15"/>
        <v>20.621503331262307</v>
      </c>
      <c r="AT19">
        <f t="shared" si="16"/>
        <v>45.165689794034115</v>
      </c>
      <c r="AU19">
        <f t="shared" si="17"/>
        <v>-1240.7638888459344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1000000</v>
      </c>
      <c r="S20">
        <f t="shared" si="1"/>
        <v>6688.2922483276234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-3814.8440536237972</v>
      </c>
      <c r="AI20">
        <f t="shared" si="7"/>
        <v>-3834.6652656196802</v>
      </c>
      <c r="AJ20">
        <f t="shared" si="8"/>
        <v>381.83987508961218</v>
      </c>
      <c r="AK20">
        <f t="shared" si="30"/>
        <v>24.44396153254343</v>
      </c>
      <c r="AL20">
        <f t="shared" si="9"/>
        <v>-3428.3814289975244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-1276.0531048036898</v>
      </c>
      <c r="AR20">
        <f t="shared" si="14"/>
        <v>-1282.6832366656445</v>
      </c>
      <c r="AS20">
        <f t="shared" si="15"/>
        <v>127.72421396442303</v>
      </c>
      <c r="AT20">
        <f t="shared" si="16"/>
        <v>8.1764267605314807</v>
      </c>
      <c r="AU20">
        <f t="shared" si="17"/>
        <v>-1146.7825959406898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1000000</v>
      </c>
      <c r="S21">
        <f t="shared" si="1"/>
        <v>6217.7508431551078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-3937.987221766884</v>
      </c>
      <c r="AI21">
        <f t="shared" si="7"/>
        <v>-3957.511771962264</v>
      </c>
      <c r="AJ21">
        <f t="shared" si="8"/>
        <v>446.85080419898622</v>
      </c>
      <c r="AK21">
        <f t="shared" si="30"/>
        <v>8.4844837468495253</v>
      </c>
      <c r="AL21">
        <f t="shared" si="9"/>
        <v>-3502.1764840164283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-1252.6094520031927</v>
      </c>
      <c r="AR21">
        <f t="shared" si="14"/>
        <v>-1258.8198927038791</v>
      </c>
      <c r="AS21">
        <f t="shared" si="15"/>
        <v>142.13594647565677</v>
      </c>
      <c r="AT21">
        <f t="shared" si="16"/>
        <v>2.6987757801567356</v>
      </c>
      <c r="AU21">
        <f t="shared" si="17"/>
        <v>-1113.9851704480654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1000000</v>
      </c>
      <c r="S22">
        <f t="shared" si="1"/>
        <v>6070.3080349229667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-4074.2995696970943</v>
      </c>
      <c r="AI22">
        <f t="shared" si="7"/>
        <v>-4093.5270169012783</v>
      </c>
      <c r="AJ22">
        <f t="shared" si="8"/>
        <v>187.29044739737401</v>
      </c>
      <c r="AK22">
        <f t="shared" si="30"/>
        <v>101.9749822892213</v>
      </c>
      <c r="AL22">
        <f t="shared" si="9"/>
        <v>-3804.261587214683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-1210.0543274818265</v>
      </c>
      <c r="AR22">
        <f t="shared" si="14"/>
        <v>-1215.7648196284756</v>
      </c>
      <c r="AS22">
        <f t="shared" si="15"/>
        <v>55.624681615163809</v>
      </c>
      <c r="AT22">
        <f t="shared" si="16"/>
        <v>30.286253257300057</v>
      </c>
      <c r="AU22">
        <f t="shared" si="17"/>
        <v>-1129.8538847560117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1000000</v>
      </c>
      <c r="S23">
        <f t="shared" si="1"/>
        <v>6690.8263441021772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-4216.2792237011499</v>
      </c>
      <c r="AI23">
        <f t="shared" si="7"/>
        <v>-4235.2089894526998</v>
      </c>
      <c r="AJ23">
        <f t="shared" si="8"/>
        <v>-397.5699249414447</v>
      </c>
      <c r="AK23">
        <f t="shared" si="30"/>
        <v>326.80627631292151</v>
      </c>
      <c r="AL23">
        <f t="shared" si="9"/>
        <v>-4305.9726380812226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-1118.0552179309484</v>
      </c>
      <c r="AR23">
        <f t="shared" si="14"/>
        <v>-1123.0749337158418</v>
      </c>
      <c r="AS23">
        <f t="shared" si="15"/>
        <v>-105.42592306849178</v>
      </c>
      <c r="AT23">
        <f t="shared" si="16"/>
        <v>86.66111590292148</v>
      </c>
      <c r="AU23">
        <f t="shared" si="17"/>
        <v>-1141.8397408814119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1000000</v>
      </c>
      <c r="S24">
        <f t="shared" si="1"/>
        <v>7223.8831154528943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-4374.8558912687276</v>
      </c>
      <c r="AI24">
        <f t="shared" si="7"/>
        <v>-4393.4869879654798</v>
      </c>
      <c r="AJ24">
        <f t="shared" si="8"/>
        <v>-317.32357887554099</v>
      </c>
      <c r="AK24">
        <f t="shared" si="30"/>
        <v>354.63617105882264</v>
      </c>
      <c r="AL24">
        <f t="shared" si="9"/>
        <v>-4356.1743957821982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-1035.8088506078641</v>
      </c>
      <c r="AR24">
        <f t="shared" si="14"/>
        <v>-1040.2200255893169</v>
      </c>
      <c r="AS24">
        <f t="shared" si="15"/>
        <v>-75.13083394628741</v>
      </c>
      <c r="AT24">
        <f t="shared" si="16"/>
        <v>83.965116533674916</v>
      </c>
      <c r="AU24">
        <f t="shared" si="17"/>
        <v>-1031.3857430019295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1000000</v>
      </c>
      <c r="S25">
        <f t="shared" si="1"/>
        <v>7677.4255633672155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-4559.448188749041</v>
      </c>
      <c r="AI25">
        <f t="shared" si="7"/>
        <v>-4577.7789882741072</v>
      </c>
      <c r="AJ25">
        <f t="shared" si="8"/>
        <v>-245.77936082650376</v>
      </c>
      <c r="AK25">
        <f t="shared" si="30"/>
        <v>376.8488215801105</v>
      </c>
      <c r="AL25">
        <f t="shared" si="9"/>
        <v>-4446.7095275205002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-963.85150104923196</v>
      </c>
      <c r="AR25">
        <f t="shared" si="14"/>
        <v>-967.72656836138299</v>
      </c>
      <c r="AS25">
        <f t="shared" si="15"/>
        <v>-51.95690268925776</v>
      </c>
      <c r="AT25">
        <f t="shared" si="16"/>
        <v>79.664531169566985</v>
      </c>
      <c r="AU25">
        <f t="shared" si="17"/>
        <v>-940.01893988107372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1000000</v>
      </c>
      <c r="S26">
        <f t="shared" si="1"/>
        <v>8056.2843491895865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-4753.6103901823917</v>
      </c>
      <c r="AI26">
        <f t="shared" si="7"/>
        <v>-4771.6390414524521</v>
      </c>
      <c r="AJ26">
        <f t="shared" si="8"/>
        <v>-180.42368773145245</v>
      </c>
      <c r="AK26">
        <f t="shared" si="30"/>
        <v>394.05337683796574</v>
      </c>
      <c r="AL26">
        <f t="shared" si="9"/>
        <v>-4558.0093523459391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-897.22921038813104</v>
      </c>
      <c r="AR26">
        <f t="shared" si="14"/>
        <v>-900.63206237129043</v>
      </c>
      <c r="AS26">
        <f t="shared" si="15"/>
        <v>-34.054411193003673</v>
      </c>
      <c r="AT26">
        <f t="shared" si="16"/>
        <v>74.376352105191984</v>
      </c>
      <c r="AU26">
        <f t="shared" si="17"/>
        <v>-860.31012145910211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1000000</v>
      </c>
      <c r="S27">
        <f t="shared" si="1"/>
        <v>8370.0527104879329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-4954.2632729680163</v>
      </c>
      <c r="AI27">
        <f t="shared" si="7"/>
        <v>-4971.9877811435526</v>
      </c>
      <c r="AJ27">
        <f t="shared" si="8"/>
        <v>-124.44506530891158</v>
      </c>
      <c r="AK27">
        <f t="shared" si="30"/>
        <v>406.68303497916742</v>
      </c>
      <c r="AL27">
        <f t="shared" si="9"/>
        <v>-4689.7498114732971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-834.9123387277823</v>
      </c>
      <c r="AR27">
        <f t="shared" si="14"/>
        <v>-837.8993440115712</v>
      </c>
      <c r="AS27">
        <f t="shared" si="15"/>
        <v>-20.971982067870567</v>
      </c>
      <c r="AT27">
        <f t="shared" si="16"/>
        <v>68.535857936341287</v>
      </c>
      <c r="AU27">
        <f t="shared" si="17"/>
        <v>-790.33546814310046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1000000</v>
      </c>
      <c r="S28">
        <f t="shared" si="1"/>
        <v>8628.4039216865094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-5180.0314710806897</v>
      </c>
      <c r="AI28">
        <f t="shared" si="7"/>
        <v>-5197.4492333876933</v>
      </c>
      <c r="AJ28">
        <f t="shared" si="8"/>
        <v>-77.296836001715747</v>
      </c>
      <c r="AK28">
        <f t="shared" si="30"/>
        <v>415.39418955079128</v>
      </c>
      <c r="AL28">
        <f t="shared" si="9"/>
        <v>-4859.3518798386176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-779.42830532178175</v>
      </c>
      <c r="AR28">
        <f t="shared" si="14"/>
        <v>-782.04911892749772</v>
      </c>
      <c r="AS28">
        <f t="shared" si="15"/>
        <v>-11.630690320687149</v>
      </c>
      <c r="AT28">
        <f t="shared" si="16"/>
        <v>62.503479179546638</v>
      </c>
      <c r="AU28">
        <f t="shared" si="17"/>
        <v>-731.17633006863821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1000000</v>
      </c>
      <c r="S29">
        <f t="shared" si="1"/>
        <v>8835.9638671764515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-5432.789568808349</v>
      </c>
      <c r="AI29">
        <f t="shared" si="7"/>
        <v>-5449.8973337530624</v>
      </c>
      <c r="AJ29">
        <f t="shared" si="8"/>
        <v>-35.044172115273795</v>
      </c>
      <c r="AK29">
        <f t="shared" si="30"/>
        <v>420.80496807091134</v>
      </c>
      <c r="AL29">
        <f t="shared" si="9"/>
        <v>-5064.1365377974253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-729.87524828112464</v>
      </c>
      <c r="AR29">
        <f t="shared" si="14"/>
        <v>-732.17361342639879</v>
      </c>
      <c r="AS29">
        <f t="shared" si="15"/>
        <v>-4.7080553184489133</v>
      </c>
      <c r="AT29">
        <f t="shared" si="16"/>
        <v>56.533595983923867</v>
      </c>
      <c r="AU29">
        <f t="shared" si="17"/>
        <v>-680.34807276092386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1000000</v>
      </c>
      <c r="S30">
        <f t="shared" si="1"/>
        <v>8997.2599560229792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-5721.1972291972079</v>
      </c>
      <c r="AI30">
        <f t="shared" si="7"/>
        <v>-5737.9908865617444</v>
      </c>
      <c r="AJ30">
        <f t="shared" si="8"/>
        <v>2.6676791408945064</v>
      </c>
      <c r="AK30">
        <f t="shared" si="30"/>
        <v>423.25806011898055</v>
      </c>
      <c r="AL30">
        <f t="shared" si="9"/>
        <v>-5312.0651473018697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-686.26942331868111</v>
      </c>
      <c r="AR30">
        <f t="shared" si="14"/>
        <v>-688.28385720258154</v>
      </c>
      <c r="AS30">
        <f t="shared" si="15"/>
        <v>0.31999362236247114</v>
      </c>
      <c r="AT30">
        <f t="shared" si="16"/>
        <v>50.77067844304937</v>
      </c>
      <c r="AU30">
        <f t="shared" si="17"/>
        <v>-637.19318513716973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1000000</v>
      </c>
      <c r="S31">
        <f t="shared" si="1"/>
        <v>9115.4976176723903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-6052.2910322181633</v>
      </c>
      <c r="AI31">
        <f t="shared" si="7"/>
        <v>-6068.7654457332492</v>
      </c>
      <c r="AJ31">
        <f t="shared" si="8"/>
        <v>36.97695087205193</v>
      </c>
      <c r="AK31">
        <f t="shared" si="30"/>
        <v>423.07132257911792</v>
      </c>
      <c r="AL31">
        <f t="shared" si="9"/>
        <v>-5608.7171722820794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-648.20072212590253</v>
      </c>
      <c r="AR31">
        <f t="shared" si="14"/>
        <v>-649.96513277308281</v>
      </c>
      <c r="AS31">
        <f t="shared" si="15"/>
        <v>3.9602335924836773</v>
      </c>
      <c r="AT31">
        <f t="shared" si="16"/>
        <v>45.31096329418213</v>
      </c>
      <c r="AU31">
        <f t="shared" si="17"/>
        <v>-600.69393588641697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1000000</v>
      </c>
      <c r="S32">
        <f t="shared" si="1"/>
        <v>9193.2249289440169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-6430.2331163429999</v>
      </c>
      <c r="AI32">
        <f t="shared" si="7"/>
        <v>-6446.3820298950259</v>
      </c>
      <c r="AJ32">
        <f t="shared" si="8"/>
        <v>68.475300298550792</v>
      </c>
      <c r="AK32">
        <f t="shared" si="30"/>
        <v>420.48293601807427</v>
      </c>
      <c r="AL32">
        <f t="shared" si="9"/>
        <v>-5957.4237935784004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-614.89137620770873</v>
      </c>
      <c r="AR32">
        <f t="shared" si="14"/>
        <v>-616.43561690607896</v>
      </c>
      <c r="AS32">
        <f t="shared" si="15"/>
        <v>6.547954152672756</v>
      </c>
      <c r="AT32">
        <f t="shared" si="16"/>
        <v>40.208702627418099</v>
      </c>
      <c r="AU32">
        <f t="shared" si="17"/>
        <v>-569.67896012598806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1000000</v>
      </c>
      <c r="S33">
        <f t="shared" si="1"/>
        <v>9233.299967223109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-6879.774362478096</v>
      </c>
      <c r="AI33">
        <f t="shared" si="7"/>
        <v>-6895.5897925355403</v>
      </c>
      <c r="AJ33">
        <f t="shared" si="8"/>
        <v>97.279392433289104</v>
      </c>
      <c r="AK33">
        <f t="shared" si="30"/>
        <v>415.68966499717573</v>
      </c>
      <c r="AL33">
        <f t="shared" si="9"/>
        <v>-6382.6207351050753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-587.39176897453979</v>
      </c>
      <c r="AR33">
        <f t="shared" si="14"/>
        <v>-588.74208265476761</v>
      </c>
      <c r="AS33">
        <f t="shared" si="15"/>
        <v>8.3056669296892327</v>
      </c>
      <c r="AT33">
        <f t="shared" si="16"/>
        <v>35.491380211366966</v>
      </c>
      <c r="AU33">
        <f t="shared" si="17"/>
        <v>-544.94503551371145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1000000</v>
      </c>
      <c r="S34">
        <f t="shared" si="1"/>
        <v>9235.5407421777672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-7387.7802351146765</v>
      </c>
      <c r="AI34">
        <f t="shared" si="7"/>
        <v>-7403.252816365668</v>
      </c>
      <c r="AJ34">
        <f t="shared" si="8"/>
        <v>125.23821203309672</v>
      </c>
      <c r="AK34">
        <f t="shared" si="30"/>
        <v>408.88010752684551</v>
      </c>
      <c r="AL34">
        <f t="shared" si="9"/>
        <v>-6869.1344968057256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-563.18309091629533</v>
      </c>
      <c r="AR34">
        <f t="shared" si="14"/>
        <v>-564.36259218136661</v>
      </c>
      <c r="AS34">
        <f t="shared" si="15"/>
        <v>9.5471225603579342</v>
      </c>
      <c r="AT34">
        <f t="shared" si="16"/>
        <v>31.169628148472071</v>
      </c>
      <c r="AU34">
        <f t="shared" si="17"/>
        <v>-523.64584147253663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9202.6646534432512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5715.9061812075524</v>
      </c>
      <c r="AC35">
        <f t="shared" ref="AC35:AC66" si="33">S35*Z35</f>
        <v>5565.3601947032621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-7958.92064589032</v>
      </c>
      <c r="AI35">
        <f t="shared" ref="AI35:AI66" si="38">SUM(AE35:AH35)</f>
        <v>-7974.0395283126545</v>
      </c>
      <c r="AJ35">
        <f t="shared" ref="AJ35:AJ66" si="39">AB35-AC35</f>
        <v>150.54598650429034</v>
      </c>
      <c r="AK35">
        <f t="shared" si="30"/>
        <v>400.11343268452873</v>
      </c>
      <c r="AL35">
        <f t="shared" ref="AL35:AL66" si="40">SUM(AI35:AK35)</f>
        <v>-7423.3801091238356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-541.71615964141824</v>
      </c>
      <c r="AR35">
        <f t="shared" ref="AR35:AR66" si="45">AI35*$K35</f>
        <v>-542.74521160565985</v>
      </c>
      <c r="AS35">
        <f t="shared" ref="AS35:AS66" si="46">AJ35*$K35</f>
        <v>10.246765520981022</v>
      </c>
      <c r="AT35">
        <f t="shared" ref="AT35:AT66" si="47">AK35*$K35</f>
        <v>27.233329972541977</v>
      </c>
      <c r="AU35">
        <f t="shared" ref="AU35:AU66" si="48">AL35*$K35</f>
        <v>-505.26511611213692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1000000</v>
      </c>
      <c r="S36">
        <f t="shared" si="32"/>
        <v>9137.4630491139196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5565.3601947032621</v>
      </c>
      <c r="AC36">
        <f t="shared" si="33"/>
        <v>5392.0700211439889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-8601.935325100334</v>
      </c>
      <c r="AI36">
        <f t="shared" si="38"/>
        <v>-8616.6879703153172</v>
      </c>
      <c r="AJ36">
        <f t="shared" si="39"/>
        <v>173.29017355927317</v>
      </c>
      <c r="AK36">
        <f t="shared" si="30"/>
        <v>389.57521362922836</v>
      </c>
      <c r="AL36">
        <f t="shared" si="40"/>
        <v>-8053.8225831268155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-522.75207651556809</v>
      </c>
      <c r="AR36">
        <f t="shared" si="45"/>
        <v>-523.64861614633321</v>
      </c>
      <c r="AS36">
        <f t="shared" si="46"/>
        <v>10.531094997136197</v>
      </c>
      <c r="AT36">
        <f t="shared" si="47"/>
        <v>23.675050344708303</v>
      </c>
      <c r="AU36">
        <f t="shared" si="48"/>
        <v>-489.44247080448866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1000000</v>
      </c>
      <c r="S37">
        <f t="shared" si="32"/>
        <v>9041.8708809081691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5392.0700211439889</v>
      </c>
      <c r="AC37">
        <f t="shared" si="33"/>
        <v>5198.2697179160514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-9293.8956268735055</v>
      </c>
      <c r="AI37">
        <f t="shared" si="38"/>
        <v>-9308.2683982456674</v>
      </c>
      <c r="AJ37">
        <f t="shared" si="39"/>
        <v>193.80030322793755</v>
      </c>
      <c r="AK37">
        <f t="shared" si="30"/>
        <v>377.44490148007924</v>
      </c>
      <c r="AL37">
        <f t="shared" si="40"/>
        <v>-8737.0231935376505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-504.2888454592395</v>
      </c>
      <c r="AR37">
        <f t="shared" si="45"/>
        <v>-505.06871523315425</v>
      </c>
      <c r="AS37">
        <f t="shared" si="46"/>
        <v>10.515647591508865</v>
      </c>
      <c r="AT37">
        <f t="shared" si="47"/>
        <v>20.480244370454258</v>
      </c>
      <c r="AU37">
        <f t="shared" si="48"/>
        <v>-474.07282327119111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1000000</v>
      </c>
      <c r="S38">
        <f t="shared" si="32"/>
        <v>8920.4264208408222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5198.2697179160514</v>
      </c>
      <c r="AC38">
        <f t="shared" si="33"/>
        <v>4987.6878128921981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-10030.649057391076</v>
      </c>
      <c r="AI38">
        <f t="shared" si="38"/>
        <v>-10044.627334823081</v>
      </c>
      <c r="AJ38">
        <f t="shared" si="39"/>
        <v>210.58190502385332</v>
      </c>
      <c r="AK38">
        <f t="shared" si="30"/>
        <v>363.87888025412366</v>
      </c>
      <c r="AL38">
        <f t="shared" si="40"/>
        <v>-9470.1665495451034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-485.95111660214741</v>
      </c>
      <c r="AR38">
        <f t="shared" si="45"/>
        <v>-486.62831699938914</v>
      </c>
      <c r="AS38">
        <f t="shared" si="46"/>
        <v>10.201983071787888</v>
      </c>
      <c r="AT38">
        <f t="shared" si="47"/>
        <v>17.628704499150569</v>
      </c>
      <c r="AU38">
        <f t="shared" si="48"/>
        <v>-458.79762942845065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1000000</v>
      </c>
      <c r="S39">
        <f t="shared" si="32"/>
        <v>8777.4995238733536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4987.6878128921981</v>
      </c>
      <c r="AC39">
        <f t="shared" si="33"/>
        <v>4763.9750359645004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-10791.248069703366</v>
      </c>
      <c r="AI39">
        <f t="shared" si="38"/>
        <v>-10804.816783159309</v>
      </c>
      <c r="AJ39">
        <f t="shared" si="39"/>
        <v>223.71277692769763</v>
      </c>
      <c r="AK39">
        <f t="shared" si="30"/>
        <v>349.13814690245391</v>
      </c>
      <c r="AL39">
        <f t="shared" si="40"/>
        <v>-10231.965859329157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-466.78533347065013</v>
      </c>
      <c r="AR39">
        <f t="shared" si="45"/>
        <v>-467.37226061701813</v>
      </c>
      <c r="AS39">
        <f t="shared" si="46"/>
        <v>9.6769013653775637</v>
      </c>
      <c r="AT39">
        <f t="shared" si="47"/>
        <v>15.102290789397694</v>
      </c>
      <c r="AU39">
        <f t="shared" si="48"/>
        <v>-442.59306846224285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1000000</v>
      </c>
      <c r="S40">
        <f t="shared" si="32"/>
        <v>8618.9526767211428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4763.9750359645004</v>
      </c>
      <c r="AC40">
        <f t="shared" si="33"/>
        <v>4531.3310772031828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-11580.716742132547</v>
      </c>
      <c r="AI40">
        <f t="shared" si="38"/>
        <v>-11593.860250535377</v>
      </c>
      <c r="AJ40">
        <f t="shared" si="39"/>
        <v>232.64395876131766</v>
      </c>
      <c r="AK40">
        <f t="shared" ref="AK40:AK71" si="61">G40*SUM(AB40:AB40, AE40:AF40)</f>
        <v>333.47825251751505</v>
      </c>
      <c r="AL40">
        <f t="shared" si="40"/>
        <v>-11027.738039256546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-447.26296877907936</v>
      </c>
      <c r="AR40">
        <f t="shared" si="45"/>
        <v>-447.7705888788816</v>
      </c>
      <c r="AS40">
        <f t="shared" si="46"/>
        <v>8.985024846134321</v>
      </c>
      <c r="AT40">
        <f t="shared" si="47"/>
        <v>12.879381869483268</v>
      </c>
      <c r="AU40">
        <f t="shared" si="48"/>
        <v>-425.90618216326408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1000000</v>
      </c>
      <c r="S41">
        <f t="shared" si="32"/>
        <v>8450.0199975199503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4531.3310772031828</v>
      </c>
      <c r="AC41">
        <f t="shared" si="33"/>
        <v>4293.1229072717197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-12422.252596081127</v>
      </c>
      <c r="AI41">
        <f t="shared" si="38"/>
        <v>-12434.954113085027</v>
      </c>
      <c r="AJ41">
        <f t="shared" si="39"/>
        <v>238.20816993146309</v>
      </c>
      <c r="AK41">
        <f t="shared" si="61"/>
        <v>317.19317540422281</v>
      </c>
      <c r="AL41">
        <f t="shared" si="40"/>
        <v>-11879.552767749341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-428.36091381493787</v>
      </c>
      <c r="AR41">
        <f t="shared" si="45"/>
        <v>-428.7989047017391</v>
      </c>
      <c r="AS41">
        <f t="shared" si="46"/>
        <v>8.2142162672022945</v>
      </c>
      <c r="AT41">
        <f t="shared" si="47"/>
        <v>10.937884044869522</v>
      </c>
      <c r="AU41">
        <f t="shared" si="48"/>
        <v>-409.6468043896673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1000000</v>
      </c>
      <c r="S42">
        <f t="shared" si="32"/>
        <v>8273.8193618958339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4293.1229072717197</v>
      </c>
      <c r="AC42">
        <f t="shared" si="33"/>
        <v>4051.4180638564408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-13312.860831664026</v>
      </c>
      <c r="AI42">
        <f t="shared" si="38"/>
        <v>-13325.102511977095</v>
      </c>
      <c r="AJ42">
        <f t="shared" si="39"/>
        <v>241.7048434152789</v>
      </c>
      <c r="AK42">
        <f t="shared" si="61"/>
        <v>300.51860350902041</v>
      </c>
      <c r="AL42">
        <f t="shared" si="40"/>
        <v>-12782.879065052795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-409.88577807924969</v>
      </c>
      <c r="AR42">
        <f t="shared" si="45"/>
        <v>-410.26268359366668</v>
      </c>
      <c r="AS42">
        <f t="shared" si="46"/>
        <v>7.441779724246655</v>
      </c>
      <c r="AT42">
        <f t="shared" si="47"/>
        <v>9.2525793805047858</v>
      </c>
      <c r="AU42">
        <f t="shared" si="48"/>
        <v>-393.56832448891521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1000000</v>
      </c>
      <c r="S43">
        <f t="shared" si="32"/>
        <v>8093.6252790790813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4051.4180638564408</v>
      </c>
      <c r="AC43">
        <f t="shared" si="33"/>
        <v>3808.1894914911718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-14253.391384622377</v>
      </c>
      <c r="AI43">
        <f t="shared" si="38"/>
        <v>-14265.154313347699</v>
      </c>
      <c r="AJ43">
        <f t="shared" si="39"/>
        <v>243.22857236526897</v>
      </c>
      <c r="AK43">
        <f t="shared" si="61"/>
        <v>283.59926446995087</v>
      </c>
      <c r="AL43">
        <f t="shared" si="40"/>
        <v>-13738.326476512479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-391.82455193322113</v>
      </c>
      <c r="AR43">
        <f t="shared" si="45"/>
        <v>-392.14791387234493</v>
      </c>
      <c r="AS43">
        <f t="shared" si="46"/>
        <v>6.6863333653489994</v>
      </c>
      <c r="AT43">
        <f t="shared" si="47"/>
        <v>7.7961203569709996</v>
      </c>
      <c r="AU43">
        <f t="shared" si="48"/>
        <v>-377.6654601500249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1000000</v>
      </c>
      <c r="S44">
        <f t="shared" si="32"/>
        <v>7911.3392975323359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3808.1894914911718</v>
      </c>
      <c r="AC44">
        <f t="shared" si="33"/>
        <v>3565.1660160882902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-15171.968036617693</v>
      </c>
      <c r="AI44">
        <f t="shared" si="38"/>
        <v>-15183.234036854847</v>
      </c>
      <c r="AJ44">
        <f t="shared" si="39"/>
        <v>243.02347540288156</v>
      </c>
      <c r="AK44">
        <f t="shared" si="61"/>
        <v>266.57326440438203</v>
      </c>
      <c r="AL44">
        <f t="shared" si="40"/>
        <v>-14673.637297047582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-372.38941806124166</v>
      </c>
      <c r="AR44">
        <f t="shared" si="45"/>
        <v>-372.66593718269422</v>
      </c>
      <c r="AS44">
        <f t="shared" si="46"/>
        <v>5.9649064882076228</v>
      </c>
      <c r="AT44">
        <f t="shared" si="47"/>
        <v>6.5429259119612224</v>
      </c>
      <c r="AU44">
        <f t="shared" si="48"/>
        <v>-360.15810478252536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1000000</v>
      </c>
      <c r="S45">
        <f t="shared" si="32"/>
        <v>7731.7769183207556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3565.1660160882902</v>
      </c>
      <c r="AC45">
        <f t="shared" si="33"/>
        <v>3325.6347020719945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-16008.071988416983</v>
      </c>
      <c r="AI45">
        <f t="shared" si="38"/>
        <v>-16018.825126852056</v>
      </c>
      <c r="AJ45">
        <f t="shared" si="39"/>
        <v>239.53131401629571</v>
      </c>
      <c r="AK45">
        <f t="shared" si="61"/>
        <v>249.56162112618034</v>
      </c>
      <c r="AL45">
        <f t="shared" si="40"/>
        <v>-15529.73219170958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-350.81359758230025</v>
      </c>
      <c r="AR45">
        <f t="shared" si="45"/>
        <v>-351.04925039435892</v>
      </c>
      <c r="AS45">
        <f t="shared" si="46"/>
        <v>5.2492793675887297</v>
      </c>
      <c r="AT45">
        <f t="shared" si="47"/>
        <v>5.4690914801666866</v>
      </c>
      <c r="AU45">
        <f t="shared" si="48"/>
        <v>-340.33087954660351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1000000</v>
      </c>
      <c r="S46">
        <f t="shared" si="32"/>
        <v>7635.1883643064821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3325.6347020719945</v>
      </c>
      <c r="AC46">
        <f t="shared" si="33"/>
        <v>3093.4444116726831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-20668.015533313024</v>
      </c>
      <c r="AI46">
        <f t="shared" si="38"/>
        <v>-20678.144439975415</v>
      </c>
      <c r="AJ46">
        <f t="shared" si="39"/>
        <v>232.19029039931138</v>
      </c>
      <c r="AK46">
        <f t="shared" si="61"/>
        <v>232.79442914503963</v>
      </c>
      <c r="AL46">
        <f t="shared" si="40"/>
        <v>-20213.159720431064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-404.4065176135806</v>
      </c>
      <c r="AR46">
        <f t="shared" si="45"/>
        <v>-404.60470770415645</v>
      </c>
      <c r="AS46">
        <f t="shared" si="46"/>
        <v>4.5432163824690006</v>
      </c>
      <c r="AT46">
        <f t="shared" si="47"/>
        <v>4.5550374325316731</v>
      </c>
      <c r="AU46">
        <f t="shared" si="48"/>
        <v>-395.50645388915575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1000000</v>
      </c>
      <c r="S47">
        <f t="shared" si="32"/>
        <v>7430.3459315008186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3093.4444116726831</v>
      </c>
      <c r="AC47">
        <f t="shared" si="33"/>
        <v>2794.95156118677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-24951.078285703075</v>
      </c>
      <c r="AI47">
        <f t="shared" si="38"/>
        <v>-24960.482126341696</v>
      </c>
      <c r="AJ47">
        <f t="shared" si="39"/>
        <v>298.4928504859131</v>
      </c>
      <c r="AK47">
        <f t="shared" si="61"/>
        <v>216.54110881708783</v>
      </c>
      <c r="AL47">
        <f t="shared" si="40"/>
        <v>-24445.448167038696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-435.90380819344045</v>
      </c>
      <c r="AR47">
        <f t="shared" si="45"/>
        <v>-436.06809648186959</v>
      </c>
      <c r="AS47">
        <f t="shared" si="46"/>
        <v>5.2147714321380638</v>
      </c>
      <c r="AT47">
        <f t="shared" si="47"/>
        <v>3.7830466837132528</v>
      </c>
      <c r="AU47">
        <f t="shared" si="48"/>
        <v>-427.07027836601827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1000000</v>
      </c>
      <c r="S48">
        <f t="shared" si="32"/>
        <v>7140.526215601667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2794.95156118677</v>
      </c>
      <c r="AC48">
        <f t="shared" si="33"/>
        <v>2453.6135272144611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-28774.062672098284</v>
      </c>
      <c r="AI48">
        <f t="shared" si="38"/>
        <v>-28782.653122763717</v>
      </c>
      <c r="AJ48">
        <f t="shared" si="39"/>
        <v>341.33803397230895</v>
      </c>
      <c r="AK48">
        <f t="shared" si="61"/>
        <v>195.64660928307393</v>
      </c>
      <c r="AL48">
        <f t="shared" si="40"/>
        <v>-28245.668479508335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-448.83271720849132</v>
      </c>
      <c r="AR48">
        <f t="shared" si="45"/>
        <v>-448.96671550265472</v>
      </c>
      <c r="AS48">
        <f t="shared" si="46"/>
        <v>5.3243672615947535</v>
      </c>
      <c r="AT48">
        <f t="shared" si="47"/>
        <v>3.0517970388067757</v>
      </c>
      <c r="AU48">
        <f t="shared" si="48"/>
        <v>-440.59055120225321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1000000</v>
      </c>
      <c r="S49">
        <f t="shared" si="32"/>
        <v>6778.100173351354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2453.6135272144611</v>
      </c>
      <c r="AC49">
        <f t="shared" si="33"/>
        <v>2089.2145369891232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-31951.740044534159</v>
      </c>
      <c r="AI49">
        <f t="shared" si="38"/>
        <v>-31959.445797191824</v>
      </c>
      <c r="AJ49">
        <f t="shared" si="39"/>
        <v>364.39899022533791</v>
      </c>
      <c r="AK49">
        <f t="shared" si="61"/>
        <v>171.75294690501229</v>
      </c>
      <c r="AL49">
        <f t="shared" si="40"/>
        <v>-31423.293860061473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-444.99979731106669</v>
      </c>
      <c r="AR49">
        <f t="shared" si="45"/>
        <v>-445.10711723686762</v>
      </c>
      <c r="AS49">
        <f t="shared" si="46"/>
        <v>5.0750749901137953</v>
      </c>
      <c r="AT49">
        <f t="shared" si="47"/>
        <v>2.3920458307992343</v>
      </c>
      <c r="AU49">
        <f t="shared" si="48"/>
        <v>-437.63999641595461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1000000</v>
      </c>
      <c r="S50">
        <f t="shared" si="32"/>
        <v>6335.1470161042344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2089.2145369891232</v>
      </c>
      <c r="AC50">
        <f t="shared" si="33"/>
        <v>1719.6019959130153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-33709.43269409264</v>
      </c>
      <c r="AI50">
        <f t="shared" si="38"/>
        <v>-33716.21865340638</v>
      </c>
      <c r="AJ50">
        <f t="shared" si="39"/>
        <v>369.61254107610785</v>
      </c>
      <c r="AK50">
        <f t="shared" si="61"/>
        <v>146.24501758923864</v>
      </c>
      <c r="AL50">
        <f t="shared" si="40"/>
        <v>-33200.361094741034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-419.17823051919163</v>
      </c>
      <c r="AR50">
        <f t="shared" si="45"/>
        <v>-419.26261421212774</v>
      </c>
      <c r="AS50">
        <f t="shared" si="46"/>
        <v>4.5961476822223712</v>
      </c>
      <c r="AT50">
        <f t="shared" si="47"/>
        <v>1.8185630191886324</v>
      </c>
      <c r="AU50">
        <f t="shared" si="48"/>
        <v>-412.84790351071672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1000000</v>
      </c>
      <c r="S51">
        <f t="shared" si="32"/>
        <v>5839.1016907499497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1719.6019959130153</v>
      </c>
      <c r="AC51">
        <f t="shared" si="33"/>
        <v>1367.7338156036062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-34486.962644029831</v>
      </c>
      <c r="AI51">
        <f t="shared" si="38"/>
        <v>-34492.818569684328</v>
      </c>
      <c r="AJ51">
        <f t="shared" si="39"/>
        <v>351.86818030940913</v>
      </c>
      <c r="AK51">
        <f t="shared" si="61"/>
        <v>120.37213971391108</v>
      </c>
      <c r="AL51">
        <f t="shared" si="40"/>
        <v>-34020.578249661012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-382.8989719152969</v>
      </c>
      <c r="AR51">
        <f t="shared" si="45"/>
        <v>-382.96398859814786</v>
      </c>
      <c r="AS51">
        <f t="shared" si="46"/>
        <v>3.9066926792262087</v>
      </c>
      <c r="AT51">
        <f t="shared" si="47"/>
        <v>1.3364577512795235</v>
      </c>
      <c r="AU51">
        <f t="shared" si="48"/>
        <v>-377.72083816764217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1000000</v>
      </c>
      <c r="S52">
        <f t="shared" si="32"/>
        <v>5282.9655608187823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1367.7338156036062</v>
      </c>
      <c r="AC52">
        <f t="shared" si="33"/>
        <v>1044.9331028041879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-34101.75138855508</v>
      </c>
      <c r="AI52">
        <f t="shared" si="38"/>
        <v>-34106.696211168317</v>
      </c>
      <c r="AJ52">
        <f t="shared" si="39"/>
        <v>322.80071279941831</v>
      </c>
      <c r="AK52">
        <f t="shared" si="61"/>
        <v>95.741367092252446</v>
      </c>
      <c r="AL52">
        <f t="shared" si="40"/>
        <v>-33688.154131276642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-338.0554290380623</v>
      </c>
      <c r="AR52">
        <f t="shared" si="45"/>
        <v>-338.10444775592782</v>
      </c>
      <c r="AS52">
        <f t="shared" si="46"/>
        <v>3.1999685944523972</v>
      </c>
      <c r="AT52">
        <f t="shared" si="47"/>
        <v>0.94909755690507924</v>
      </c>
      <c r="AU52">
        <f t="shared" si="48"/>
        <v>-333.95538160457028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1000000</v>
      </c>
      <c r="S53">
        <f t="shared" si="32"/>
        <v>4659.2573952942785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1044.9331028041879</v>
      </c>
      <c r="AC53">
        <f t="shared" si="33"/>
        <v>760.53683369101748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-32583.634271186205</v>
      </c>
      <c r="AI53">
        <f t="shared" si="38"/>
        <v>-32587.715054716533</v>
      </c>
      <c r="AJ53">
        <f t="shared" si="39"/>
        <v>284.39626911317043</v>
      </c>
      <c r="AK53">
        <f t="shared" si="61"/>
        <v>73.145317196293163</v>
      </c>
      <c r="AL53">
        <f t="shared" si="40"/>
        <v>-32230.173468407069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-288.39832305038203</v>
      </c>
      <c r="AR53">
        <f t="shared" si="45"/>
        <v>-288.43444213756192</v>
      </c>
      <c r="AS53">
        <f t="shared" si="46"/>
        <v>2.5171964063736589</v>
      </c>
      <c r="AT53">
        <f t="shared" si="47"/>
        <v>0.64741049579768872</v>
      </c>
      <c r="AU53">
        <f t="shared" si="48"/>
        <v>-285.26983523539059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1000000</v>
      </c>
      <c r="S54">
        <f t="shared" si="32"/>
        <v>3959.1068938933186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760.53683369101748</v>
      </c>
      <c r="AC54">
        <f t="shared" si="33"/>
        <v>520.0484748592894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-30244.030626892389</v>
      </c>
      <c r="AI54">
        <f t="shared" si="38"/>
        <v>-30247.31450182174</v>
      </c>
      <c r="AJ54">
        <f t="shared" si="39"/>
        <v>240.48835883172808</v>
      </c>
      <c r="AK54">
        <f t="shared" si="61"/>
        <v>53.237578358371231</v>
      </c>
      <c r="AL54">
        <f t="shared" si="40"/>
        <v>-29953.588564631642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-239.00933020344232</v>
      </c>
      <c r="AR54">
        <f t="shared" si="45"/>
        <v>-239.03528166331944</v>
      </c>
      <c r="AS54">
        <f t="shared" si="46"/>
        <v>1.900505996544894</v>
      </c>
      <c r="AT54">
        <f t="shared" si="47"/>
        <v>0.42072031013529687</v>
      </c>
      <c r="AU54">
        <f t="shared" si="48"/>
        <v>-236.71405535663925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1000000</v>
      </c>
      <c r="S55">
        <f t="shared" si="32"/>
        <v>3146.0452305218992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520.0484748592894</v>
      </c>
      <c r="AC55">
        <f t="shared" si="33"/>
        <v>323.81589842250173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-27113.525098452941</v>
      </c>
      <c r="AI55">
        <f t="shared" si="38"/>
        <v>-27116.098296505537</v>
      </c>
      <c r="AJ55">
        <f t="shared" si="39"/>
        <v>196.23257643678767</v>
      </c>
      <c r="AK55">
        <f t="shared" si="61"/>
        <v>36.403393240150258</v>
      </c>
      <c r="AL55">
        <f t="shared" si="40"/>
        <v>-26883.462326828598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-191.31241234430894</v>
      </c>
      <c r="AR55">
        <f t="shared" si="45"/>
        <v>-191.33056877085602</v>
      </c>
      <c r="AS55">
        <f t="shared" si="46"/>
        <v>1.3846125666928837</v>
      </c>
      <c r="AT55">
        <f t="shared" si="47"/>
        <v>0.25686150926531626</v>
      </c>
      <c r="AU55">
        <f t="shared" si="48"/>
        <v>-189.68909469489779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1000000</v>
      </c>
      <c r="S56">
        <f t="shared" si="32"/>
        <v>2178.6682509236462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323.81589842250173</v>
      </c>
      <c r="AC56">
        <f t="shared" si="33"/>
        <v>170.69701622699182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-23549.396202175907</v>
      </c>
      <c r="AI56">
        <f t="shared" si="38"/>
        <v>-23551.354933342926</v>
      </c>
      <c r="AJ56">
        <f t="shared" si="39"/>
        <v>153.11888219550991</v>
      </c>
      <c r="AK56">
        <f t="shared" si="61"/>
        <v>22.667112889575122</v>
      </c>
      <c r="AL56">
        <f t="shared" si="40"/>
        <v>-23375.568938257838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-148.36071468847999</v>
      </c>
      <c r="AR56">
        <f t="shared" si="45"/>
        <v>-148.37305465479275</v>
      </c>
      <c r="AS56">
        <f t="shared" si="46"/>
        <v>0.96464582785048403</v>
      </c>
      <c r="AT56">
        <f t="shared" si="47"/>
        <v>0.14280234785429857</v>
      </c>
      <c r="AU56">
        <f t="shared" si="48"/>
        <v>-147.26560647908798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1000000</v>
      </c>
      <c r="S57">
        <f t="shared" si="32"/>
        <v>976.70868957558309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170.69701622699182</v>
      </c>
      <c r="AC57">
        <f t="shared" si="33"/>
        <v>56.437667742796634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-19782.232530128636</v>
      </c>
      <c r="AI57">
        <f t="shared" si="38"/>
        <v>-19783.67711817073</v>
      </c>
      <c r="AJ57">
        <f t="shared" si="39"/>
        <v>114.25934848419519</v>
      </c>
      <c r="AK57">
        <f t="shared" si="61"/>
        <v>11.948791135889429</v>
      </c>
      <c r="AL57">
        <f t="shared" si="40"/>
        <v>-19657.468978550645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-111.2746969295515</v>
      </c>
      <c r="AR57">
        <f t="shared" si="45"/>
        <v>-111.28282271092259</v>
      </c>
      <c r="AS57">
        <f t="shared" si="46"/>
        <v>0.64270674983639742</v>
      </c>
      <c r="AT57">
        <f t="shared" si="47"/>
        <v>6.7211732057825616E-2</v>
      </c>
      <c r="AU57">
        <f t="shared" si="48"/>
        <v>-110.57290422902837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1000000</v>
      </c>
      <c r="S58">
        <f t="shared" si="32"/>
        <v>-591.66326254874639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56.437667742796634</v>
      </c>
      <c r="AC58">
        <f t="shared" si="33"/>
        <v>-24.389380790072209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-15983.960640960155</v>
      </c>
      <c r="AI58">
        <f t="shared" si="38"/>
        <v>-15984.991184105804</v>
      </c>
      <c r="AJ58">
        <f t="shared" si="39"/>
        <v>80.827048532868844</v>
      </c>
      <c r="AK58">
        <f t="shared" si="61"/>
        <v>3.9506367419957646</v>
      </c>
      <c r="AL58">
        <f t="shared" si="40"/>
        <v>-15900.213498830939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-80.276327568359932</v>
      </c>
      <c r="AR58">
        <f t="shared" si="45"/>
        <v>-80.281503270489821</v>
      </c>
      <c r="AS58">
        <f t="shared" si="46"/>
        <v>0.40593810070959624</v>
      </c>
      <c r="AT58">
        <f t="shared" si="47"/>
        <v>1.9841303186855168E-2</v>
      </c>
      <c r="AU58">
        <f t="shared" si="48"/>
        <v>-79.85572386659338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1000000</v>
      </c>
      <c r="S59">
        <f t="shared" si="32"/>
        <v>-2731.3207068872512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-24.389380790072209</v>
      </c>
      <c r="AC59">
        <f t="shared" si="33"/>
        <v>-77.480308004251128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-12442.166787256278</v>
      </c>
      <c r="AI59">
        <f t="shared" si="38"/>
        <v>-12442.875970800789</v>
      </c>
      <c r="AJ59">
        <f t="shared" si="39"/>
        <v>53.090927214178919</v>
      </c>
      <c r="AK59">
        <f t="shared" si="61"/>
        <v>-1.7072566553050548</v>
      </c>
      <c r="AL59">
        <f t="shared" si="40"/>
        <v>-12391.492300241915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-55.793176890938398</v>
      </c>
      <c r="AR59">
        <f t="shared" si="45"/>
        <v>-55.796357012505936</v>
      </c>
      <c r="AS59">
        <f t="shared" si="46"/>
        <v>0.23807038950792098</v>
      </c>
      <c r="AT59">
        <f t="shared" si="47"/>
        <v>-7.6556820203719381E-3</v>
      </c>
      <c r="AU59">
        <f t="shared" si="48"/>
        <v>-55.565942305018382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1000000</v>
      </c>
      <c r="S60">
        <f t="shared" si="32"/>
        <v>-5797.5345520493674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-77.480308004251128</v>
      </c>
      <c r="AC60">
        <f t="shared" si="33"/>
        <v>-109.00080600752786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-9282.433970850303</v>
      </c>
      <c r="AI60">
        <f t="shared" si="38"/>
        <v>-9282.9040017100979</v>
      </c>
      <c r="AJ60">
        <f t="shared" si="39"/>
        <v>31.520498003276728</v>
      </c>
      <c r="AK60">
        <f t="shared" si="61"/>
        <v>-5.4236215602975797</v>
      </c>
      <c r="AL60">
        <f t="shared" si="40"/>
        <v>-9256.8071252671198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-37.164553392839096</v>
      </c>
      <c r="AR60">
        <f t="shared" si="45"/>
        <v>-37.166435279318442</v>
      </c>
      <c r="AS60">
        <f t="shared" si="46"/>
        <v>0.12620022234366055</v>
      </c>
      <c r="AT60">
        <f t="shared" si="47"/>
        <v>-2.1714829719577149E-2</v>
      </c>
      <c r="AU60">
        <f t="shared" si="48"/>
        <v>-37.061949886694357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1000000</v>
      </c>
      <c r="S61">
        <f t="shared" si="32"/>
        <v>-10381.767400120934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-109.00080600752786</v>
      </c>
      <c r="AC61">
        <f t="shared" si="33"/>
        <v>-124.4933246792405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-6621.6872849294023</v>
      </c>
      <c r="AI61">
        <f t="shared" si="38"/>
        <v>-6621.9870732984755</v>
      </c>
      <c r="AJ61">
        <f t="shared" si="39"/>
        <v>15.492518671712645</v>
      </c>
      <c r="AK61">
        <f t="shared" si="61"/>
        <v>-7.6300564205269508</v>
      </c>
      <c r="AL61">
        <f t="shared" si="40"/>
        <v>-6614.1246110472894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-23.671059327166393</v>
      </c>
      <c r="AR61">
        <f t="shared" si="45"/>
        <v>-23.672131003910486</v>
      </c>
      <c r="AS61">
        <f t="shared" si="46"/>
        <v>5.5382308590740552E-2</v>
      </c>
      <c r="AT61">
        <f t="shared" si="47"/>
        <v>-2.7275754717529809E-2</v>
      </c>
      <c r="AU61">
        <f t="shared" si="48"/>
        <v>-23.644024450037275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1000000</v>
      </c>
      <c r="S62">
        <f t="shared" si="32"/>
        <v>-17545.67354929636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-124.4933246792405</v>
      </c>
      <c r="AC62">
        <f t="shared" si="33"/>
        <v>-128.81435300540113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-4529.9603650839999</v>
      </c>
      <c r="AI62">
        <f t="shared" si="38"/>
        <v>-4530.1439065602553</v>
      </c>
      <c r="AJ62">
        <f t="shared" si="39"/>
        <v>4.3210283261606293</v>
      </c>
      <c r="AK62">
        <f t="shared" si="61"/>
        <v>-8.7145327275468354</v>
      </c>
      <c r="AL62">
        <f t="shared" si="40"/>
        <v>-4534.5374109616414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-14.458572147850623</v>
      </c>
      <c r="AR62">
        <f t="shared" si="45"/>
        <v>-14.459157969240367</v>
      </c>
      <c r="AS62">
        <f t="shared" si="46"/>
        <v>1.3791710030898066E-2</v>
      </c>
      <c r="AT62">
        <f t="shared" si="47"/>
        <v>-2.7814746713287181E-2</v>
      </c>
      <c r="AU62">
        <f t="shared" si="48"/>
        <v>-14.473181005922756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1000000</v>
      </c>
      <c r="S63">
        <f t="shared" si="32"/>
        <v>-29275.34897538841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-128.81435300540113</v>
      </c>
      <c r="AC63">
        <f t="shared" si="33"/>
        <v>-125.99611175949659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-2964.4129181668413</v>
      </c>
      <c r="AI63">
        <f t="shared" si="38"/>
        <v>-2964.5205139053801</v>
      </c>
      <c r="AJ63">
        <f t="shared" si="39"/>
        <v>-2.8182412459045452</v>
      </c>
      <c r="AK63">
        <f t="shared" si="61"/>
        <v>-9.0170047103780799</v>
      </c>
      <c r="AL63">
        <f t="shared" si="40"/>
        <v>-2976.3557598616626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-8.4479566910036183</v>
      </c>
      <c r="AR63">
        <f t="shared" si="45"/>
        <v>-8.4482633163504914</v>
      </c>
      <c r="AS63">
        <f t="shared" si="46"/>
        <v>-8.0313980027197085E-3</v>
      </c>
      <c r="AT63">
        <f t="shared" si="47"/>
        <v>-2.5696577156651829E-2</v>
      </c>
      <c r="AU63">
        <f t="shared" si="48"/>
        <v>-8.4819912915098641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1000000</v>
      </c>
      <c r="S64">
        <f t="shared" si="32"/>
        <v>-49388.921079648317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-125.99611175949659</v>
      </c>
      <c r="AC64">
        <f t="shared" si="33"/>
        <v>-119.01834220607597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-1850.9726146628691</v>
      </c>
      <c r="AI64">
        <f t="shared" si="38"/>
        <v>-1851.032860128656</v>
      </c>
      <c r="AJ64">
        <f t="shared" si="39"/>
        <v>-6.9777695534206146</v>
      </c>
      <c r="AK64">
        <f t="shared" si="61"/>
        <v>-8.8197278231647616</v>
      </c>
      <c r="AL64">
        <f t="shared" si="40"/>
        <v>-1866.8303575052414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-4.7097185238233044</v>
      </c>
      <c r="AR64">
        <f t="shared" si="45"/>
        <v>-4.7098718157650357</v>
      </c>
      <c r="AS64">
        <f t="shared" si="46"/>
        <v>-1.7754628167041233E-2</v>
      </c>
      <c r="AT64">
        <f t="shared" si="47"/>
        <v>-2.2441410086126292E-2</v>
      </c>
      <c r="AU64">
        <f t="shared" si="48"/>
        <v>-4.7500678540182033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1000000</v>
      </c>
      <c r="S65">
        <f t="shared" si="32"/>
        <v>-85523.312267232483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-119.01834220607597</v>
      </c>
      <c r="AC65">
        <f t="shared" si="33"/>
        <v>-109.95509086880621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-1100.0465399515849</v>
      </c>
      <c r="AI65">
        <f t="shared" si="38"/>
        <v>-1100.078681799215</v>
      </c>
      <c r="AJ65">
        <f t="shared" si="39"/>
        <v>-9.0632513372697616</v>
      </c>
      <c r="AK65">
        <f t="shared" si="61"/>
        <v>-8.3312839544253183</v>
      </c>
      <c r="AL65">
        <f t="shared" si="40"/>
        <v>-1117.4732170909101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-2.4991250956948865</v>
      </c>
      <c r="AR65">
        <f t="shared" si="45"/>
        <v>-2.49919811669456</v>
      </c>
      <c r="AS65">
        <f t="shared" si="46"/>
        <v>-2.0590218725253188E-2</v>
      </c>
      <c r="AT65">
        <f t="shared" si="47"/>
        <v>-1.8927309030744112E-2</v>
      </c>
      <c r="AU65">
        <f t="shared" si="48"/>
        <v>-2.5387156444505572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1000000</v>
      </c>
      <c r="S66">
        <f t="shared" si="32"/>
        <v>-153663.99141249337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-109.95509086880621</v>
      </c>
      <c r="AC66">
        <f t="shared" si="33"/>
        <v>-100.15692144566799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-621.02541894665262</v>
      </c>
      <c r="AI66">
        <f t="shared" si="38"/>
        <v>-621.04171374033285</v>
      </c>
      <c r="AJ66">
        <f t="shared" si="39"/>
        <v>-9.7981694231382193</v>
      </c>
      <c r="AK66">
        <f t="shared" si="61"/>
        <v>-7.6968563608164358</v>
      </c>
      <c r="AL66">
        <f t="shared" si="40"/>
        <v>-638.53673952428755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-1.259703366750216</v>
      </c>
      <c r="AR66">
        <f t="shared" si="45"/>
        <v>-1.2597364195139729</v>
      </c>
      <c r="AS66">
        <f t="shared" si="46"/>
        <v>-1.9874849939719628E-2</v>
      </c>
      <c r="AT66">
        <f t="shared" si="47"/>
        <v>-1.561249439283606E-2</v>
      </c>
      <c r="AU66">
        <f t="shared" si="48"/>
        <v>-1.2952237638465287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-288928.65017199033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-100.15692144566799</v>
      </c>
      <c r="AC67">
        <f t="shared" ref="AC67:AC79" si="64">S67*Z67</f>
        <v>-90.436897563460079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-332.26611136083636</v>
      </c>
      <c r="AI67">
        <f t="shared" ref="AI67:AI79" si="69">SUM(AE67:AH67)</f>
        <v>-332.27393655379575</v>
      </c>
      <c r="AJ67">
        <f t="shared" ref="AJ67:AJ79" si="70">AB67-AC67</f>
        <v>-9.7200238822079115</v>
      </c>
      <c r="AK67">
        <f t="shared" si="61"/>
        <v>-7.0109845011967602</v>
      </c>
      <c r="AL67">
        <f t="shared" ref="AL67:AL79" si="71">SUM(AI67:AK67)</f>
        <v>-349.00494493720043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-0.60176502093013506</v>
      </c>
      <c r="AR67">
        <f t="shared" ref="AR67:AR79" si="76">AI67*$K67</f>
        <v>-0.60177919308686123</v>
      </c>
      <c r="AS67">
        <f t="shared" ref="AS67:AS79" si="77">AJ67*$K67</f>
        <v>-1.7603872844456709E-2</v>
      </c>
      <c r="AT67">
        <f t="shared" ref="AT67:AT79" si="78">AK67*$K67</f>
        <v>-1.269754901522829E-2</v>
      </c>
      <c r="AU67">
        <f t="shared" ref="AU67:AU79" si="79">AL67*$K67</f>
        <v>-0.63208061494654622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1000000</v>
      </c>
      <c r="S68">
        <f t="shared" si="63"/>
        <v>-572347.24890945316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-90.436897563460079</v>
      </c>
      <c r="AC68">
        <f t="shared" si="64"/>
        <v>-81.235334683534731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-167.94399018060102</v>
      </c>
      <c r="AI68">
        <f t="shared" si="69"/>
        <v>-167.94753852187628</v>
      </c>
      <c r="AJ68">
        <f t="shared" si="70"/>
        <v>-9.2015628799253477</v>
      </c>
      <c r="AK68">
        <f t="shared" si="61"/>
        <v>-6.3305828294422062</v>
      </c>
      <c r="AL68">
        <f t="shared" si="71"/>
        <v>-183.47968423124382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-0.27157346634912566</v>
      </c>
      <c r="AR68">
        <f t="shared" si="76"/>
        <v>-0.27157920418671588</v>
      </c>
      <c r="AS68">
        <f t="shared" si="77"/>
        <v>-1.4879367367915584E-2</v>
      </c>
      <c r="AT68">
        <f t="shared" si="78"/>
        <v>-1.0236855282246713E-2</v>
      </c>
      <c r="AU68">
        <f t="shared" si="79"/>
        <v>-0.29669542683687816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1000000</v>
      </c>
      <c r="S69">
        <f t="shared" si="63"/>
        <v>-1201027.253668831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-81.235334683534731</v>
      </c>
      <c r="AC69">
        <f t="shared" si="64"/>
        <v>-72.753936809834357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-79.937889954167275</v>
      </c>
      <c r="AI69">
        <f t="shared" si="69"/>
        <v>-79.939404364780927</v>
      </c>
      <c r="AJ69">
        <f t="shared" si="70"/>
        <v>-8.4813978737003737</v>
      </c>
      <c r="AK69">
        <f t="shared" si="61"/>
        <v>-5.6864734278474316</v>
      </c>
      <c r="AL69">
        <f t="shared" si="71"/>
        <v>-94.107275666328732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-0.11541374302051033</v>
      </c>
      <c r="AR69">
        <f t="shared" si="76"/>
        <v>-0.11541592951551904</v>
      </c>
      <c r="AS69">
        <f t="shared" si="77"/>
        <v>-1.2245380447384798E-2</v>
      </c>
      <c r="AT69">
        <f t="shared" si="78"/>
        <v>-8.2100888986541259E-3</v>
      </c>
      <c r="AU69">
        <f t="shared" si="79"/>
        <v>-0.13587139886155797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1000000</v>
      </c>
      <c r="S70">
        <f t="shared" si="63"/>
        <v>-2712976.9258113122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-72.753936809834357</v>
      </c>
      <c r="AC70">
        <f t="shared" si="64"/>
        <v>-65.054197570667782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-35.991762083188284</v>
      </c>
      <c r="AI70">
        <f t="shared" si="69"/>
        <v>-35.992361555643726</v>
      </c>
      <c r="AJ70">
        <f t="shared" si="70"/>
        <v>-7.6997392391665755</v>
      </c>
      <c r="AK70">
        <f t="shared" si="61"/>
        <v>-5.0927755766884051</v>
      </c>
      <c r="AL70">
        <f t="shared" si="71"/>
        <v>-48.784876371498704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-4.6397003418910177E-2</v>
      </c>
      <c r="AR70">
        <f t="shared" si="76"/>
        <v>-4.6397776199234193E-2</v>
      </c>
      <c r="AS70">
        <f t="shared" si="77"/>
        <v>-9.9257387559581901E-3</v>
      </c>
      <c r="AT70">
        <f t="shared" si="78"/>
        <v>-6.5651002386939196E-3</v>
      </c>
      <c r="AU70">
        <f t="shared" si="79"/>
        <v>-6.2888615193886305E-2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1000000</v>
      </c>
      <c r="S71">
        <f t="shared" si="63"/>
        <v>-6639678.2247054931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-65.054197570667782</v>
      </c>
      <c r="AC71">
        <f t="shared" si="64"/>
        <v>-58.122779411419671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-14.985254388167339</v>
      </c>
      <c r="AI71">
        <f t="shared" si="69"/>
        <v>-14.985473234538521</v>
      </c>
      <c r="AJ71">
        <f t="shared" si="70"/>
        <v>-6.9314181592481106</v>
      </c>
      <c r="AK71">
        <f t="shared" si="61"/>
        <v>-4.5537938299467449</v>
      </c>
      <c r="AL71">
        <f t="shared" si="71"/>
        <v>-26.470685223733376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-1.7247768726365797E-2</v>
      </c>
      <c r="AR71">
        <f t="shared" si="76"/>
        <v>-1.7248020614755472E-2</v>
      </c>
      <c r="AS71">
        <f t="shared" si="77"/>
        <v>-7.9779424666186396E-3</v>
      </c>
      <c r="AT71">
        <f t="shared" si="78"/>
        <v>-5.2413379694436126E-3</v>
      </c>
      <c r="AU71">
        <f t="shared" si="79"/>
        <v>-3.0467301050817724E-2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1000000</v>
      </c>
      <c r="S72">
        <f t="shared" si="63"/>
        <v>-17728263.293925565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-58.122779411419671</v>
      </c>
      <c r="AC72">
        <f t="shared" si="64"/>
        <v>-51.909835070621902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-5.73823280801225</v>
      </c>
      <c r="AI72">
        <f t="shared" si="69"/>
        <v>-5.7383060100995191</v>
      </c>
      <c r="AJ72">
        <f t="shared" si="70"/>
        <v>-6.2129443407977689</v>
      </c>
      <c r="AK72">
        <f t="shared" ref="AK72:AK79" si="92">G72*SUM(AB72:AB72, AE72:AF72)</f>
        <v>-4.0685945587993775</v>
      </c>
      <c r="AL72">
        <f t="shared" si="71"/>
        <v>-16.019844909696666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-5.896970317748179E-3</v>
      </c>
      <c r="AR72">
        <f t="shared" si="76"/>
        <v>-5.8970455448346818E-3</v>
      </c>
      <c r="AS72">
        <f t="shared" si="77"/>
        <v>-6.3848138598261899E-3</v>
      </c>
      <c r="AT72">
        <f t="shared" si="78"/>
        <v>-4.1811446399824181E-3</v>
      </c>
      <c r="AU72">
        <f t="shared" si="79"/>
        <v>-1.6463004044643289E-2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1000000</v>
      </c>
      <c r="S73">
        <f t="shared" si="63"/>
        <v>-52046486.634894721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-51.909835070621902</v>
      </c>
      <c r="AC73">
        <f t="shared" si="64"/>
        <v>-46.353060514578814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-2.0081938268600954</v>
      </c>
      <c r="AI73">
        <f t="shared" si="69"/>
        <v>-2.0082160920808199</v>
      </c>
      <c r="AJ73">
        <f t="shared" si="70"/>
        <v>-5.5567745560430879</v>
      </c>
      <c r="AK73">
        <f t="shared" si="92"/>
        <v>-3.6336884549435333</v>
      </c>
      <c r="AL73">
        <f t="shared" si="71"/>
        <v>-11.198679103067441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-1.8426310393892171E-3</v>
      </c>
      <c r="AR73">
        <f t="shared" si="76"/>
        <v>-1.8426514689843373E-3</v>
      </c>
      <c r="AS73">
        <f t="shared" si="77"/>
        <v>-5.0986538943118441E-3</v>
      </c>
      <c r="AT73">
        <f t="shared" si="78"/>
        <v>-3.3341139908880215E-3</v>
      </c>
      <c r="AU73">
        <f t="shared" si="79"/>
        <v>-1.0275419354184204E-2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1000000</v>
      </c>
      <c r="S74">
        <f t="shared" si="63"/>
        <v>-169535445.56045818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-46.353060514578814</v>
      </c>
      <c r="AC74">
        <f t="shared" si="64"/>
        <v>-41.388232139938893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-0.63757543148577045</v>
      </c>
      <c r="AI74">
        <f t="shared" si="69"/>
        <v>-0.63758153466850065</v>
      </c>
      <c r="AJ74">
        <f t="shared" si="70"/>
        <v>-4.9648283746399215</v>
      </c>
      <c r="AK74">
        <f t="shared" si="92"/>
        <v>-3.2447142360205175</v>
      </c>
      <c r="AL74">
        <f t="shared" si="71"/>
        <v>-8.8471241453289391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-5.2233160620245619E-4</v>
      </c>
      <c r="AR74">
        <f t="shared" si="76"/>
        <v>-5.223366062151307E-4</v>
      </c>
      <c r="AS74">
        <f t="shared" si="77"/>
        <v>-4.0674195575603478E-3</v>
      </c>
      <c r="AT74">
        <f t="shared" si="78"/>
        <v>-2.6582216234698149E-3</v>
      </c>
      <c r="AU74">
        <f t="shared" si="79"/>
        <v>-7.2479777872452925E-3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1000000</v>
      </c>
      <c r="S75">
        <f t="shared" si="63"/>
        <v>-619828198.16260135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-41.388232139938893</v>
      </c>
      <c r="AC75">
        <f t="shared" si="64"/>
        <v>-36.954226787902847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-0.18206592380437062</v>
      </c>
      <c r="AI75">
        <f t="shared" si="69"/>
        <v>-0.18206741430717838</v>
      </c>
      <c r="AJ75">
        <f t="shared" si="70"/>
        <v>-4.4340053520360456</v>
      </c>
      <c r="AK75">
        <f t="shared" si="92"/>
        <v>-2.8971762497957227</v>
      </c>
      <c r="AL75">
        <f t="shared" si="71"/>
        <v>-7.5132490161389471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-1.3317581973042831E-4</v>
      </c>
      <c r="AR75">
        <f t="shared" si="76"/>
        <v>-1.3317690998899557E-4</v>
      </c>
      <c r="AS75">
        <f t="shared" si="77"/>
        <v>-3.2433433182202727E-3</v>
      </c>
      <c r="AT75">
        <f t="shared" si="78"/>
        <v>-2.1191984414648127E-3</v>
      </c>
      <c r="AU75">
        <f t="shared" si="79"/>
        <v>-5.4957186696740811E-3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1000000</v>
      </c>
      <c r="S76">
        <f t="shared" si="63"/>
        <v>-2582179608.7737899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-36.954226787902847</v>
      </c>
      <c r="AC76">
        <f t="shared" si="64"/>
        <v>-32.994960246184853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-4.6245961840606753E-2</v>
      </c>
      <c r="AI76">
        <f t="shared" si="69"/>
        <v>-4.6246281289340434E-2</v>
      </c>
      <c r="AJ76">
        <f t="shared" si="70"/>
        <v>-3.9592665417179944</v>
      </c>
      <c r="AK76">
        <f t="shared" si="92"/>
        <v>-2.5867958751531996</v>
      </c>
      <c r="AL76">
        <f t="shared" si="71"/>
        <v>-6.5923086981605348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-3.0203168350921134E-5</v>
      </c>
      <c r="AR76">
        <f t="shared" si="76"/>
        <v>-3.0203376982410216E-5</v>
      </c>
      <c r="AS76">
        <f t="shared" si="77"/>
        <v>-2.5857910430717285E-3</v>
      </c>
      <c r="AT76">
        <f t="shared" si="78"/>
        <v>-1.6894325082048155E-3</v>
      </c>
      <c r="AU76">
        <f t="shared" si="79"/>
        <v>-4.3054269282589543E-3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1000000</v>
      </c>
      <c r="S77">
        <f t="shared" si="63"/>
        <v>-12500969124.219734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-32.994960246184853</v>
      </c>
      <c r="AC77">
        <f t="shared" si="64"/>
        <v>-29.459812130123101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-1.0293567590506425E-2</v>
      </c>
      <c r="AI77">
        <f t="shared" si="69"/>
        <v>-1.0293626505563005E-2</v>
      </c>
      <c r="AJ77">
        <f t="shared" si="70"/>
        <v>-3.5351481160617517</v>
      </c>
      <c r="AK77">
        <f t="shared" si="92"/>
        <v>-2.3096472172329401</v>
      </c>
      <c r="AL77">
        <f t="shared" si="71"/>
        <v>-5.8550889598002547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-6.002422823485924E-6</v>
      </c>
      <c r="AR77">
        <f t="shared" si="76"/>
        <v>-6.002457178249436E-6</v>
      </c>
      <c r="AS77">
        <f t="shared" si="77"/>
        <v>-2.0614285134555924E-3</v>
      </c>
      <c r="AT77">
        <f t="shared" si="78"/>
        <v>-1.3468099421337452E-3</v>
      </c>
      <c r="AU77">
        <f t="shared" si="79"/>
        <v>-3.414240912767587E-3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1000000</v>
      </c>
      <c r="S78">
        <f t="shared" si="63"/>
        <v>-72228412756.237503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-29.459812130123101</v>
      </c>
      <c r="AC78">
        <f t="shared" si="64"/>
        <v>-26.303408918947614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-1.9688664088301847E-3</v>
      </c>
      <c r="AI78">
        <f t="shared" si="69"/>
        <v>-1.9688755130759777E-3</v>
      </c>
      <c r="AJ78">
        <f t="shared" si="70"/>
        <v>-3.1564032111754869</v>
      </c>
      <c r="AK78">
        <f t="shared" si="92"/>
        <v>-2.0621868491086173</v>
      </c>
      <c r="AL78">
        <f t="shared" si="71"/>
        <v>-5.2205589357971807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-1.0250826690731956E-6</v>
      </c>
      <c r="AR78">
        <f t="shared" si="76"/>
        <v>-1.0250874091635012E-6</v>
      </c>
      <c r="AS78">
        <f t="shared" si="77"/>
        <v>-1.6433691051214653E-3</v>
      </c>
      <c r="AT78">
        <f t="shared" si="78"/>
        <v>-1.0736695948141549E-3</v>
      </c>
      <c r="AU78">
        <f t="shared" si="79"/>
        <v>-2.7180637873447842E-3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-26.303408918947614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-3.6416983172146624E-4</v>
      </c>
      <c r="AI79">
        <f t="shared" si="69"/>
        <v>-3.6416983172146624E-4</v>
      </c>
      <c r="AJ79">
        <f t="shared" si="70"/>
        <v>-26.303408918947614</v>
      </c>
      <c r="AK79">
        <f t="shared" si="92"/>
        <v>-1.8412386243263332</v>
      </c>
      <c r="AL79">
        <f t="shared" si="71"/>
        <v>-28.145011713105671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-1.6928893948402699E-7</v>
      </c>
      <c r="AR79">
        <f t="shared" si="76"/>
        <v>-1.6928893948402699E-7</v>
      </c>
      <c r="AS79">
        <f t="shared" si="77"/>
        <v>-1.2227471396118012E-2</v>
      </c>
      <c r="AT79">
        <f t="shared" si="78"/>
        <v>-8.5592299772826097E-4</v>
      </c>
      <c r="AU79">
        <f t="shared" si="79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63153.394212929372</v>
      </c>
      <c r="AO81" s="6">
        <f t="shared" si="93"/>
        <v>-6315.3394212929379</v>
      </c>
      <c r="AP81" s="6">
        <f t="shared" si="93"/>
        <v>-518.15924633522047</v>
      </c>
      <c r="AQ81" s="6">
        <f t="shared" si="93"/>
        <v>-50520.706448604011</v>
      </c>
      <c r="AR81" s="6">
        <f t="shared" si="93"/>
        <v>5799.1890966971996</v>
      </c>
      <c r="AS81" s="6">
        <f t="shared" si="93"/>
        <v>-5371.1335160414665</v>
      </c>
      <c r="AT81" s="6">
        <f t="shared" si="93"/>
        <v>1829.4104050694853</v>
      </c>
      <c r="AU81" s="6">
        <f t="shared" si="93"/>
        <v>2257.4659857252086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106438.67301883061</v>
      </c>
      <c r="K3">
        <v>1</v>
      </c>
      <c r="L3" s="2">
        <v>0</v>
      </c>
      <c r="O3">
        <f>$C$3</f>
        <v>106438.67301883061</v>
      </c>
      <c r="P3" s="2">
        <f>O3*C5</f>
        <v>10643.867301883061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106438.67301883061</v>
      </c>
      <c r="AF3">
        <f t="shared" ref="AF3:AF34" si="4">-$Z3*P3</f>
        <v>-10643.867301883061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95521.655975147543</v>
      </c>
      <c r="AJ3">
        <f t="shared" ref="AJ3:AJ34" si="8">AB3-AC3</f>
        <v>0</v>
      </c>
      <c r="AL3">
        <f t="shared" ref="AL3:AL34" si="9">SUM(AI3:AK3)</f>
        <v>95521.655975147543</v>
      </c>
      <c r="AN3">
        <f t="shared" ref="AN3:AN34" si="10">AE3*$K3</f>
        <v>106438.67301883061</v>
      </c>
      <c r="AO3">
        <f t="shared" ref="AO3:AO34" si="11">AF3*$K3</f>
        <v>-10643.867301883061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95521.655975147543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95521.655975147543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-5635.2258030702942</v>
      </c>
      <c r="AK4">
        <f>G4*SUM(AB4, AE4:AF4)</f>
        <v>0</v>
      </c>
      <c r="AL4">
        <f t="shared" si="9"/>
        <v>-9296.9368030702935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-3416.0938520384361</v>
      </c>
      <c r="AR4">
        <f t="shared" si="14"/>
        <v>-3416.0938520384361</v>
      </c>
      <c r="AS4">
        <f t="shared" si="15"/>
        <v>-5257.2309012690494</v>
      </c>
      <c r="AT4">
        <f t="shared" si="16"/>
        <v>0</v>
      </c>
      <c r="AU4">
        <f t="shared" si="17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1000000</v>
      </c>
      <c r="S5">
        <f t="shared" si="1"/>
        <v>9002.0190603531719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-3755.1407759812168</v>
      </c>
      <c r="AI5">
        <f t="shared" si="7"/>
        <v>-3779.4587701145674</v>
      </c>
      <c r="AJ5">
        <f t="shared" si="8"/>
        <v>-3121.2160648488061</v>
      </c>
      <c r="AK5">
        <f>G5*SUM(AB5, AE5:AF5)</f>
        <v>231.04425792588208</v>
      </c>
      <c r="AL5">
        <f t="shared" si="9"/>
        <v>-6669.6305770374911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-3211.0509850298949</v>
      </c>
      <c r="AR5">
        <f t="shared" si="14"/>
        <v>-3231.8454967870325</v>
      </c>
      <c r="AS5">
        <f t="shared" si="15"/>
        <v>-2668.9768819399446</v>
      </c>
      <c r="AT5">
        <f t="shared" si="16"/>
        <v>197.56779738957934</v>
      </c>
      <c r="AU5">
        <f t="shared" si="17"/>
        <v>-5703.2545813373972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1000000</v>
      </c>
      <c r="S6">
        <f t="shared" si="1"/>
        <v>13112.707131813704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-3850.3147016821154</v>
      </c>
      <c r="AI6">
        <f t="shared" si="7"/>
        <v>-3874.2932580065903</v>
      </c>
      <c r="AJ6">
        <f t="shared" si="8"/>
        <v>-3820.5095931424512</v>
      </c>
      <c r="AK6">
        <f>G6*SUM(AB6, AE6:AF6)</f>
        <v>512.25184927326745</v>
      </c>
      <c r="AL6">
        <f t="shared" si="9"/>
        <v>-7182.5510018757741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-2970.1713775102257</v>
      </c>
      <c r="AR6">
        <f t="shared" si="14"/>
        <v>-2988.6686763512421</v>
      </c>
      <c r="AS6">
        <f t="shared" si="15"/>
        <v>-2947.1794178531568</v>
      </c>
      <c r="AT6">
        <f t="shared" si="16"/>
        <v>395.15621414619511</v>
      </c>
      <c r="AU6">
        <f t="shared" si="17"/>
        <v>-5540.6918800582034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1000000</v>
      </c>
      <c r="S7">
        <f t="shared" si="1"/>
        <v>16338.949236984256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-3952.482312330751</v>
      </c>
      <c r="AI7">
        <f t="shared" si="7"/>
        <v>-3976.1222710341731</v>
      </c>
      <c r="AJ7">
        <f t="shared" si="8"/>
        <v>-2873.1319477230281</v>
      </c>
      <c r="AK7">
        <f>G7*SUM(AB7, AE7:AF7)</f>
        <v>617.52831673812216</v>
      </c>
      <c r="AL7">
        <f t="shared" si="9"/>
        <v>-6231.7259020190795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-2774.0737849622574</v>
      </c>
      <c r="AR7">
        <f t="shared" si="14"/>
        <v>-2790.6656339661513</v>
      </c>
      <c r="AS7">
        <f t="shared" si="15"/>
        <v>-2016.5251573803969</v>
      </c>
      <c r="AT7">
        <f t="shared" si="16"/>
        <v>433.41601038687742</v>
      </c>
      <c r="AU7">
        <f t="shared" si="17"/>
        <v>-4373.7747809596713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1000000</v>
      </c>
      <c r="S8">
        <f t="shared" si="1"/>
        <v>17810.017761829051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-4064.7613520796995</v>
      </c>
      <c r="AI8">
        <f t="shared" si="7"/>
        <v>-4088.0632921622851</v>
      </c>
      <c r="AJ8">
        <f t="shared" si="8"/>
        <v>-1150.2352614525153</v>
      </c>
      <c r="AK8">
        <f t="shared" ref="AK8:AK39" si="30">G8*SUM(AB8:AB8, AE8:AF8)</f>
        <v>329.08677660711152</v>
      </c>
      <c r="AL8">
        <f t="shared" si="9"/>
        <v>-4909.2117770076893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-2663.0052393232577</v>
      </c>
      <c r="AR8">
        <f t="shared" si="14"/>
        <v>-2678.2713725968811</v>
      </c>
      <c r="AS8">
        <f t="shared" si="15"/>
        <v>-753.57007764679861</v>
      </c>
      <c r="AT8">
        <f t="shared" si="16"/>
        <v>215.5993265996683</v>
      </c>
      <c r="AU8">
        <f t="shared" si="17"/>
        <v>-3216.2421236440114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1000000</v>
      </c>
      <c r="S9">
        <f t="shared" si="1"/>
        <v>18345.346492609948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-4205.9983207515097</v>
      </c>
      <c r="AI9">
        <f t="shared" si="7"/>
        <v>-4228.9620914752504</v>
      </c>
      <c r="AJ9">
        <f t="shared" si="8"/>
        <v>-250.8145579181728</v>
      </c>
      <c r="AK9">
        <f t="shared" si="30"/>
        <v>97.941880154398859</v>
      </c>
      <c r="AL9">
        <f t="shared" si="9"/>
        <v>-4381.8347692390244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-2609.6560607996589</v>
      </c>
      <c r="AR9">
        <f t="shared" si="14"/>
        <v>-2623.9041747735409</v>
      </c>
      <c r="AS9">
        <f t="shared" si="15"/>
        <v>-155.62054030753782</v>
      </c>
      <c r="AT9">
        <f t="shared" si="16"/>
        <v>60.769073513413169</v>
      </c>
      <c r="AU9">
        <f t="shared" si="17"/>
        <v>-2718.7556415676654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1000000</v>
      </c>
      <c r="S10">
        <f t="shared" si="1"/>
        <v>18692.30648490987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-4354.5206388534862</v>
      </c>
      <c r="AI10">
        <f t="shared" si="7"/>
        <v>-4377.1459088540187</v>
      </c>
      <c r="AJ10">
        <f t="shared" si="8"/>
        <v>-65.606017996193259</v>
      </c>
      <c r="AK10">
        <f t="shared" si="30"/>
        <v>69.089646235436604</v>
      </c>
      <c r="AL10">
        <f t="shared" si="9"/>
        <v>-4373.6622806147752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-2563.1423024522442</v>
      </c>
      <c r="AR10">
        <f t="shared" si="14"/>
        <v>-2576.459907638297</v>
      </c>
      <c r="AS10">
        <f t="shared" si="15"/>
        <v>-38.616778738189844</v>
      </c>
      <c r="AT10">
        <f t="shared" si="16"/>
        <v>40.667299483539388</v>
      </c>
      <c r="AU10">
        <f t="shared" si="17"/>
        <v>-2574.4093868929472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26">
        <f>AU71</f>
        <v>3346.7557153561474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1000000</v>
      </c>
      <c r="S11">
        <f t="shared" si="1"/>
        <v>18863.066838883744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-4495.084567463754</v>
      </c>
      <c r="AI11">
        <f t="shared" si="7"/>
        <v>-4517.3712076500942</v>
      </c>
      <c r="AJ11">
        <f t="shared" si="8"/>
        <v>100.96390818781947</v>
      </c>
      <c r="AK11">
        <f t="shared" si="30"/>
        <v>40.600174190763504</v>
      </c>
      <c r="AL11">
        <f t="shared" si="9"/>
        <v>-4375.8071252715108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-2514.1396212286813</v>
      </c>
      <c r="AR11">
        <f t="shared" si="14"/>
        <v>-2526.6047315676756</v>
      </c>
      <c r="AS11">
        <f t="shared" si="15"/>
        <v>56.46998584329495</v>
      </c>
      <c r="AT11">
        <f t="shared" si="16"/>
        <v>22.708028075960712</v>
      </c>
      <c r="AU11">
        <f t="shared" si="17"/>
        <v>-2447.4267176484195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1000000</v>
      </c>
      <c r="S12">
        <f t="shared" si="1"/>
        <v>18950.873471791187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-4650.6806872655125</v>
      </c>
      <c r="AI12">
        <f t="shared" si="7"/>
        <v>-4672.6281940328081</v>
      </c>
      <c r="AJ12">
        <f t="shared" si="8"/>
        <v>178.79838723185094</v>
      </c>
      <c r="AK12">
        <f t="shared" si="30"/>
        <v>38.676283277316372</v>
      </c>
      <c r="AL12">
        <f t="shared" si="9"/>
        <v>-4455.1535235236406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-2471.8862252865706</v>
      </c>
      <c r="AR12">
        <f t="shared" si="14"/>
        <v>-2483.5515584508134</v>
      </c>
      <c r="AS12">
        <f t="shared" si="15"/>
        <v>95.033243566273256</v>
      </c>
      <c r="AT12">
        <f t="shared" si="16"/>
        <v>20.556855717972791</v>
      </c>
      <c r="AU12">
        <f t="shared" si="17"/>
        <v>-2367.9614591665672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1000000</v>
      </c>
      <c r="S13">
        <f t="shared" si="1"/>
        <v>18942.6145121626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-4812.7458529622982</v>
      </c>
      <c r="AI13">
        <f t="shared" si="7"/>
        <v>-4834.3535660155967</v>
      </c>
      <c r="AJ13">
        <f t="shared" si="8"/>
        <v>264.7137964096255</v>
      </c>
      <c r="AK13">
        <f t="shared" si="30"/>
        <v>33.273953901463585</v>
      </c>
      <c r="AL13">
        <f t="shared" si="9"/>
        <v>-4536.3658157045074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-2431.5832544876889</v>
      </c>
      <c r="AR13">
        <f t="shared" si="14"/>
        <v>-2442.5002974468212</v>
      </c>
      <c r="AS13">
        <f t="shared" si="15"/>
        <v>133.74353316107903</v>
      </c>
      <c r="AT13">
        <f t="shared" si="16"/>
        <v>16.811273977327133</v>
      </c>
      <c r="AU13">
        <f t="shared" si="17"/>
        <v>-2291.9454903084152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1000000</v>
      </c>
      <c r="S14">
        <f t="shared" si="1"/>
        <v>18845.202931294993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-4993.7559708222097</v>
      </c>
      <c r="AI14">
        <f t="shared" si="7"/>
        <v>-5015.0227628457042</v>
      </c>
      <c r="AJ14">
        <f t="shared" si="8"/>
        <v>341.18269910596609</v>
      </c>
      <c r="AK14">
        <f t="shared" si="30"/>
        <v>29.470073677779897</v>
      </c>
      <c r="AL14">
        <f t="shared" si="9"/>
        <v>-4644.3699900619586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-2398.7796997907512</v>
      </c>
      <c r="AR14">
        <f t="shared" si="14"/>
        <v>-2408.9953269226535</v>
      </c>
      <c r="AS14">
        <f t="shared" si="15"/>
        <v>163.88909216171737</v>
      </c>
      <c r="AT14">
        <f t="shared" si="16"/>
        <v>14.156121144613495</v>
      </c>
      <c r="AU14">
        <f t="shared" si="17"/>
        <v>-2230.9501136163226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1000000</v>
      </c>
      <c r="S15">
        <f t="shared" si="1"/>
        <v>18762.496113684221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-5204.4620856338624</v>
      </c>
      <c r="AI15">
        <f t="shared" si="7"/>
        <v>-5225.3860981849812</v>
      </c>
      <c r="AJ15">
        <f t="shared" si="8"/>
        <v>327.61228829419815</v>
      </c>
      <c r="AK15">
        <f t="shared" si="30"/>
        <v>65.727429866386416</v>
      </c>
      <c r="AL15">
        <f t="shared" si="9"/>
        <v>-4832.046380024397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-2371.685424982878</v>
      </c>
      <c r="AR15">
        <f t="shared" si="14"/>
        <v>-2381.2205459585175</v>
      </c>
      <c r="AS15">
        <f t="shared" si="15"/>
        <v>149.29367846437233</v>
      </c>
      <c r="AT15">
        <f t="shared" si="16"/>
        <v>29.952142002530781</v>
      </c>
      <c r="AU15">
        <f t="shared" si="17"/>
        <v>-2201.9747254916142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1000000</v>
      </c>
      <c r="S16">
        <f t="shared" si="1"/>
        <v>18707.946258364882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-5426.0919351223656</v>
      </c>
      <c r="AI16">
        <f t="shared" si="7"/>
        <v>-5446.6710552495952</v>
      </c>
      <c r="AJ16">
        <f t="shared" si="8"/>
        <v>303.74523153603332</v>
      </c>
      <c r="AK16">
        <f t="shared" si="30"/>
        <v>111.49462398514621</v>
      </c>
      <c r="AL16">
        <f t="shared" si="9"/>
        <v>-5031.4311997284158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-2339.11896759816</v>
      </c>
      <c r="AR16">
        <f t="shared" si="14"/>
        <v>-2347.9903635865876</v>
      </c>
      <c r="AS16">
        <f t="shared" si="15"/>
        <v>130.94069191944268</v>
      </c>
      <c r="AT16">
        <f t="shared" si="16"/>
        <v>48.063909138870656</v>
      </c>
      <c r="AU16">
        <f t="shared" si="17"/>
        <v>-2168.9857625282739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1000000</v>
      </c>
      <c r="S17">
        <f t="shared" si="1"/>
        <v>18822.47777061805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-5655.1306866554633</v>
      </c>
      <c r="AI17">
        <f t="shared" si="7"/>
        <v>-5675.3626373142542</v>
      </c>
      <c r="AJ17">
        <f t="shared" si="8"/>
        <v>167.10527413252748</v>
      </c>
      <c r="AK17">
        <f t="shared" si="30"/>
        <v>212.51617650832634</v>
      </c>
      <c r="AL17">
        <f t="shared" si="9"/>
        <v>-5295.7411866734001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-2291.6475367909038</v>
      </c>
      <c r="AR17">
        <f t="shared" si="14"/>
        <v>-2299.8461978759783</v>
      </c>
      <c r="AS17">
        <f t="shared" si="15"/>
        <v>67.716629565117273</v>
      </c>
      <c r="AT17">
        <f t="shared" si="16"/>
        <v>86.118641532500803</v>
      </c>
      <c r="AU17">
        <f t="shared" si="17"/>
        <v>-2146.01092677836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1000000</v>
      </c>
      <c r="S18">
        <f t="shared" si="1"/>
        <v>19132.639151271338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-5912.8377552693219</v>
      </c>
      <c r="AI18">
        <f t="shared" si="7"/>
        <v>-5932.7195654776433</v>
      </c>
      <c r="AJ18">
        <f t="shared" si="8"/>
        <v>16.957645658378169</v>
      </c>
      <c r="AK18">
        <f t="shared" si="30"/>
        <v>329.0245414830743</v>
      </c>
      <c r="AL18">
        <f t="shared" si="9"/>
        <v>-5586.7373783361909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-2235.9826752450149</v>
      </c>
      <c r="AR18">
        <f t="shared" si="14"/>
        <v>-2243.5011266245911</v>
      </c>
      <c r="AS18">
        <f t="shared" si="15"/>
        <v>6.412657250959926</v>
      </c>
      <c r="AT18">
        <f t="shared" si="16"/>
        <v>124.42302747626786</v>
      </c>
      <c r="AU18">
        <f t="shared" si="17"/>
        <v>-2112.6654418973635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1000000</v>
      </c>
      <c r="S19">
        <f t="shared" si="1"/>
        <v>19359.083561380234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-6201.3529180705164</v>
      </c>
      <c r="AI19">
        <f t="shared" si="7"/>
        <v>-6220.8808763538027</v>
      </c>
      <c r="AJ19">
        <f t="shared" si="8"/>
        <v>93.924968023482506</v>
      </c>
      <c r="AK19">
        <f t="shared" si="30"/>
        <v>339.3092183477699</v>
      </c>
      <c r="AL19">
        <f t="shared" si="9"/>
        <v>-5787.64668998255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-2186.9689322399468</v>
      </c>
      <c r="AR19">
        <f t="shared" si="14"/>
        <v>-2193.8556614166041</v>
      </c>
      <c r="AS19">
        <f t="shared" si="15"/>
        <v>33.123576378055589</v>
      </c>
      <c r="AT19">
        <f t="shared" si="16"/>
        <v>119.66077866442033</v>
      </c>
      <c r="AU19">
        <f t="shared" si="17"/>
        <v>-2041.071306374128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1000000</v>
      </c>
      <c r="S20">
        <f t="shared" si="1"/>
        <v>18859.045592504153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-6530.5608992915968</v>
      </c>
      <c r="AI20">
        <f t="shared" si="7"/>
        <v>-6549.7303139695678</v>
      </c>
      <c r="AJ20">
        <f t="shared" si="8"/>
        <v>661.06043183242764</v>
      </c>
      <c r="AK20">
        <f t="shared" si="30"/>
        <v>65.023460704557792</v>
      </c>
      <c r="AL20">
        <f t="shared" si="9"/>
        <v>-5823.6464214325824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-2184.4516825621245</v>
      </c>
      <c r="AR20">
        <f t="shared" si="14"/>
        <v>-2190.8637903110266</v>
      </c>
      <c r="AS20">
        <f t="shared" si="15"/>
        <v>221.12259495937556</v>
      </c>
      <c r="AT20">
        <f t="shared" si="16"/>
        <v>21.750139127787833</v>
      </c>
      <c r="AU20">
        <f t="shared" si="17"/>
        <v>-1947.9910562238633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1000000</v>
      </c>
      <c r="S21">
        <f t="shared" si="1"/>
        <v>18153.551131632943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-6908.4937265277949</v>
      </c>
      <c r="AI21">
        <f t="shared" si="7"/>
        <v>-6927.2987347158232</v>
      </c>
      <c r="AJ21">
        <f t="shared" si="8"/>
        <v>805.56750885317888</v>
      </c>
      <c r="AK21">
        <f t="shared" si="30"/>
        <v>23.137079385182645</v>
      </c>
      <c r="AL21">
        <f t="shared" si="9"/>
        <v>-6098.5941464774614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-2197.4790809683695</v>
      </c>
      <c r="AR21">
        <f t="shared" si="14"/>
        <v>-2203.4606471022366</v>
      </c>
      <c r="AS21">
        <f t="shared" si="15"/>
        <v>256.23787457680345</v>
      </c>
      <c r="AT21">
        <f t="shared" si="16"/>
        <v>7.3595272654603914</v>
      </c>
      <c r="AU21">
        <f t="shared" si="17"/>
        <v>-1939.8632452599727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1000000</v>
      </c>
      <c r="S22">
        <f t="shared" si="1"/>
        <v>17941.763670873854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-7339.9023457214325</v>
      </c>
      <c r="AI22">
        <f t="shared" si="7"/>
        <v>-7358.3358062689376</v>
      </c>
      <c r="AJ22">
        <f t="shared" si="8"/>
        <v>425.95539569746506</v>
      </c>
      <c r="AK22">
        <f t="shared" si="30"/>
        <v>286.75724924460548</v>
      </c>
      <c r="AL22">
        <f t="shared" si="9"/>
        <v>-6645.6231613268674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-2179.9282170590468</v>
      </c>
      <c r="AR22">
        <f t="shared" si="14"/>
        <v>-2185.402897632825</v>
      </c>
      <c r="AS22">
        <f t="shared" si="15"/>
        <v>126.50743055603817</v>
      </c>
      <c r="AT22">
        <f t="shared" si="16"/>
        <v>85.16601306541061</v>
      </c>
      <c r="AU22">
        <f t="shared" si="17"/>
        <v>-1973.7294540113764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1000000</v>
      </c>
      <c r="S23">
        <f t="shared" si="1"/>
        <v>19003.352667697534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-7853.0390838933863</v>
      </c>
      <c r="AI23">
        <f t="shared" si="7"/>
        <v>-7871.0918838583193</v>
      </c>
      <c r="AJ23">
        <f t="shared" si="8"/>
        <v>-493.39726373202211</v>
      </c>
      <c r="AK23">
        <f t="shared" si="30"/>
        <v>926.04061978319567</v>
      </c>
      <c r="AL23">
        <f t="shared" si="9"/>
        <v>-7438.448527807147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-2082.4359247856614</v>
      </c>
      <c r="AR23">
        <f t="shared" si="14"/>
        <v>-2087.2230904661496</v>
      </c>
      <c r="AS23">
        <f t="shared" si="15"/>
        <v>-130.83701433421484</v>
      </c>
      <c r="AT23">
        <f t="shared" si="16"/>
        <v>245.56356257063632</v>
      </c>
      <c r="AU23">
        <f t="shared" si="17"/>
        <v>-1972.4965422297284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1000000</v>
      </c>
      <c r="S24">
        <f t="shared" si="1"/>
        <v>19855.407469081103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-8432.9112951711813</v>
      </c>
      <c r="AI24">
        <f t="shared" si="7"/>
        <v>-8450.5727443540854</v>
      </c>
      <c r="AJ24">
        <f t="shared" si="8"/>
        <v>-304.46182592065998</v>
      </c>
      <c r="AK24">
        <f t="shared" si="30"/>
        <v>960.57842824443719</v>
      </c>
      <c r="AL24">
        <f t="shared" si="9"/>
        <v>-7794.456142030308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-1996.6107165637816</v>
      </c>
      <c r="AR24">
        <f t="shared" si="14"/>
        <v>-2000.7923138170131</v>
      </c>
      <c r="AS24">
        <f t="shared" si="15"/>
        <v>-72.085632486832239</v>
      </c>
      <c r="AT24">
        <f t="shared" si="16"/>
        <v>227.43049426252799</v>
      </c>
      <c r="AU24">
        <f t="shared" si="17"/>
        <v>-1845.4474520413173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1000000</v>
      </c>
      <c r="S25">
        <f t="shared" si="1"/>
        <v>20514.824905714398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-9084.8495320810998</v>
      </c>
      <c r="AI25">
        <f t="shared" si="7"/>
        <v>-9102.1072455338726</v>
      </c>
      <c r="AJ25">
        <f t="shared" si="8"/>
        <v>-134.54798942400521</v>
      </c>
      <c r="AK25">
        <f t="shared" si="30"/>
        <v>981.89075605888343</v>
      </c>
      <c r="AL25">
        <f t="shared" si="9"/>
        <v>-8254.7644788989946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-1920.5056173048113</v>
      </c>
      <c r="AR25">
        <f t="shared" si="14"/>
        <v>-1924.1538379507172</v>
      </c>
      <c r="AS25">
        <f t="shared" si="15"/>
        <v>-28.442977351841474</v>
      </c>
      <c r="AT25">
        <f t="shared" si="16"/>
        <v>207.56829333625558</v>
      </c>
      <c r="AU25">
        <f t="shared" si="17"/>
        <v>-1745.0285219663033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1000000</v>
      </c>
      <c r="S26">
        <f t="shared" si="1"/>
        <v>20997.853827644645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-9818.8299130211708</v>
      </c>
      <c r="AI26">
        <f t="shared" si="7"/>
        <v>-9835.6695785915908</v>
      </c>
      <c r="AJ26">
        <f t="shared" si="8"/>
        <v>17.685344101442752</v>
      </c>
      <c r="AK26">
        <f t="shared" si="30"/>
        <v>991.30911531856373</v>
      </c>
      <c r="AL26">
        <f t="shared" si="9"/>
        <v>-8826.6751191715848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-1853.2736776219735</v>
      </c>
      <c r="AR26">
        <f t="shared" si="14"/>
        <v>-1856.452112243825</v>
      </c>
      <c r="AS26">
        <f t="shared" si="15"/>
        <v>3.3380538203870418</v>
      </c>
      <c r="AT26">
        <f t="shared" si="16"/>
        <v>187.10651942043253</v>
      </c>
      <c r="AU26">
        <f t="shared" si="17"/>
        <v>-1666.0075390030054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1000000</v>
      </c>
      <c r="S27">
        <f t="shared" si="1"/>
        <v>21317.661489499245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-10608.680133104561</v>
      </c>
      <c r="AI27">
        <f t="shared" si="7"/>
        <v>-10625.086185015949</v>
      </c>
      <c r="AJ27">
        <f t="shared" si="8"/>
        <v>154.32700511895746</v>
      </c>
      <c r="AK27">
        <f t="shared" si="30"/>
        <v>990.07114123146278</v>
      </c>
      <c r="AL27">
        <f t="shared" si="9"/>
        <v>-9480.6880386655284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-1787.8173711666757</v>
      </c>
      <c r="AR27">
        <f t="shared" si="14"/>
        <v>-1790.5821849070687</v>
      </c>
      <c r="AS27">
        <f t="shared" si="15"/>
        <v>26.007806544267805</v>
      </c>
      <c r="AT27">
        <f t="shared" si="16"/>
        <v>166.85076397589771</v>
      </c>
      <c r="AU27">
        <f t="shared" si="17"/>
        <v>-1597.7236143869031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1000000</v>
      </c>
      <c r="S28">
        <f t="shared" si="1"/>
        <v>21494.830766132356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-11449.660255447259</v>
      </c>
      <c r="AI28">
        <f t="shared" si="7"/>
        <v>-11465.616005333148</v>
      </c>
      <c r="AJ28">
        <f t="shared" si="8"/>
        <v>270.90069928898265</v>
      </c>
      <c r="AK28">
        <f t="shared" si="30"/>
        <v>979.26825087313568</v>
      </c>
      <c r="AL28">
        <f t="shared" si="9"/>
        <v>-10215.447055171029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-1722.8059982329794</v>
      </c>
      <c r="AR28">
        <f t="shared" si="14"/>
        <v>-1725.2068259428352</v>
      </c>
      <c r="AS28">
        <f t="shared" si="15"/>
        <v>40.761851377950499</v>
      </c>
      <c r="AT28">
        <f t="shared" si="16"/>
        <v>147.34840849803479</v>
      </c>
      <c r="AU28">
        <f t="shared" si="17"/>
        <v>-1537.0965660668498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1000000</v>
      </c>
      <c r="S29">
        <f t="shared" si="1"/>
        <v>21548.969638298491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-12317.859335265286</v>
      </c>
      <c r="AI29">
        <f t="shared" si="7"/>
        <v>-12333.347581168933</v>
      </c>
      <c r="AJ29">
        <f t="shared" si="8"/>
        <v>368.41611262789957</v>
      </c>
      <c r="AK29">
        <f t="shared" si="30"/>
        <v>960.30520192290692</v>
      </c>
      <c r="AL29">
        <f t="shared" si="9"/>
        <v>-11004.626266618126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-1654.8589866680099</v>
      </c>
      <c r="AR29">
        <f t="shared" si="14"/>
        <v>-1656.9397754011623</v>
      </c>
      <c r="AS29">
        <f t="shared" si="15"/>
        <v>49.495346408941835</v>
      </c>
      <c r="AT29">
        <f t="shared" si="16"/>
        <v>129.01346330498058</v>
      </c>
      <c r="AU29">
        <f t="shared" si="17"/>
        <v>-1478.4309656872399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1000000</v>
      </c>
      <c r="S30">
        <f t="shared" si="1"/>
        <v>21503.605182281906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-13219.012194857418</v>
      </c>
      <c r="AI30">
        <f t="shared" si="7"/>
        <v>-13234.015082997157</v>
      </c>
      <c r="AJ30">
        <f t="shared" si="8"/>
        <v>445.58230309203645</v>
      </c>
      <c r="AK30">
        <f t="shared" si="30"/>
        <v>934.516074038954</v>
      </c>
      <c r="AL30">
        <f t="shared" si="9"/>
        <v>-11853.916705866166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-1585.6478132777743</v>
      </c>
      <c r="AR30">
        <f t="shared" si="14"/>
        <v>-1587.4474406947822</v>
      </c>
      <c r="AS30">
        <f t="shared" si="15"/>
        <v>53.448517492708376</v>
      </c>
      <c r="AT30">
        <f t="shared" si="16"/>
        <v>112.09713308603095</v>
      </c>
      <c r="AU30">
        <f t="shared" si="17"/>
        <v>-1421.9017901160428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1000000</v>
      </c>
      <c r="S31">
        <f t="shared" si="1"/>
        <v>21379.49202217007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-14179.598051800462</v>
      </c>
      <c r="AI31">
        <f t="shared" si="7"/>
        <v>-14194.096421107508</v>
      </c>
      <c r="AJ31">
        <f t="shared" si="8"/>
        <v>505.93648865637078</v>
      </c>
      <c r="AK31">
        <f t="shared" si="30"/>
        <v>903.32531282251136</v>
      </c>
      <c r="AL31">
        <f t="shared" si="9"/>
        <v>-12784.834619628626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-1518.6357773782597</v>
      </c>
      <c r="AR31">
        <f t="shared" si="14"/>
        <v>-1520.1885535756446</v>
      </c>
      <c r="AS31">
        <f t="shared" si="15"/>
        <v>54.185827408354157</v>
      </c>
      <c r="AT31">
        <f t="shared" si="16"/>
        <v>96.746193626376197</v>
      </c>
      <c r="AU31">
        <f t="shared" si="17"/>
        <v>-1369.2565325409143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1000000</v>
      </c>
      <c r="S32">
        <f t="shared" si="1"/>
        <v>21190.323518060552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-15196.198439251335</v>
      </c>
      <c r="AI32">
        <f t="shared" si="7"/>
        <v>-15210.171919904331</v>
      </c>
      <c r="AJ32">
        <f t="shared" si="8"/>
        <v>554.60780896630058</v>
      </c>
      <c r="AK32">
        <f t="shared" si="30"/>
        <v>867.90975861656545</v>
      </c>
      <c r="AL32">
        <f t="shared" si="9"/>
        <v>-13787.654352321464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-1453.1372661572823</v>
      </c>
      <c r="AR32">
        <f t="shared" si="14"/>
        <v>-1454.4734809715314</v>
      </c>
      <c r="AS32">
        <f t="shared" si="15"/>
        <v>53.034400579364593</v>
      </c>
      <c r="AT32">
        <f t="shared" si="16"/>
        <v>82.993915810528037</v>
      </c>
      <c r="AU32">
        <f t="shared" si="17"/>
        <v>-1318.4451645816387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1000000</v>
      </c>
      <c r="S33">
        <f t="shared" si="1"/>
        <v>20949.772781373551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-16269.783531265506</v>
      </c>
      <c r="AI33">
        <f t="shared" si="7"/>
        <v>-16283.21053252369</v>
      </c>
      <c r="AJ33">
        <f t="shared" si="8"/>
        <v>592.3980086465981</v>
      </c>
      <c r="AK33">
        <f t="shared" si="30"/>
        <v>829.08721198892442</v>
      </c>
      <c r="AL33">
        <f t="shared" si="9"/>
        <v>-14861.725311888167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-1389.1061575194658</v>
      </c>
      <c r="AR33">
        <f t="shared" si="14"/>
        <v>-1390.2525483174086</v>
      </c>
      <c r="AS33">
        <f t="shared" si="15"/>
        <v>50.578652133379151</v>
      </c>
      <c r="AT33">
        <f t="shared" si="16"/>
        <v>70.78706050890402</v>
      </c>
      <c r="AU33">
        <f t="shared" si="17"/>
        <v>-1268.8868356751254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1000000</v>
      </c>
      <c r="S34">
        <f t="shared" si="1"/>
        <v>20667.385857446978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-17318.308958060581</v>
      </c>
      <c r="AI34">
        <f t="shared" si="7"/>
        <v>-17331.168731582231</v>
      </c>
      <c r="AJ34">
        <f t="shared" si="8"/>
        <v>620.58896331350843</v>
      </c>
      <c r="AK34">
        <f t="shared" si="30"/>
        <v>787.61935138366255</v>
      </c>
      <c r="AL34">
        <f t="shared" si="9"/>
        <v>-15922.96041688506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-1320.204237002798</v>
      </c>
      <c r="AR34">
        <f t="shared" si="14"/>
        <v>-1321.1845594771974</v>
      </c>
      <c r="AS34">
        <f t="shared" si="15"/>
        <v>47.308555401555729</v>
      </c>
      <c r="AT34">
        <f t="shared" si="16"/>
        <v>60.041566838899534</v>
      </c>
      <c r="AU34">
        <f t="shared" si="17"/>
        <v>-1213.8344372367421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20361.732035020566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10631.116056453098</v>
      </c>
      <c r="AC35">
        <f t="shared" ref="AC35:AC69" si="33">S35*Z35</f>
        <v>9997.0878857056323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-18272.694475046123</v>
      </c>
      <c r="AI35">
        <f t="shared" ref="AI35:AI66" si="38">SUM(AE35:AH35)</f>
        <v>-18284.968833470681</v>
      </c>
      <c r="AJ35">
        <f t="shared" ref="AJ35:AJ69" si="39">AB35-AC35</f>
        <v>634.02817074746599</v>
      </c>
      <c r="AK35">
        <f t="shared" si="30"/>
        <v>744.178123951717</v>
      </c>
      <c r="AL35">
        <f t="shared" ref="AL35:AL66" si="40">SUM(AI35:AK35)</f>
        <v>-16906.762538771498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-1243.713101026357</v>
      </c>
      <c r="AR35">
        <f t="shared" ref="AR35:AR69" si="45">AI35*$K35</f>
        <v>-1244.5485432431665</v>
      </c>
      <c r="AS35">
        <f t="shared" ref="AS35:AS69" si="46">AJ35*$K35</f>
        <v>43.15450813536404</v>
      </c>
      <c r="AT35">
        <f t="shared" ref="AT35:AT69" si="47">AK35*$K35</f>
        <v>50.65175710784878</v>
      </c>
      <c r="AU35">
        <f t="shared" ref="AU35:AU69" si="48">AL35*$K35</f>
        <v>-1150.7422779999538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1000000</v>
      </c>
      <c r="S36">
        <f t="shared" si="32"/>
        <v>20252.074302155474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9997.0878857056323</v>
      </c>
      <c r="AC36">
        <f t="shared" si="33"/>
        <v>9366.031986692964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-23591.868747154644</v>
      </c>
      <c r="AI36">
        <f t="shared" si="38"/>
        <v>-23603.430565276278</v>
      </c>
      <c r="AJ36">
        <f t="shared" si="39"/>
        <v>631.05589901266831</v>
      </c>
      <c r="AK36">
        <f t="shared" si="30"/>
        <v>699.79615199939428</v>
      </c>
      <c r="AL36">
        <f t="shared" si="40"/>
        <v>-22272.578514264216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-1433.7120555267572</v>
      </c>
      <c r="AR36">
        <f t="shared" si="45"/>
        <v>-1434.4146839705847</v>
      </c>
      <c r="AS36">
        <f t="shared" si="46"/>
        <v>38.350181574100965</v>
      </c>
      <c r="AT36">
        <f t="shared" si="47"/>
        <v>42.527626373547577</v>
      </c>
      <c r="AU36">
        <f t="shared" si="48"/>
        <v>-1353.5368760229362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1000000</v>
      </c>
      <c r="S37">
        <f t="shared" si="32"/>
        <v>19748.448978509106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9366.031986692964</v>
      </c>
      <c r="AC37">
        <f t="shared" si="33"/>
        <v>8479.3352901069993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-28480.845829997765</v>
      </c>
      <c r="AI37">
        <f t="shared" si="38"/>
        <v>-28491.580008792433</v>
      </c>
      <c r="AJ37">
        <f t="shared" si="39"/>
        <v>886.69669658596467</v>
      </c>
      <c r="AK37">
        <f t="shared" si="30"/>
        <v>655.6222390685075</v>
      </c>
      <c r="AL37">
        <f t="shared" si="40"/>
        <v>-26949.261073137961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-1545.3770343388051</v>
      </c>
      <c r="AR37">
        <f t="shared" si="45"/>
        <v>-1545.9594732695441</v>
      </c>
      <c r="AS37">
        <f t="shared" si="46"/>
        <v>48.112360128180256</v>
      </c>
      <c r="AT37">
        <f t="shared" si="47"/>
        <v>35.574208628000456</v>
      </c>
      <c r="AU37">
        <f t="shared" si="48"/>
        <v>-1462.2729045133635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1000000</v>
      </c>
      <c r="S38">
        <f t="shared" si="32"/>
        <v>18923.557913926783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8479.3352901069993</v>
      </c>
      <c r="AC38">
        <f t="shared" si="33"/>
        <v>7422.3648262510405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-32844.658394435093</v>
      </c>
      <c r="AI38">
        <f t="shared" si="38"/>
        <v>-32854.464114981951</v>
      </c>
      <c r="AJ38">
        <f t="shared" si="39"/>
        <v>1056.9704638559588</v>
      </c>
      <c r="AK38">
        <f t="shared" si="30"/>
        <v>593.55347030748999</v>
      </c>
      <c r="AL38">
        <f t="shared" si="40"/>
        <v>-31203.940180818499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-1591.2129244947566</v>
      </c>
      <c r="AR38">
        <f t="shared" si="45"/>
        <v>-1591.6879785836368</v>
      </c>
      <c r="AS38">
        <f t="shared" si="46"/>
        <v>51.206654144461432</v>
      </c>
      <c r="AT38">
        <f t="shared" si="47"/>
        <v>28.755663766989137</v>
      </c>
      <c r="AU38">
        <f t="shared" si="48"/>
        <v>-1511.725660672186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1000000</v>
      </c>
      <c r="S39">
        <f t="shared" si="32"/>
        <v>17812.995462452876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7422.3648262510405</v>
      </c>
      <c r="AC39">
        <f t="shared" si="33"/>
        <v>6267.229196830257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-36471.873952236318</v>
      </c>
      <c r="AI39">
        <f t="shared" si="38"/>
        <v>-36480.6698187289</v>
      </c>
      <c r="AJ39">
        <f t="shared" si="39"/>
        <v>1155.1356294207835</v>
      </c>
      <c r="AK39">
        <f t="shared" si="30"/>
        <v>519.56553783757283</v>
      </c>
      <c r="AL39">
        <f t="shared" si="40"/>
        <v>-34805.968651470546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-1577.6243614388641</v>
      </c>
      <c r="AR39">
        <f t="shared" si="45"/>
        <v>-1578.0048347119632</v>
      </c>
      <c r="AS39">
        <f t="shared" si="46"/>
        <v>49.966451192686883</v>
      </c>
      <c r="AT39">
        <f t="shared" si="47"/>
        <v>22.474283907925745</v>
      </c>
      <c r="AU39">
        <f t="shared" si="48"/>
        <v>-1505.5640996113507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1000000</v>
      </c>
      <c r="S40">
        <f t="shared" si="32"/>
        <v>16392.302063916759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6267.229196830257</v>
      </c>
      <c r="AC40">
        <f t="shared" si="33"/>
        <v>5078.959563136008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-38478.223048470762</v>
      </c>
      <c r="AI40">
        <f t="shared" si="38"/>
        <v>-38485.969000722209</v>
      </c>
      <c r="AJ40">
        <f t="shared" si="39"/>
        <v>1188.269633694249</v>
      </c>
      <c r="AK40">
        <f t="shared" ref="AK40:AK69" si="61">G40*SUM(AB40:AB40, AE40:AF40)</f>
        <v>438.70604377811804</v>
      </c>
      <c r="AL40">
        <f t="shared" si="40"/>
        <v>-36858.993323249844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-1486.0810999193382</v>
      </c>
      <c r="AR40">
        <f t="shared" si="45"/>
        <v>-1486.3802590885973</v>
      </c>
      <c r="AS40">
        <f t="shared" si="46"/>
        <v>45.892582981720601</v>
      </c>
      <c r="AT40">
        <f t="shared" si="47"/>
        <v>16.943421718247915</v>
      </c>
      <c r="AU40">
        <f t="shared" si="48"/>
        <v>-1423.544254388629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1000000</v>
      </c>
      <c r="S41">
        <f t="shared" si="32"/>
        <v>14737.847318891172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5078.959563136008</v>
      </c>
      <c r="AC41">
        <f t="shared" si="33"/>
        <v>3940.5166129886566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-39365.748243927192</v>
      </c>
      <c r="AI41">
        <f t="shared" si="38"/>
        <v>-39372.432592950026</v>
      </c>
      <c r="AJ41">
        <f t="shared" si="39"/>
        <v>1138.4429501473514</v>
      </c>
      <c r="AK41">
        <f t="shared" si="61"/>
        <v>355.52716941952059</v>
      </c>
      <c r="AL41">
        <f t="shared" si="40"/>
        <v>-37878.462473383159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-1357.462969002672</v>
      </c>
      <c r="AR41">
        <f t="shared" si="45"/>
        <v>-1357.6934677655602</v>
      </c>
      <c r="AS41">
        <f t="shared" si="46"/>
        <v>39.257329431953245</v>
      </c>
      <c r="AT41">
        <f t="shared" si="47"/>
        <v>12.259768669220955</v>
      </c>
      <c r="AU41">
        <f t="shared" si="48"/>
        <v>-1306.1763696643861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1000000</v>
      </c>
      <c r="S42">
        <f t="shared" si="32"/>
        <v>12815.658811642967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3940.5166129886566</v>
      </c>
      <c r="AC42">
        <f t="shared" si="33"/>
        <v>2893.4448491395374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-38926.042101630221</v>
      </c>
      <c r="AI42">
        <f t="shared" si="38"/>
        <v>-38931.686456110285</v>
      </c>
      <c r="AJ42">
        <f t="shared" si="39"/>
        <v>1047.0717638491192</v>
      </c>
      <c r="AK42">
        <f t="shared" si="61"/>
        <v>275.836162909206</v>
      </c>
      <c r="AL42">
        <f t="shared" si="40"/>
        <v>-37608.778529351963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-1198.4825242387838</v>
      </c>
      <c r="AR42">
        <f t="shared" si="45"/>
        <v>-1198.6563066178733</v>
      </c>
      <c r="AS42">
        <f t="shared" si="46"/>
        <v>32.237986264329017</v>
      </c>
      <c r="AT42">
        <f t="shared" si="47"/>
        <v>8.4926389365930604</v>
      </c>
      <c r="AU42">
        <f t="shared" si="48"/>
        <v>-1157.9256814169514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1000000</v>
      </c>
      <c r="S43">
        <f t="shared" si="32"/>
        <v>10584.277843824806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2893.4448491395374</v>
      </c>
      <c r="AC43">
        <f t="shared" si="33"/>
        <v>1972.0973295021404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-37193.160697605344</v>
      </c>
      <c r="AI43">
        <f t="shared" si="38"/>
        <v>-37197.818779523172</v>
      </c>
      <c r="AJ43">
        <f t="shared" si="39"/>
        <v>921.347519637397</v>
      </c>
      <c r="AK43">
        <f t="shared" si="61"/>
        <v>202.54113943976765</v>
      </c>
      <c r="AL43">
        <f t="shared" si="40"/>
        <v>-36073.930120446006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-1022.4369156832496</v>
      </c>
      <c r="AR43">
        <f t="shared" si="45"/>
        <v>-1022.5649659704458</v>
      </c>
      <c r="AS43">
        <f t="shared" si="46"/>
        <v>25.327767217996175</v>
      </c>
      <c r="AT43">
        <f t="shared" si="47"/>
        <v>5.5678391947232404</v>
      </c>
      <c r="AU43">
        <f t="shared" si="48"/>
        <v>-991.66935955772635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1000000</v>
      </c>
      <c r="S44">
        <f t="shared" si="32"/>
        <v>7984.0110901171438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1972.0973295021404</v>
      </c>
      <c r="AC44">
        <f t="shared" si="33"/>
        <v>1197.1023822129869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-34522.579092536434</v>
      </c>
      <c r="AI44">
        <f t="shared" si="38"/>
        <v>-34526.327529157767</v>
      </c>
      <c r="AJ44">
        <f t="shared" si="39"/>
        <v>774.99494728915352</v>
      </c>
      <c r="AK44">
        <f t="shared" si="61"/>
        <v>138.04681306514985</v>
      </c>
      <c r="AL44">
        <f t="shared" si="40"/>
        <v>-33613.285768803464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-847.3418285099948</v>
      </c>
      <c r="AR44">
        <f t="shared" si="45"/>
        <v>-847.43383227171432</v>
      </c>
      <c r="AS44">
        <f t="shared" si="46"/>
        <v>19.021917046283768</v>
      </c>
      <c r="AT44">
        <f t="shared" si="47"/>
        <v>3.3882995441638459</v>
      </c>
      <c r="AU44">
        <f t="shared" si="48"/>
        <v>-825.02361568126673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1000000</v>
      </c>
      <c r="S45">
        <f t="shared" si="32"/>
        <v>4857.4033145801604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1197.1023822129869</v>
      </c>
      <c r="AC45">
        <f t="shared" si="33"/>
        <v>570.69088262629202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-30949.208663230049</v>
      </c>
      <c r="AI45">
        <f t="shared" si="38"/>
        <v>-30952.145885268586</v>
      </c>
      <c r="AJ45">
        <f t="shared" si="39"/>
        <v>626.41149958669484</v>
      </c>
      <c r="AK45">
        <f t="shared" si="61"/>
        <v>83.797166754909085</v>
      </c>
      <c r="AL45">
        <f t="shared" si="40"/>
        <v>-30241.937218926982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-678.24552771434037</v>
      </c>
      <c r="AR45">
        <f t="shared" si="45"/>
        <v>-678.30989632981027</v>
      </c>
      <c r="AS45">
        <f t="shared" si="46"/>
        <v>13.727678879501537</v>
      </c>
      <c r="AT45">
        <f t="shared" si="47"/>
        <v>1.8363976347535549</v>
      </c>
      <c r="AU45">
        <f t="shared" si="48"/>
        <v>-662.74581981555525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1000000</v>
      </c>
      <c r="S46">
        <f t="shared" si="32"/>
        <v>1003.0352924206271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570.69088262629202</v>
      </c>
      <c r="AC46">
        <f t="shared" si="33"/>
        <v>89.704577164897046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-26880.871237056737</v>
      </c>
      <c r="AI46">
        <f t="shared" si="38"/>
        <v>-26883.107065093966</v>
      </c>
      <c r="AJ46">
        <f t="shared" si="39"/>
        <v>480.98630546139498</v>
      </c>
      <c r="AK46">
        <f t="shared" si="61"/>
        <v>39.948361783840447</v>
      </c>
      <c r="AL46">
        <f t="shared" si="40"/>
        <v>-26362.172397848728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-525.97209973427084</v>
      </c>
      <c r="AR46">
        <f t="shared" si="45"/>
        <v>-526.01584769009469</v>
      </c>
      <c r="AS46">
        <f t="shared" si="46"/>
        <v>9.4113533298803667</v>
      </c>
      <c r="AT46">
        <f t="shared" si="47"/>
        <v>0.78166081534682785</v>
      </c>
      <c r="AU46">
        <f t="shared" si="48"/>
        <v>-515.82283354486742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1000000</v>
      </c>
      <c r="S47">
        <f t="shared" si="32"/>
        <v>-3944.0729176103646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89.704577164897046</v>
      </c>
      <c r="AC47">
        <f t="shared" si="33"/>
        <v>-260.14321698638651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-22580.776205836191</v>
      </c>
      <c r="AI47">
        <f t="shared" si="38"/>
        <v>-22582.425156187899</v>
      </c>
      <c r="AJ47">
        <f t="shared" si="39"/>
        <v>349.84779415128355</v>
      </c>
      <c r="AK47">
        <f t="shared" si="61"/>
        <v>6.2793204015427939</v>
      </c>
      <c r="AL47">
        <f t="shared" si="40"/>
        <v>-22226.298041635073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-394.49382617375187</v>
      </c>
      <c r="AR47">
        <f t="shared" si="45"/>
        <v>-394.52263389619179</v>
      </c>
      <c r="AS47">
        <f t="shared" si="46"/>
        <v>6.1119597322574064</v>
      </c>
      <c r="AT47">
        <f t="shared" si="47"/>
        <v>0.1097018591564304</v>
      </c>
      <c r="AU47">
        <f t="shared" si="48"/>
        <v>-388.30097230477793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1000000</v>
      </c>
      <c r="S48">
        <f t="shared" si="32"/>
        <v>-10570.642292331198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-260.14321698638651</v>
      </c>
      <c r="AC48">
        <f t="shared" si="33"/>
        <v>-497.38319888961405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-18245.172154695538</v>
      </c>
      <c r="AI48">
        <f t="shared" si="38"/>
        <v>-18246.348486239862</v>
      </c>
      <c r="AJ48">
        <f t="shared" si="39"/>
        <v>237.23998190322754</v>
      </c>
      <c r="AK48">
        <f t="shared" si="61"/>
        <v>-18.210025189047059</v>
      </c>
      <c r="AL48">
        <f t="shared" si="40"/>
        <v>-18027.318529525681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-284.59763528872361</v>
      </c>
      <c r="AR48">
        <f t="shared" si="45"/>
        <v>-284.61598431678379</v>
      </c>
      <c r="AS48">
        <f t="shared" si="46"/>
        <v>3.7005919852733133</v>
      </c>
      <c r="AT48">
        <f t="shared" si="47"/>
        <v>-0.28404939473356078</v>
      </c>
      <c r="AU48">
        <f t="shared" si="48"/>
        <v>-281.19944172624406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1000000</v>
      </c>
      <c r="S49">
        <f t="shared" si="32"/>
        <v>-19813.702795801513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-497.38319888961405</v>
      </c>
      <c r="AC49">
        <f t="shared" si="33"/>
        <v>-641.57561607965499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-14202.32945451556</v>
      </c>
      <c r="AI49">
        <f t="shared" si="38"/>
        <v>-14203.138964508078</v>
      </c>
      <c r="AJ49">
        <f t="shared" si="39"/>
        <v>144.19241719004094</v>
      </c>
      <c r="AK49">
        <f t="shared" si="61"/>
        <v>-34.816823922272988</v>
      </c>
      <c r="AL49">
        <f t="shared" si="40"/>
        <v>-14093.763371240309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-197.79935990326626</v>
      </c>
      <c r="AR49">
        <f t="shared" si="45"/>
        <v>-197.81063414942906</v>
      </c>
      <c r="AS49">
        <f t="shared" si="46"/>
        <v>2.0082035073497511</v>
      </c>
      <c r="AT49">
        <f t="shared" si="47"/>
        <v>-0.48490253009168993</v>
      </c>
      <c r="AU49">
        <f t="shared" si="48"/>
        <v>-196.28733317217097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1000000</v>
      </c>
      <c r="S50">
        <f t="shared" si="32"/>
        <v>-33270.267837626772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-641.57561607965499</v>
      </c>
      <c r="AC50">
        <f t="shared" si="33"/>
        <v>-714.01317410909746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-10595.59702485506</v>
      </c>
      <c r="AI50">
        <f t="shared" si="38"/>
        <v>-10596.133549822032</v>
      </c>
      <c r="AJ50">
        <f t="shared" si="39"/>
        <v>72.437558029442471</v>
      </c>
      <c r="AK50">
        <f t="shared" si="61"/>
        <v>-44.910293125575855</v>
      </c>
      <c r="AL50">
        <f t="shared" si="40"/>
        <v>-10568.606284918167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-131.75670004531074</v>
      </c>
      <c r="AR50">
        <f t="shared" si="45"/>
        <v>-131.76337175611422</v>
      </c>
      <c r="AS50">
        <f t="shared" si="46"/>
        <v>0.90076411767184961</v>
      </c>
      <c r="AT50">
        <f t="shared" si="47"/>
        <v>-0.55846140679122536</v>
      </c>
      <c r="AU50">
        <f t="shared" si="48"/>
        <v>-131.42106904523362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1000000</v>
      </c>
      <c r="S51">
        <f t="shared" si="32"/>
        <v>-53612.105615046574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-714.01317410909746</v>
      </c>
      <c r="AC51">
        <f t="shared" si="33"/>
        <v>-733.83969390992274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-7558.4410636310304</v>
      </c>
      <c r="AI51">
        <f t="shared" si="38"/>
        <v>-7558.7832623217419</v>
      </c>
      <c r="AJ51">
        <f t="shared" si="39"/>
        <v>19.826519800825281</v>
      </c>
      <c r="AK51">
        <f t="shared" si="61"/>
        <v>-49.980922187636828</v>
      </c>
      <c r="AL51">
        <f t="shared" si="40"/>
        <v>-7588.9376647085537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-83.919228910340024</v>
      </c>
      <c r="AR51">
        <f t="shared" si="45"/>
        <v>-83.923028245416788</v>
      </c>
      <c r="AS51">
        <f t="shared" si="46"/>
        <v>0.22012823010113591</v>
      </c>
      <c r="AT51">
        <f t="shared" si="47"/>
        <v>-0.55492401341808462</v>
      </c>
      <c r="AU51">
        <f t="shared" si="48"/>
        <v>-84.257824028733737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1000000</v>
      </c>
      <c r="S52">
        <f t="shared" si="32"/>
        <v>-85656.148402432053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-733.83969390992274</v>
      </c>
      <c r="AC52">
        <f t="shared" si="33"/>
        <v>-717.82126188768655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-5170.802692238125</v>
      </c>
      <c r="AI52">
        <f t="shared" si="38"/>
        <v>-5171.0121988746232</v>
      </c>
      <c r="AJ52">
        <f t="shared" si="39"/>
        <v>-16.018432022236198</v>
      </c>
      <c r="AK52">
        <f t="shared" si="61"/>
        <v>-51.368778573694598</v>
      </c>
      <c r="AL52">
        <f t="shared" si="40"/>
        <v>-5238.399409470554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-51.258889981304037</v>
      </c>
      <c r="AR52">
        <f t="shared" si="45"/>
        <v>-51.260966849881278</v>
      </c>
      <c r="AS52">
        <f t="shared" si="46"/>
        <v>-0.15879295605947871</v>
      </c>
      <c r="AT52">
        <f t="shared" si="47"/>
        <v>-0.50922588350461084</v>
      </c>
      <c r="AU52">
        <f t="shared" si="48"/>
        <v>-51.928985689445362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1000000</v>
      </c>
      <c r="S53">
        <f t="shared" si="32"/>
        <v>-138386.75883994024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-717.82126188768655</v>
      </c>
      <c r="AC53">
        <f t="shared" si="33"/>
        <v>-679.85009746490459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-3383.7811068526521</v>
      </c>
      <c r="AI53">
        <f t="shared" si="38"/>
        <v>-3383.9039238951141</v>
      </c>
      <c r="AJ53">
        <f t="shared" si="39"/>
        <v>-37.971164422781953</v>
      </c>
      <c r="AK53">
        <f t="shared" si="61"/>
        <v>-50.247488332138062</v>
      </c>
      <c r="AL53">
        <f t="shared" si="40"/>
        <v>-3472.1225766500338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-29.949906405892879</v>
      </c>
      <c r="AR53">
        <f t="shared" si="45"/>
        <v>-29.950993461707256</v>
      </c>
      <c r="AS53">
        <f t="shared" si="46"/>
        <v>-0.33608344767988274</v>
      </c>
      <c r="AT53">
        <f t="shared" si="47"/>
        <v>-0.44474140766111359</v>
      </c>
      <c r="AU53">
        <f t="shared" si="48"/>
        <v>-30.731818317048251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1000000</v>
      </c>
      <c r="S54">
        <f t="shared" si="32"/>
        <v>-229077.50797328429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-679.85009746490459</v>
      </c>
      <c r="AC54">
        <f t="shared" si="33"/>
        <v>-630.1303124385779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-2112.8251480805893</v>
      </c>
      <c r="AI54">
        <f t="shared" si="38"/>
        <v>-2112.8939163239247</v>
      </c>
      <c r="AJ54">
        <f t="shared" si="39"/>
        <v>-49.71978502632669</v>
      </c>
      <c r="AK54">
        <f t="shared" si="61"/>
        <v>-47.589506822543328</v>
      </c>
      <c r="AL54">
        <f t="shared" si="40"/>
        <v>-2210.2032081727943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-16.697011377534711</v>
      </c>
      <c r="AR54">
        <f t="shared" si="45"/>
        <v>-16.697554831943339</v>
      </c>
      <c r="AS54">
        <f t="shared" si="46"/>
        <v>-0.3929202646169429</v>
      </c>
      <c r="AT54">
        <f t="shared" si="47"/>
        <v>-0.37608532707457304</v>
      </c>
      <c r="AU54">
        <f t="shared" si="48"/>
        <v>-17.466560423634853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1000000</v>
      </c>
      <c r="S55">
        <f t="shared" si="32"/>
        <v>-392280.80821705307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-630.1303124385779</v>
      </c>
      <c r="AC55">
        <f t="shared" si="33"/>
        <v>-575.69367075163086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-1255.6674125036002</v>
      </c>
      <c r="AI55">
        <f t="shared" si="38"/>
        <v>-1255.7041013791895</v>
      </c>
      <c r="AJ55">
        <f t="shared" si="39"/>
        <v>-54.436641686947041</v>
      </c>
      <c r="AK55">
        <f t="shared" si="61"/>
        <v>-44.109121870700456</v>
      </c>
      <c r="AL55">
        <f t="shared" si="40"/>
        <v>-1354.249864936837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-8.8599605147582636</v>
      </c>
      <c r="AR55">
        <f t="shared" si="45"/>
        <v>-8.8602193906244491</v>
      </c>
      <c r="AS55">
        <f t="shared" si="46"/>
        <v>-0.38410369744385769</v>
      </c>
      <c r="AT55">
        <f t="shared" si="47"/>
        <v>-0.31123295406373835</v>
      </c>
      <c r="AU55">
        <f t="shared" si="48"/>
        <v>-9.5555560421320447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1000000</v>
      </c>
      <c r="S56">
        <f t="shared" si="32"/>
        <v>-700325.34669025906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-575.69367075163086</v>
      </c>
      <c r="AC56">
        <f t="shared" si="33"/>
        <v>-521.04144103024464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-708.88035422758389</v>
      </c>
      <c r="AI56">
        <f t="shared" si="38"/>
        <v>-708.89895420556172</v>
      </c>
      <c r="AJ56">
        <f t="shared" si="39"/>
        <v>-54.65222972138622</v>
      </c>
      <c r="AK56">
        <f t="shared" si="61"/>
        <v>-40.298556952614163</v>
      </c>
      <c r="AL56">
        <f t="shared" si="40"/>
        <v>-803.84974087956209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-4.4659317410486192</v>
      </c>
      <c r="AR56">
        <f t="shared" si="45"/>
        <v>-4.4660489205296683</v>
      </c>
      <c r="AS56">
        <f t="shared" si="46"/>
        <v>-0.34430793007060895</v>
      </c>
      <c r="AT56">
        <f t="shared" si="47"/>
        <v>-0.25388008503809673</v>
      </c>
      <c r="AU56">
        <f t="shared" si="48"/>
        <v>-5.0642369356383732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1000000</v>
      </c>
      <c r="S57">
        <f t="shared" si="32"/>
        <v>-1312106.381552449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-521.04144103024464</v>
      </c>
      <c r="AC57">
        <f t="shared" si="33"/>
        <v>-468.80006006045005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-379.27097914735208</v>
      </c>
      <c r="AI57">
        <f t="shared" si="38"/>
        <v>-379.27991135107146</v>
      </c>
      <c r="AJ57">
        <f t="shared" si="39"/>
        <v>-52.241380969794591</v>
      </c>
      <c r="AK57">
        <f t="shared" si="61"/>
        <v>-36.47290087211713</v>
      </c>
      <c r="AL57">
        <f t="shared" si="40"/>
        <v>-467.99419319298318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-2.1333923354969992</v>
      </c>
      <c r="AR57">
        <f t="shared" si="45"/>
        <v>-2.1334425789798961</v>
      </c>
      <c r="AS57">
        <f t="shared" si="46"/>
        <v>-0.2938568144794389</v>
      </c>
      <c r="AT57">
        <f t="shared" si="47"/>
        <v>-0.20515940172603042</v>
      </c>
      <c r="AU57">
        <f t="shared" si="48"/>
        <v>-2.6324587951853653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1000000</v>
      </c>
      <c r="S58">
        <f t="shared" si="32"/>
        <v>-2594253.6635697554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-468.80006006045005</v>
      </c>
      <c r="AC58">
        <f t="shared" si="33"/>
        <v>-420.30192318983694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-191.70261251390926</v>
      </c>
      <c r="AI58">
        <f t="shared" si="38"/>
        <v>-191.70666283027859</v>
      </c>
      <c r="AJ58">
        <f t="shared" si="39"/>
        <v>-48.498136870613109</v>
      </c>
      <c r="AK58">
        <f t="shared" si="61"/>
        <v>-32.816004204231504</v>
      </c>
      <c r="AL58">
        <f t="shared" si="40"/>
        <v>-273.02080390512322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-0.96278901478529477</v>
      </c>
      <c r="AR58">
        <f t="shared" si="45"/>
        <v>-0.96280935670998569</v>
      </c>
      <c r="AS58">
        <f t="shared" si="46"/>
        <v>-0.24357244173285361</v>
      </c>
      <c r="AT58">
        <f t="shared" si="47"/>
        <v>-0.16481198635041935</v>
      </c>
      <c r="AU58">
        <f t="shared" si="48"/>
        <v>-1.3711937847932587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1000000</v>
      </c>
      <c r="S59">
        <f t="shared" si="32"/>
        <v>-5438606.2819237821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-420.30192318983694</v>
      </c>
      <c r="AC59">
        <f t="shared" si="33"/>
        <v>-376.05798969916691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-91.246506210695799</v>
      </c>
      <c r="AI59">
        <f t="shared" si="38"/>
        <v>-91.248234861246161</v>
      </c>
      <c r="AJ59">
        <f t="shared" si="39"/>
        <v>-44.243933490670031</v>
      </c>
      <c r="AK59">
        <f t="shared" si="61"/>
        <v>-29.421134623288587</v>
      </c>
      <c r="AL59">
        <f t="shared" si="40"/>
        <v>-164.91330297520477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-0.40916767543317129</v>
      </c>
      <c r="AR59">
        <f t="shared" si="45"/>
        <v>-0.40917542704971749</v>
      </c>
      <c r="AS59">
        <f t="shared" si="46"/>
        <v>-0.1983986913054569</v>
      </c>
      <c r="AT59">
        <f t="shared" si="47"/>
        <v>-0.13193028163314249</v>
      </c>
      <c r="AU59">
        <f t="shared" si="48"/>
        <v>-0.73950439998831685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1000000</v>
      </c>
      <c r="S60">
        <f t="shared" si="32"/>
        <v>-12279506.365978632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-376.05798969916691</v>
      </c>
      <c r="AC60">
        <f t="shared" si="33"/>
        <v>-336.1040122804435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-41.083427950631311</v>
      </c>
      <c r="AI60">
        <f t="shared" si="38"/>
        <v>-41.084112228977411</v>
      </c>
      <c r="AJ60">
        <f t="shared" si="39"/>
        <v>-39.953977418723412</v>
      </c>
      <c r="AK60">
        <f t="shared" si="61"/>
        <v>-26.324059278941686</v>
      </c>
      <c r="AL60">
        <f t="shared" si="40"/>
        <v>-107.3621489266425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-0.16448781175571681</v>
      </c>
      <c r="AR60">
        <f t="shared" si="45"/>
        <v>-0.16449055143576291</v>
      </c>
      <c r="AS60">
        <f t="shared" si="46"/>
        <v>-0.15996577316869559</v>
      </c>
      <c r="AT60">
        <f t="shared" si="47"/>
        <v>-0.10539497610871473</v>
      </c>
      <c r="AU60">
        <f t="shared" si="48"/>
        <v>-0.42985130071317323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1000000</v>
      </c>
      <c r="S61">
        <f t="shared" si="32"/>
        <v>-30046310.353860535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-336.1040122804435</v>
      </c>
      <c r="AC61">
        <f t="shared" si="33"/>
        <v>-300.22997768670223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-17.105181389985958</v>
      </c>
      <c r="AI61">
        <f t="shared" si="38"/>
        <v>-17.105431196013846</v>
      </c>
      <c r="AJ61">
        <f t="shared" si="39"/>
        <v>-35.874034593741271</v>
      </c>
      <c r="AK61">
        <f t="shared" si="61"/>
        <v>-23.527280859631048</v>
      </c>
      <c r="AL61">
        <f t="shared" si="40"/>
        <v>-76.506746649386173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-6.114721913942165E-2</v>
      </c>
      <c r="AR61">
        <f t="shared" si="45"/>
        <v>-6.1148112140412485E-2</v>
      </c>
      <c r="AS61">
        <f t="shared" si="46"/>
        <v>-0.12824169499909005</v>
      </c>
      <c r="AT61">
        <f t="shared" si="47"/>
        <v>-8.4104796416880401E-2</v>
      </c>
      <c r="AU61">
        <f t="shared" si="48"/>
        <v>-0.27349460355638294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1000000</v>
      </c>
      <c r="S62">
        <f t="shared" si="32"/>
        <v>-80218080.512456968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-300.22997768670223</v>
      </c>
      <c r="AC62">
        <f t="shared" si="33"/>
        <v>-268.11387275807652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-6.5500064594513656</v>
      </c>
      <c r="AI62">
        <f t="shared" si="38"/>
        <v>-6.5500900172574879</v>
      </c>
      <c r="AJ62">
        <f t="shared" si="39"/>
        <v>-32.116104928625703</v>
      </c>
      <c r="AK62">
        <f t="shared" si="61"/>
        <v>-21.016098438069157</v>
      </c>
      <c r="AL62">
        <f t="shared" si="40"/>
        <v>-59.682293383952349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-2.0906085998637445E-2</v>
      </c>
      <c r="AR62">
        <f t="shared" si="45"/>
        <v>-2.0906352695577588E-2</v>
      </c>
      <c r="AS62">
        <f t="shared" si="46"/>
        <v>-0.10250708235719079</v>
      </c>
      <c r="AT62">
        <f t="shared" si="47"/>
        <v>-6.7078462291914359E-2</v>
      </c>
      <c r="AU62">
        <f t="shared" si="48"/>
        <v>-0.19049189734468275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1000000</v>
      </c>
      <c r="S63">
        <f t="shared" si="32"/>
        <v>-235495611.52000207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-268.11387275807652</v>
      </c>
      <c r="AC63">
        <f t="shared" si="33"/>
        <v>-239.40508942642774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-2.2922880576399063</v>
      </c>
      <c r="AI63">
        <f t="shared" si="38"/>
        <v>-2.2923134726665264</v>
      </c>
      <c r="AJ63">
        <f t="shared" si="39"/>
        <v>-28.708783331648789</v>
      </c>
      <c r="AK63">
        <f t="shared" si="61"/>
        <v>-18.767971093065359</v>
      </c>
      <c r="AL63">
        <f t="shared" si="40"/>
        <v>-49.76906789738068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-6.5325414403543747E-3</v>
      </c>
      <c r="AR63">
        <f t="shared" si="45"/>
        <v>-6.5326138678636703E-3</v>
      </c>
      <c r="AS63">
        <f t="shared" si="46"/>
        <v>-8.1814026902552295E-2</v>
      </c>
      <c r="AT63">
        <f t="shared" si="47"/>
        <v>-5.3484791541884825E-2</v>
      </c>
      <c r="AU63">
        <f t="shared" si="48"/>
        <v>-0.1418314323123008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1000000</v>
      </c>
      <c r="S64">
        <f t="shared" si="32"/>
        <v>-767090745.20805049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-239.40508942642774</v>
      </c>
      <c r="AC64">
        <f t="shared" si="33"/>
        <v>-213.76011355925431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-0.72777165624723361</v>
      </c>
      <c r="AI64">
        <f t="shared" si="38"/>
        <v>-0.7277786228321812</v>
      </c>
      <c r="AJ64">
        <f t="shared" si="39"/>
        <v>-25.644975867173429</v>
      </c>
      <c r="AK64">
        <f t="shared" si="61"/>
        <v>-16.758356259849943</v>
      </c>
      <c r="AL64">
        <f t="shared" si="40"/>
        <v>-43.131110749855551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-1.8517830157986728E-3</v>
      </c>
      <c r="AR64">
        <f t="shared" si="45"/>
        <v>-1.8518007419681016E-3</v>
      </c>
      <c r="AS64">
        <f t="shared" si="46"/>
        <v>-6.5252514774037831E-2</v>
      </c>
      <c r="AT64">
        <f t="shared" si="47"/>
        <v>-4.264090148098764E-2</v>
      </c>
      <c r="AU64">
        <f t="shared" si="48"/>
        <v>-0.10974521699699358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1000000</v>
      </c>
      <c r="S65">
        <f t="shared" si="32"/>
        <v>-2804503005.3572831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-213.76011355925431</v>
      </c>
      <c r="AC65">
        <f t="shared" si="33"/>
        <v>-190.85883283457926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-0.20782234127891838</v>
      </c>
      <c r="AI65">
        <f t="shared" si="38"/>
        <v>-0.20782404263948451</v>
      </c>
      <c r="AJ65">
        <f t="shared" si="39"/>
        <v>-22.901280724675047</v>
      </c>
      <c r="AK65">
        <f t="shared" si="61"/>
        <v>-14.963207949147803</v>
      </c>
      <c r="AL65">
        <f t="shared" si="40"/>
        <v>-38.072312716462335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-4.7213823204159241E-4</v>
      </c>
      <c r="AR65">
        <f t="shared" si="45"/>
        <v>-4.7214209725341137E-4</v>
      </c>
      <c r="AS65">
        <f t="shared" si="46"/>
        <v>-5.2027949094870046E-2</v>
      </c>
      <c r="AT65">
        <f t="shared" si="47"/>
        <v>-3.399395129179017E-2</v>
      </c>
      <c r="AU65">
        <f t="shared" si="48"/>
        <v>-8.6494042483913638E-2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1000000</v>
      </c>
      <c r="S66">
        <f t="shared" si="32"/>
        <v>-11683435163.079838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-190.85883283457926</v>
      </c>
      <c r="AC66">
        <f t="shared" si="33"/>
        <v>-170.41007951951585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-5.2788264072618808E-2</v>
      </c>
      <c r="AI66">
        <f t="shared" si="38"/>
        <v>-5.2788628712977445E-2</v>
      </c>
      <c r="AJ66">
        <f t="shared" si="39"/>
        <v>-20.448753315063414</v>
      </c>
      <c r="AK66">
        <f t="shared" si="61"/>
        <v>-13.360118298420549</v>
      </c>
      <c r="AL66">
        <f t="shared" si="40"/>
        <v>-33.86166024219694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-1.0707702446377587E-4</v>
      </c>
      <c r="AR66">
        <f t="shared" si="45"/>
        <v>-1.0707776410932565E-4</v>
      </c>
      <c r="AS66">
        <f t="shared" si="46"/>
        <v>-4.1478758535393873E-2</v>
      </c>
      <c r="AT66">
        <f t="shared" si="47"/>
        <v>-2.7099995406383269E-2</v>
      </c>
      <c r="AU66">
        <f t="shared" si="48"/>
        <v>-6.8685831705886463E-2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1000000</v>
      </c>
      <c r="S67">
        <f t="shared" si="32"/>
        <v>-56562378936.706345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-170.41007951951585</v>
      </c>
      <c r="AC67">
        <f t="shared" si="33"/>
        <v>-152.15194958466938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-1.1749773225386428E-2</v>
      </c>
      <c r="AI67">
        <f t="shared" ref="AI67:AI69" si="62">SUM(AE67:AH67)</f>
        <v>-1.1749840475010844E-2</v>
      </c>
      <c r="AJ67">
        <f t="shared" si="39"/>
        <v>-18.258129934846465</v>
      </c>
      <c r="AK67">
        <f t="shared" si="61"/>
        <v>-11.92870556636611</v>
      </c>
      <c r="AL67">
        <f t="shared" ref="AL67:AL69" si="63">SUM(AI67:AK67)</f>
        <v>-30.19858534168759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-2.1279938847631766E-5</v>
      </c>
      <c r="AR67">
        <f t="shared" si="45"/>
        <v>-2.1280060642994762E-5</v>
      </c>
      <c r="AS67">
        <f t="shared" si="46"/>
        <v>-3.30671818964293E-2</v>
      </c>
      <c r="AT67">
        <f t="shared" si="47"/>
        <v>-2.1604002061522944E-2</v>
      </c>
      <c r="AU67">
        <f t="shared" si="48"/>
        <v>-5.469246401859524E-2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1000000</v>
      </c>
      <c r="S68">
        <f t="shared" si="32"/>
        <v>-326807510436.66119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-152.15194958466938</v>
      </c>
      <c r="AC68">
        <f t="shared" si="33"/>
        <v>-135.84997353258063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-2.2473970867176764E-3</v>
      </c>
      <c r="AI68">
        <f t="shared" si="62"/>
        <v>-2.2474074789186811E-3</v>
      </c>
      <c r="AJ68">
        <f t="shared" si="39"/>
        <v>-16.301976052088747</v>
      </c>
      <c r="AK68">
        <f t="shared" si="61"/>
        <v>-10.650636470926857</v>
      </c>
      <c r="AL68">
        <f t="shared" si="63"/>
        <v>-26.954859930494521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-3.6341486018434776E-6</v>
      </c>
      <c r="AR68">
        <f t="shared" si="45"/>
        <v>-3.6341654065296518E-6</v>
      </c>
      <c r="AS68">
        <f t="shared" si="46"/>
        <v>-2.6361075142047885E-2</v>
      </c>
      <c r="AT68">
        <f t="shared" si="47"/>
        <v>-1.7222588686404368E-2</v>
      </c>
      <c r="AU68">
        <f t="shared" si="48"/>
        <v>-4.3587297993858777E-2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-135.84997353258063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-4.1568804018936344E-4</v>
      </c>
      <c r="AI69">
        <f t="shared" si="62"/>
        <v>-4.1568804018936344E-4</v>
      </c>
      <c r="AJ69">
        <f t="shared" si="39"/>
        <v>-135.84997353258063</v>
      </c>
      <c r="AK69">
        <f t="shared" si="61"/>
        <v>-9.5094981472806452</v>
      </c>
      <c r="AL69">
        <f t="shared" si="63"/>
        <v>-145.35988736790148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-6.0016736336951185E-7</v>
      </c>
      <c r="AR69">
        <f t="shared" si="45"/>
        <v>-6.0016736336951185E-7</v>
      </c>
      <c r="AS69">
        <f t="shared" si="46"/>
        <v>-0.19613920186812517</v>
      </c>
      <c r="AT69">
        <f t="shared" si="47"/>
        <v>-1.3729744130768764E-2</v>
      </c>
      <c r="AU69">
        <f t="shared" si="48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106438.67301883061</v>
      </c>
      <c r="AO71" s="6">
        <f t="shared" si="70"/>
        <v>-10643.867301883061</v>
      </c>
      <c r="AP71" s="6">
        <f t="shared" si="70"/>
        <v>-509.94497627045365</v>
      </c>
      <c r="AQ71" s="6">
        <f t="shared" si="70"/>
        <v>-84011.106235202271</v>
      </c>
      <c r="AR71" s="6">
        <f t="shared" si="70"/>
        <v>11273.75450547481</v>
      </c>
      <c r="AS71" s="6">
        <f t="shared" si="70"/>
        <v>-11825.06585334155</v>
      </c>
      <c r="AT71" s="6">
        <f t="shared" si="70"/>
        <v>3898.0670632229153</v>
      </c>
      <c r="AU71" s="6">
        <f t="shared" si="70"/>
        <v>3346.7557153561474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73036.240696043562</v>
      </c>
      <c r="K3">
        <v>1</v>
      </c>
      <c r="L3" s="2">
        <v>0</v>
      </c>
      <c r="O3">
        <f>$C$3</f>
        <v>73036.240696043562</v>
      </c>
      <c r="P3">
        <f>O3*C5</f>
        <v>7303.6240696043569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73036.240696043562</v>
      </c>
      <c r="AF3">
        <f t="shared" ref="AF3:AF34" si="4">-$Z3*P3</f>
        <v>-7303.6240696043569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65459.466884639209</v>
      </c>
      <c r="AJ3">
        <f t="shared" ref="AJ3:AJ34" si="8">AB3-AC3</f>
        <v>0</v>
      </c>
      <c r="AL3">
        <f t="shared" ref="AL3:AL34" si="9">SUM(AI3:AK3)</f>
        <v>65459.466884639209</v>
      </c>
      <c r="AN3">
        <f t="shared" ref="AN3:AN34" si="10">AE3*$K3</f>
        <v>73036.240696043562</v>
      </c>
      <c r="AO3">
        <f t="shared" ref="AO3:AO34" si="11">AF3*$K3</f>
        <v>-7303.6240696043569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65459.466884639209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65459.466884639209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-4110.968794542714</v>
      </c>
      <c r="AK4">
        <f>G4*SUM(AB4, AE4:AF4)</f>
        <v>0</v>
      </c>
      <c r="AL4">
        <f t="shared" si="9"/>
        <v>-9044.5827945427154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-4602.6812202630845</v>
      </c>
      <c r="AR4">
        <f t="shared" si="14"/>
        <v>-4602.6812202630845</v>
      </c>
      <c r="AS4">
        <f t="shared" si="15"/>
        <v>-3835.2167128861965</v>
      </c>
      <c r="AT4">
        <f t="shared" si="16"/>
        <v>0</v>
      </c>
      <c r="AU4">
        <f t="shared" si="17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2000000</v>
      </c>
      <c r="S5">
        <f t="shared" si="1"/>
        <v>4386.0326161916792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-4879.6167888490736</v>
      </c>
      <c r="AI5">
        <f t="shared" si="7"/>
        <v>-4903.9972401659634</v>
      </c>
      <c r="AJ5">
        <f t="shared" si="8"/>
        <v>-166.36939239129424</v>
      </c>
      <c r="AK5">
        <f>G5*SUM(AB5, AE5:AF5)</f>
        <v>168.54972057625127</v>
      </c>
      <c r="AL5">
        <f t="shared" si="9"/>
        <v>-4901.8169119810063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-4172.5994393134324</v>
      </c>
      <c r="AR5">
        <f t="shared" si="14"/>
        <v>-4193.4473587089751</v>
      </c>
      <c r="AS5">
        <f t="shared" si="15"/>
        <v>-142.26380132907238</v>
      </c>
      <c r="AT5">
        <f t="shared" si="16"/>
        <v>144.12821744118614</v>
      </c>
      <c r="AU5">
        <f t="shared" si="17"/>
        <v>-4191.5829425968614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2000000</v>
      </c>
      <c r="S6">
        <f t="shared" si="1"/>
        <v>5435.1657550157297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-4826.1825043141525</v>
      </c>
      <c r="AI6">
        <f t="shared" si="7"/>
        <v>-4850.2588238365688</v>
      </c>
      <c r="AJ6">
        <f t="shared" si="8"/>
        <v>-957.01330806819897</v>
      </c>
      <c r="AK6">
        <f>G6*SUM(AB6, AE6:AF6)</f>
        <v>250.22428393563951</v>
      </c>
      <c r="AL6">
        <f t="shared" si="9"/>
        <v>-5557.0478479691283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-3722.9655879017009</v>
      </c>
      <c r="AR6">
        <f t="shared" si="14"/>
        <v>-3741.5383022541223</v>
      </c>
      <c r="AS6">
        <f t="shared" si="15"/>
        <v>-738.24966418425993</v>
      </c>
      <c r="AT6">
        <f t="shared" si="16"/>
        <v>193.02552224599643</v>
      </c>
      <c r="AU6">
        <f t="shared" si="17"/>
        <v>-4286.7624441923863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2000000</v>
      </c>
      <c r="S7">
        <f t="shared" si="1"/>
        <v>6071.4398535849841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-4775.1334951033487</v>
      </c>
      <c r="AI7">
        <f t="shared" si="7"/>
        <v>-4798.909362261852</v>
      </c>
      <c r="AJ7">
        <f t="shared" si="8"/>
        <v>-539.79840178503946</v>
      </c>
      <c r="AK7">
        <f>G7*SUM(AB7, AE7:AF7)</f>
        <v>257.00665840460834</v>
      </c>
      <c r="AL7">
        <f t="shared" si="9"/>
        <v>-5081.7011056422834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-3351.4565282519857</v>
      </c>
      <c r="AR7">
        <f t="shared" si="14"/>
        <v>-3368.1437654328788</v>
      </c>
      <c r="AS7">
        <f t="shared" si="15"/>
        <v>-378.86079613430871</v>
      </c>
      <c r="AT7">
        <f t="shared" si="16"/>
        <v>180.38168859522332</v>
      </c>
      <c r="AU7">
        <f t="shared" si="17"/>
        <v>-3566.6228729719646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2000000</v>
      </c>
      <c r="S8">
        <f t="shared" si="1"/>
        <v>5627.9230610036002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-4726.3913179533229</v>
      </c>
      <c r="AI8">
        <f t="shared" si="7"/>
        <v>-4749.870346548767</v>
      </c>
      <c r="AJ8">
        <f t="shared" si="8"/>
        <v>488.62323749672214</v>
      </c>
      <c r="AK8">
        <f>G8*SUM(AB8, AE8:AF8)</f>
        <v>122.98939280156836</v>
      </c>
      <c r="AL8">
        <f t="shared" si="9"/>
        <v>-4138.2577162504767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-3096.4683415822019</v>
      </c>
      <c r="AR8">
        <f t="shared" si="14"/>
        <v>-3111.8504933859967</v>
      </c>
      <c r="AS8">
        <f t="shared" si="15"/>
        <v>320.11872993309009</v>
      </c>
      <c r="AT8">
        <f t="shared" si="16"/>
        <v>80.575799916073606</v>
      </c>
      <c r="AU8">
        <f t="shared" si="17"/>
        <v>-2711.155963536833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2000000</v>
      </c>
      <c r="S9">
        <f t="shared" si="1"/>
        <v>4652.3632274308611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-4685.2382778985939</v>
      </c>
      <c r="AI9">
        <f t="shared" si="7"/>
        <v>-4708.4239507296097</v>
      </c>
      <c r="AJ9">
        <f t="shared" si="8"/>
        <v>970.79979200006346</v>
      </c>
      <c r="AK9">
        <f t="shared" ref="AK9:AK40" si="30">G9*SUM(AB9:AB9, AE9:AF9)</f>
        <v>31.184607289814092</v>
      </c>
      <c r="AL9">
        <f t="shared" si="9"/>
        <v>-3706.439551439732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-2907.0055515438198</v>
      </c>
      <c r="AR9">
        <f t="shared" si="14"/>
        <v>-2921.3913470227794</v>
      </c>
      <c r="AS9">
        <f t="shared" si="15"/>
        <v>602.342979671791</v>
      </c>
      <c r="AT9">
        <f t="shared" si="16"/>
        <v>19.348818808605646</v>
      </c>
      <c r="AU9">
        <f t="shared" si="17"/>
        <v>-2299.6995485423827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2000000</v>
      </c>
      <c r="S10">
        <f t="shared" si="1"/>
        <v>3668.1048450368908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-4646.0953650389265</v>
      </c>
      <c r="AI10">
        <f t="shared" si="7"/>
        <v>-4668.9911049495695</v>
      </c>
      <c r="AJ10">
        <f t="shared" si="8"/>
        <v>955.36788741312193</v>
      </c>
      <c r="AK10">
        <f t="shared" si="30"/>
        <v>17.690380155890892</v>
      </c>
      <c r="AL10">
        <f t="shared" si="9"/>
        <v>-3695.9328373805565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-2734.767970807924</v>
      </c>
      <c r="AR10">
        <f t="shared" si="14"/>
        <v>-2748.2447790212764</v>
      </c>
      <c r="AS10">
        <f t="shared" si="15"/>
        <v>562.34521540303047</v>
      </c>
      <c r="AT10">
        <f t="shared" si="16"/>
        <v>10.41284804564944</v>
      </c>
      <c r="AU10">
        <f t="shared" si="17"/>
        <v>-2175.4867155725965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26">
        <f>AU100</f>
        <v>2971.3719887183015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2000000</v>
      </c>
      <c r="S11">
        <f t="shared" si="1"/>
        <v>2676.7692834259883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-4608.8904641020872</v>
      </c>
      <c r="AI11">
        <f t="shared" si="7"/>
        <v>-4631.4996354828227</v>
      </c>
      <c r="AJ11">
        <f t="shared" si="8"/>
        <v>938.57756085071014</v>
      </c>
      <c r="AK11">
        <f t="shared" si="30"/>
        <v>8.0624615517056135</v>
      </c>
      <c r="AL11">
        <f t="shared" si="9"/>
        <v>-3684.8596130804067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-2577.7922421246053</v>
      </c>
      <c r="AR11">
        <f t="shared" si="14"/>
        <v>-2590.4377469462265</v>
      </c>
      <c r="AS11">
        <f t="shared" si="15"/>
        <v>524.9545359860399</v>
      </c>
      <c r="AT11">
        <f t="shared" si="16"/>
        <v>4.5094043788397329</v>
      </c>
      <c r="AU11">
        <f t="shared" si="17"/>
        <v>-2060.9738065813467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2000000</v>
      </c>
      <c r="S12">
        <f t="shared" si="1"/>
        <v>1731.9022413197549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-4575.2769310899521</v>
      </c>
      <c r="AI12">
        <f t="shared" si="7"/>
        <v>-4597.602819795241</v>
      </c>
      <c r="AJ12">
        <f t="shared" si="8"/>
        <v>874.13115150080193</v>
      </c>
      <c r="AK12">
        <f t="shared" si="30"/>
        <v>5.5677972637612463</v>
      </c>
      <c r="AL12">
        <f t="shared" si="9"/>
        <v>-3717.9038710306777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-2431.8083272843264</v>
      </c>
      <c r="AR12">
        <f t="shared" si="14"/>
        <v>-2443.6747744710783</v>
      </c>
      <c r="AS12">
        <f t="shared" si="15"/>
        <v>464.60999965129639</v>
      </c>
      <c r="AT12">
        <f t="shared" si="16"/>
        <v>2.9593434352879582</v>
      </c>
      <c r="AU12">
        <f t="shared" si="17"/>
        <v>-1976.1054313844941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2000000</v>
      </c>
      <c r="S13">
        <f t="shared" si="1"/>
        <v>822.15324460777572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-4543.4183715077415</v>
      </c>
      <c r="AI13">
        <f t="shared" si="7"/>
        <v>-4565.4642085963342</v>
      </c>
      <c r="AJ13">
        <f t="shared" si="8"/>
        <v>821.6480078265995</v>
      </c>
      <c r="AK13">
        <f t="shared" si="30"/>
        <v>3.0933005350516543</v>
      </c>
      <c r="AL13">
        <f t="shared" si="9"/>
        <v>-3740.722900234683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-2295.5087112048454</v>
      </c>
      <c r="AR13">
        <f t="shared" si="14"/>
        <v>-2306.6471111813976</v>
      </c>
      <c r="AS13">
        <f t="shared" si="15"/>
        <v>415.12799511002561</v>
      </c>
      <c r="AT13">
        <f t="shared" si="16"/>
        <v>1.5628537246569487</v>
      </c>
      <c r="AU13">
        <f t="shared" si="17"/>
        <v>-1889.9562623467148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2000000</v>
      </c>
      <c r="S14">
        <f t="shared" si="1"/>
        <v>-52.290892897876489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-4514.9274710668442</v>
      </c>
      <c r="AI14">
        <f t="shared" si="7"/>
        <v>-4536.6964131911627</v>
      </c>
      <c r="AJ14">
        <f t="shared" si="8"/>
        <v>770.53495654413928</v>
      </c>
      <c r="AK14">
        <f t="shared" si="30"/>
        <v>1.3050040674586096</v>
      </c>
      <c r="AL14">
        <f t="shared" si="9"/>
        <v>-3764.856452579565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-2168.771647413831</v>
      </c>
      <c r="AR14">
        <f t="shared" si="14"/>
        <v>-2179.2284852647076</v>
      </c>
      <c r="AS14">
        <f t="shared" si="15"/>
        <v>370.13094403027156</v>
      </c>
      <c r="AT14">
        <f t="shared" si="16"/>
        <v>0.62686628731052252</v>
      </c>
      <c r="AU14">
        <f t="shared" si="17"/>
        <v>-1808.4706749471259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2000000</v>
      </c>
      <c r="S15">
        <f t="shared" si="1"/>
        <v>-818.05127450579153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-4497.9510671877142</v>
      </c>
      <c r="AI15">
        <f t="shared" si="7"/>
        <v>-4519.4460955024497</v>
      </c>
      <c r="AJ15">
        <f t="shared" si="8"/>
        <v>657.82871549137417</v>
      </c>
      <c r="AK15">
        <f t="shared" si="30"/>
        <v>-0.18668405706413799</v>
      </c>
      <c r="AL15">
        <f t="shared" si="9"/>
        <v>-3861.8040640681397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-2049.7267177297608</v>
      </c>
      <c r="AR15">
        <f t="shared" si="14"/>
        <v>-2059.5220519112463</v>
      </c>
      <c r="AS15">
        <f t="shared" si="15"/>
        <v>299.77406905752969</v>
      </c>
      <c r="AT15">
        <f t="shared" si="16"/>
        <v>-8.5072357129442666E-2</v>
      </c>
      <c r="AU15">
        <f t="shared" si="17"/>
        <v>-1759.8330552108459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2000000</v>
      </c>
      <c r="S16">
        <f t="shared" si="1"/>
        <v>-1465.9113992489829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-4487.1249919507909</v>
      </c>
      <c r="AI16">
        <f t="shared" si="7"/>
        <v>-4508.3489809199791</v>
      </c>
      <c r="AJ16">
        <f t="shared" si="8"/>
        <v>541.13808236243131</v>
      </c>
      <c r="AK16">
        <f t="shared" si="30"/>
        <v>-4.9938660275876297</v>
      </c>
      <c r="AL16">
        <f t="shared" si="9"/>
        <v>-3972.2047645851353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-1934.3423045815273</v>
      </c>
      <c r="AR16">
        <f t="shared" si="14"/>
        <v>-1943.4916952957858</v>
      </c>
      <c r="AS16">
        <f t="shared" si="15"/>
        <v>233.27771952229429</v>
      </c>
      <c r="AT16">
        <f t="shared" si="16"/>
        <v>-2.1527918963486696</v>
      </c>
      <c r="AU16">
        <f t="shared" si="17"/>
        <v>-1712.3667676698401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2000000</v>
      </c>
      <c r="S17">
        <f t="shared" si="1"/>
        <v>-1902.0152478674395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-4475.738564690093</v>
      </c>
      <c r="AI17">
        <f t="shared" si="7"/>
        <v>-4496.6943670375313</v>
      </c>
      <c r="AJ17">
        <f t="shared" si="8"/>
        <v>349.83072914620789</v>
      </c>
      <c r="AK17">
        <f t="shared" si="30"/>
        <v>-17.174093026842296</v>
      </c>
      <c r="AL17">
        <f t="shared" si="9"/>
        <v>-4164.0377309181658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-1813.7185195905977</v>
      </c>
      <c r="AR17">
        <f t="shared" si="14"/>
        <v>-1822.2105095183115</v>
      </c>
      <c r="AS17">
        <f t="shared" si="15"/>
        <v>141.76307731197718</v>
      </c>
      <c r="AT17">
        <f t="shared" si="16"/>
        <v>-6.9595152017357425</v>
      </c>
      <c r="AU17">
        <f t="shared" si="17"/>
        <v>-1687.40694740807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2000000</v>
      </c>
      <c r="S18">
        <f t="shared" si="1"/>
        <v>-2112.8534354028075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-4465.3981577912746</v>
      </c>
      <c r="AI18">
        <f t="shared" si="7"/>
        <v>-4486.0885846382653</v>
      </c>
      <c r="AJ18">
        <f t="shared" si="8"/>
        <v>154.3033538997006</v>
      </c>
      <c r="AK18">
        <f t="shared" si="30"/>
        <v>-34.437532835050384</v>
      </c>
      <c r="AL18">
        <f t="shared" si="9"/>
        <v>-4366.2227635736153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-1688.6228461104649</v>
      </c>
      <c r="AR18">
        <f t="shared" si="14"/>
        <v>-1696.4470817631457</v>
      </c>
      <c r="AS18">
        <f t="shared" si="15"/>
        <v>58.350937457139082</v>
      </c>
      <c r="AT18">
        <f t="shared" si="16"/>
        <v>-13.022803936863083</v>
      </c>
      <c r="AU18">
        <f t="shared" si="17"/>
        <v>-1651.1189482428699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2000000</v>
      </c>
      <c r="S19">
        <f t="shared" si="1"/>
        <v>-2294.1838274175348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-4463.9215218529334</v>
      </c>
      <c r="AI19">
        <f t="shared" si="7"/>
        <v>-4484.3492454124316</v>
      </c>
      <c r="AJ19">
        <f t="shared" si="8"/>
        <v>125.96454310163631</v>
      </c>
      <c r="AK19">
        <f t="shared" si="30"/>
        <v>-38.99452878370515</v>
      </c>
      <c r="AL19">
        <f t="shared" si="9"/>
        <v>-4397.3792310945009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-1574.2464286788422</v>
      </c>
      <c r="AR19">
        <f t="shared" si="14"/>
        <v>-1581.4504690505535</v>
      </c>
      <c r="AS19">
        <f t="shared" si="15"/>
        <v>44.422651954598173</v>
      </c>
      <c r="AT19">
        <f t="shared" si="16"/>
        <v>-13.751809339667997</v>
      </c>
      <c r="AU19">
        <f t="shared" si="17"/>
        <v>-1550.7796264356234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2000000</v>
      </c>
      <c r="S20">
        <f t="shared" si="1"/>
        <v>-2895.3170612119525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-4460.0633272036739</v>
      </c>
      <c r="AI20">
        <f t="shared" si="7"/>
        <v>-4480.2310227359867</v>
      </c>
      <c r="AJ20">
        <f t="shared" si="8"/>
        <v>461.07679755509503</v>
      </c>
      <c r="AK20">
        <f t="shared" si="30"/>
        <v>-8.0607719196389258</v>
      </c>
      <c r="AL20">
        <f t="shared" si="9"/>
        <v>-4027.2149971005306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-1491.8768831174277</v>
      </c>
      <c r="AR20">
        <f t="shared" si="14"/>
        <v>-1498.6229126114242</v>
      </c>
      <c r="AS20">
        <f t="shared" si="15"/>
        <v>154.22871048011197</v>
      </c>
      <c r="AT20">
        <f t="shared" si="16"/>
        <v>-2.6963023627135683</v>
      </c>
      <c r="AU20">
        <f t="shared" si="17"/>
        <v>-1347.0905044940257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2000000</v>
      </c>
      <c r="S21">
        <f t="shared" si="1"/>
        <v>-3542.9504288006119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-4463.1045676382992</v>
      </c>
      <c r="AI21">
        <f t="shared" si="7"/>
        <v>-4483.0147974081938</v>
      </c>
      <c r="AJ21">
        <f t="shared" si="8"/>
        <v>485.96336562928627</v>
      </c>
      <c r="AK21">
        <f t="shared" si="30"/>
        <v>-3.7370798694421712</v>
      </c>
      <c r="AL21">
        <f t="shared" si="9"/>
        <v>-4000.7885116483499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-1419.640707771016</v>
      </c>
      <c r="AR21">
        <f t="shared" si="14"/>
        <v>-1425.9738268485673</v>
      </c>
      <c r="AS21">
        <f t="shared" si="15"/>
        <v>154.57701379777657</v>
      </c>
      <c r="AT21">
        <f t="shared" si="16"/>
        <v>-1.1887041028167222</v>
      </c>
      <c r="AU21">
        <f t="shared" si="17"/>
        <v>-1272.5855171536075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2000000</v>
      </c>
      <c r="S22">
        <f t="shared" si="1"/>
        <v>-3750.8160278089576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-4469.7207506891482</v>
      </c>
      <c r="AI22">
        <f t="shared" si="7"/>
        <v>-4489.3760066519599</v>
      </c>
      <c r="AJ22">
        <f t="shared" si="8"/>
        <v>127.29167980944658</v>
      </c>
      <c r="AK22">
        <f t="shared" si="30"/>
        <v>-59.254403964643515</v>
      </c>
      <c r="AL22">
        <f t="shared" si="9"/>
        <v>-4421.3387308071569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-1327.4931910342632</v>
      </c>
      <c r="AR22">
        <f t="shared" si="14"/>
        <v>-1333.3307410545067</v>
      </c>
      <c r="AS22">
        <f t="shared" si="15"/>
        <v>37.805233849631556</v>
      </c>
      <c r="AT22">
        <f t="shared" si="16"/>
        <v>-17.598374079573098</v>
      </c>
      <c r="AU22">
        <f t="shared" si="17"/>
        <v>-1313.1238812844483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2000000</v>
      </c>
      <c r="S23">
        <f t="shared" si="1"/>
        <v>-2997.2628979420206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-4481.2395450529211</v>
      </c>
      <c r="AI23">
        <f t="shared" si="7"/>
        <v>-4500.6422329617917</v>
      </c>
      <c r="AJ23">
        <f t="shared" si="8"/>
        <v>-622.73170025585023</v>
      </c>
      <c r="AK23">
        <f t="shared" si="30"/>
        <v>-206.42509746880631</v>
      </c>
      <c r="AL23">
        <f t="shared" si="9"/>
        <v>-5329.7990306864485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-1188.3162832244282</v>
      </c>
      <c r="AR23">
        <f t="shared" si="14"/>
        <v>-1193.4614065209246</v>
      </c>
      <c r="AS23">
        <f t="shared" si="15"/>
        <v>-165.13337706103849</v>
      </c>
      <c r="AT23">
        <f t="shared" si="16"/>
        <v>-54.738940447664767</v>
      </c>
      <c r="AU23">
        <f t="shared" si="17"/>
        <v>-1413.3337240296278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2000000</v>
      </c>
      <c r="S24">
        <f t="shared" si="1"/>
        <v>-2314.6402302629053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-4495.9566935127677</v>
      </c>
      <c r="AI24">
        <f t="shared" si="7"/>
        <v>-4515.109155083881</v>
      </c>
      <c r="AJ24">
        <f t="shared" si="8"/>
        <v>-552.95594114174673</v>
      </c>
      <c r="AK24">
        <f t="shared" si="30"/>
        <v>-162.83387845089678</v>
      </c>
      <c r="AL24">
        <f t="shared" si="9"/>
        <v>-5230.8989746765246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-1064.4811739706599</v>
      </c>
      <c r="AR24">
        <f t="shared" si="14"/>
        <v>-1069.0157894412812</v>
      </c>
      <c r="AS24">
        <f t="shared" si="15"/>
        <v>-130.92011990015982</v>
      </c>
      <c r="AT24">
        <f t="shared" si="16"/>
        <v>-38.553217904814346</v>
      </c>
      <c r="AU24">
        <f t="shared" si="17"/>
        <v>-1238.4891272462555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2000000</v>
      </c>
      <c r="S25">
        <f t="shared" si="1"/>
        <v>-1696.7141107919908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-4520.9952451474628</v>
      </c>
      <c r="AI25">
        <f t="shared" si="7"/>
        <v>-4539.8996696622999</v>
      </c>
      <c r="AJ25">
        <f t="shared" si="8"/>
        <v>-490.2261692134216</v>
      </c>
      <c r="AK25">
        <f t="shared" si="30"/>
        <v>-124.12696257097451</v>
      </c>
      <c r="AL25">
        <f t="shared" si="9"/>
        <v>-5154.2528014466961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-955.72268241245058</v>
      </c>
      <c r="AR25">
        <f t="shared" si="14"/>
        <v>-959.71901205384449</v>
      </c>
      <c r="AS25">
        <f t="shared" si="15"/>
        <v>-103.63210842398249</v>
      </c>
      <c r="AT25">
        <f t="shared" si="16"/>
        <v>-26.24000849268139</v>
      </c>
      <c r="AU25">
        <f t="shared" si="17"/>
        <v>-1089.5911289705084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2000000</v>
      </c>
      <c r="S26">
        <f t="shared" si="1"/>
        <v>-1139.7100735389658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-4557.330451348822</v>
      </c>
      <c r="AI26">
        <f t="shared" si="7"/>
        <v>-4575.9888649878694</v>
      </c>
      <c r="AJ26">
        <f t="shared" si="8"/>
        <v>-432.40887400191241</v>
      </c>
      <c r="AK26">
        <f t="shared" si="30"/>
        <v>-89.811130726035003</v>
      </c>
      <c r="AL26">
        <f t="shared" si="9"/>
        <v>-5098.2088697158169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-860.18198100256973</v>
      </c>
      <c r="AR26">
        <f t="shared" si="14"/>
        <v>-863.70369867868226</v>
      </c>
      <c r="AS26">
        <f t="shared" si="15"/>
        <v>-81.615833175312176</v>
      </c>
      <c r="AT26">
        <f t="shared" si="16"/>
        <v>-16.951572234823765</v>
      </c>
      <c r="AU26">
        <f t="shared" si="17"/>
        <v>-962.27110408881822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2000000</v>
      </c>
      <c r="S27">
        <f t="shared" si="1"/>
        <v>-639.9700603439303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-4595.929998858478</v>
      </c>
      <c r="AI27">
        <f t="shared" si="7"/>
        <v>-4614.3443792361495</v>
      </c>
      <c r="AJ27">
        <f t="shared" si="8"/>
        <v>-379.22119436739013</v>
      </c>
      <c r="AK27">
        <f t="shared" si="30"/>
        <v>-59.542509545901126</v>
      </c>
      <c r="AL27">
        <f t="shared" si="9"/>
        <v>-5053.108083149441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-774.52457662333802</v>
      </c>
      <c r="AR27">
        <f t="shared" si="14"/>
        <v>-777.62784194055121</v>
      </c>
      <c r="AS27">
        <f t="shared" si="15"/>
        <v>-63.907878293827721</v>
      </c>
      <c r="AT27">
        <f t="shared" si="16"/>
        <v>-10.034342779064206</v>
      </c>
      <c r="AU27">
        <f t="shared" si="17"/>
        <v>-851.57006301344313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2000000</v>
      </c>
      <c r="S28">
        <f t="shared" si="1"/>
        <v>-191.63972802017202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-4642.2490885561356</v>
      </c>
      <c r="AI28">
        <f t="shared" si="7"/>
        <v>-4660.4212970164226</v>
      </c>
      <c r="AJ28">
        <f t="shared" si="8"/>
        <v>-332.08540138555509</v>
      </c>
      <c r="AK28">
        <f t="shared" si="30"/>
        <v>-32.997025940183818</v>
      </c>
      <c r="AL28">
        <f t="shared" si="9"/>
        <v>-5025.5037243421611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-698.50933535352112</v>
      </c>
      <c r="AR28">
        <f t="shared" si="14"/>
        <v>-701.24366886543714</v>
      </c>
      <c r="AS28">
        <f t="shared" si="15"/>
        <v>-49.968183218401713</v>
      </c>
      <c r="AT28">
        <f t="shared" si="16"/>
        <v>-4.9649922308002363</v>
      </c>
      <c r="AU28">
        <f t="shared" si="17"/>
        <v>-756.17684431463897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2000000</v>
      </c>
      <c r="S29">
        <f t="shared" si="1"/>
        <v>209.45270881467948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-4694.5181994766772</v>
      </c>
      <c r="AI29">
        <f t="shared" si="7"/>
        <v>-4712.4500043748685</v>
      </c>
      <c r="AJ29">
        <f t="shared" si="8"/>
        <v>-289.53528786871175</v>
      </c>
      <c r="AK29">
        <f t="shared" si="30"/>
        <v>-9.7510478431949572</v>
      </c>
      <c r="AL29">
        <f t="shared" si="9"/>
        <v>-5011.7363400867753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-630.6912117626639</v>
      </c>
      <c r="AR29">
        <f t="shared" si="14"/>
        <v>-633.10028363751417</v>
      </c>
      <c r="AS29">
        <f t="shared" si="15"/>
        <v>-38.897998430238431</v>
      </c>
      <c r="AT29">
        <f t="shared" si="16"/>
        <v>-1.3100173263501034</v>
      </c>
      <c r="AU29">
        <f t="shared" si="17"/>
        <v>-673.30829939410273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2000000</v>
      </c>
      <c r="S30">
        <f t="shared" si="1"/>
        <v>567.63488506119063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-4760.6001188693917</v>
      </c>
      <c r="AI30">
        <f t="shared" si="7"/>
        <v>-4778.2930982171147</v>
      </c>
      <c r="AJ30">
        <f t="shared" si="8"/>
        <v>-251.49148754289854</v>
      </c>
      <c r="AK30">
        <f t="shared" si="30"/>
        <v>10.516422307614867</v>
      </c>
      <c r="AL30">
        <f t="shared" si="9"/>
        <v>-5019.2681634523988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-571.04381606606</v>
      </c>
      <c r="AR30">
        <f t="shared" si="14"/>
        <v>-573.16612547916418</v>
      </c>
      <c r="AS30">
        <f t="shared" si="15"/>
        <v>-30.166923322417961</v>
      </c>
      <c r="AT30">
        <f t="shared" si="16"/>
        <v>1.2614665747915956</v>
      </c>
      <c r="AU30">
        <f t="shared" si="17"/>
        <v>-602.07158222679061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2000000</v>
      </c>
      <c r="S31">
        <f t="shared" si="1"/>
        <v>885.60161045524569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-4842.5104144995985</v>
      </c>
      <c r="AI31">
        <f t="shared" si="7"/>
        <v>-4859.9659326736637</v>
      </c>
      <c r="AJ31">
        <f t="shared" si="8"/>
        <v>-216.61930831390691</v>
      </c>
      <c r="AK31">
        <f t="shared" si="30"/>
        <v>28.120826435617769</v>
      </c>
      <c r="AL31">
        <f t="shared" si="9"/>
        <v>-5048.4644145519533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-518.63314749264964</v>
      </c>
      <c r="AR31">
        <f t="shared" si="14"/>
        <v>-520.50263450596071</v>
      </c>
      <c r="AS31">
        <f t="shared" si="15"/>
        <v>-23.199940539545853</v>
      </c>
      <c r="AT31">
        <f t="shared" si="16"/>
        <v>3.0117421494293328</v>
      </c>
      <c r="AU31">
        <f t="shared" si="17"/>
        <v>-540.69083289607727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2000000</v>
      </c>
      <c r="S32">
        <f t="shared" si="1"/>
        <v>1165.8190979813053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-4934.1583044701647</v>
      </c>
      <c r="AI32">
        <f t="shared" si="7"/>
        <v>-4951.377590483683</v>
      </c>
      <c r="AJ32">
        <f t="shared" si="8"/>
        <v>-184.63749927517517</v>
      </c>
      <c r="AK32">
        <f t="shared" si="30"/>
        <v>43.284178017591252</v>
      </c>
      <c r="AL32">
        <f t="shared" si="9"/>
        <v>-5092.7309117412669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-471.82914450663549</v>
      </c>
      <c r="AR32">
        <f t="shared" si="14"/>
        <v>-473.47573962730945</v>
      </c>
      <c r="AS32">
        <f t="shared" si="15"/>
        <v>-17.655970471787526</v>
      </c>
      <c r="AT32">
        <f t="shared" si="16"/>
        <v>4.1390517742835193</v>
      </c>
      <c r="AU32">
        <f t="shared" si="17"/>
        <v>-486.99265832481342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2000000</v>
      </c>
      <c r="S33">
        <f t="shared" si="1"/>
        <v>1411.7281768430194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-5044.1639206276786</v>
      </c>
      <c r="AI33">
        <f t="shared" si="7"/>
        <v>-5061.1479617320538</v>
      </c>
      <c r="AJ33">
        <f t="shared" si="8"/>
        <v>-156.09107582178342</v>
      </c>
      <c r="AK33">
        <f t="shared" si="30"/>
        <v>56.208802966853519</v>
      </c>
      <c r="AL33">
        <f t="shared" si="9"/>
        <v>-5161.0302345869832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-430.66824756557929</v>
      </c>
      <c r="AR33">
        <f t="shared" si="14"/>
        <v>-432.11833668522331</v>
      </c>
      <c r="AS33">
        <f t="shared" si="15"/>
        <v>-13.326979682378834</v>
      </c>
      <c r="AT33">
        <f t="shared" si="16"/>
        <v>4.7990800958112914</v>
      </c>
      <c r="AU33">
        <f t="shared" si="17"/>
        <v>-440.64623627179077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2000000</v>
      </c>
      <c r="S34">
        <f t="shared" si="1"/>
        <v>1625.4905976246262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-5172.8674434116392</v>
      </c>
      <c r="AI34">
        <f t="shared" si="7"/>
        <v>-5189.616983261928</v>
      </c>
      <c r="AJ34">
        <f t="shared" si="8"/>
        <v>-129.9748062990775</v>
      </c>
      <c r="AK34">
        <f t="shared" si="30"/>
        <v>67.135178274378362</v>
      </c>
      <c r="AL34">
        <f t="shared" si="9"/>
        <v>-5252.4566112866269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-394.33651015143118</v>
      </c>
      <c r="AR34">
        <f t="shared" si="14"/>
        <v>-395.61335614902532</v>
      </c>
      <c r="AS34">
        <f t="shared" si="15"/>
        <v>-9.9082012219093833</v>
      </c>
      <c r="AT34">
        <f t="shared" si="16"/>
        <v>5.1178291728373306</v>
      </c>
      <c r="AU34">
        <f t="shared" si="17"/>
        <v>-400.40372819809733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1809.3135407022987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1089.0487816473396</v>
      </c>
      <c r="AC35">
        <f t="shared" ref="AC35:AC66" si="33">S35*Z35</f>
        <v>1195.2864267322093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-5303.9736072254882</v>
      </c>
      <c r="AI35">
        <f t="shared" ref="AI35:AI66" si="38">SUM(AE35:AH35)</f>
        <v>-5320.4893520071837</v>
      </c>
      <c r="AJ35">
        <f t="shared" ref="AJ35:AJ66" si="39">AB35-AC35</f>
        <v>-106.23764508486965</v>
      </c>
      <c r="AK35">
        <f t="shared" si="30"/>
        <v>76.233414715313785</v>
      </c>
      <c r="AL35">
        <f t="shared" ref="AL35:AL66" si="40">SUM(AI35:AK35)</f>
        <v>-5350.4935823767391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-361.00978275606582</v>
      </c>
      <c r="AR35">
        <f t="shared" ref="AR35:AR66" si="45">AI35*$K35</f>
        <v>-362.13391079236902</v>
      </c>
      <c r="AS35">
        <f t="shared" ref="AS35:AS66" si="46">AJ35*$K35</f>
        <v>-7.2309615418066162</v>
      </c>
      <c r="AT35">
        <f t="shared" ref="AT35:AT66" si="47">AK35*$K35</f>
        <v>5.1887529092598097</v>
      </c>
      <c r="AU35">
        <f t="shared" ref="AU35:AU66" si="48">AL35*$K35</f>
        <v>-364.17611942491578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2000000</v>
      </c>
      <c r="S36">
        <f t="shared" si="32"/>
        <v>1967.1666182752908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1195.2864267322093</v>
      </c>
      <c r="AC36">
        <f t="shared" si="33"/>
        <v>1281.2178540085547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-5444.713871951617</v>
      </c>
      <c r="AI36">
        <f t="shared" si="38"/>
        <v>-5460.9964003620962</v>
      </c>
      <c r="AJ36">
        <f t="shared" si="39"/>
        <v>-85.931427276345403</v>
      </c>
      <c r="AK36">
        <f t="shared" si="30"/>
        <v>83.670049871254662</v>
      </c>
      <c r="AL36">
        <f t="shared" si="40"/>
        <v>-5463.2577777671868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-330.8831530377297</v>
      </c>
      <c r="AR36">
        <f t="shared" si="45"/>
        <v>-331.87266588754903</v>
      </c>
      <c r="AS36">
        <f t="shared" si="46"/>
        <v>-5.2221773762443542</v>
      </c>
      <c r="AT36">
        <f t="shared" si="47"/>
        <v>5.0847501939163147</v>
      </c>
      <c r="AU36">
        <f t="shared" si="48"/>
        <v>-332.01009306987709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2000000</v>
      </c>
      <c r="S37">
        <f t="shared" si="32"/>
        <v>2101.8904427614152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1281.2178540085547</v>
      </c>
      <c r="AC37">
        <f t="shared" si="33"/>
        <v>1349.3893527854775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-5599.3830638524441</v>
      </c>
      <c r="AI37">
        <f t="shared" si="38"/>
        <v>-5615.4327746905201</v>
      </c>
      <c r="AJ37">
        <f t="shared" si="39"/>
        <v>-68.171498776922817</v>
      </c>
      <c r="AK37">
        <f t="shared" si="30"/>
        <v>89.685249780598838</v>
      </c>
      <c r="AL37">
        <f t="shared" si="40"/>
        <v>-5593.9190236868444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-303.82377142146487</v>
      </c>
      <c r="AR37">
        <f t="shared" si="45"/>
        <v>-304.69463230407314</v>
      </c>
      <c r="AS37">
        <f t="shared" si="46"/>
        <v>-3.6990006980533812</v>
      </c>
      <c r="AT37">
        <f t="shared" si="47"/>
        <v>4.8663416162976958</v>
      </c>
      <c r="AU37">
        <f t="shared" si="48"/>
        <v>-303.52729138582885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2000000</v>
      </c>
      <c r="S38">
        <f t="shared" si="32"/>
        <v>2215.7852938483311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1349.3893527854775</v>
      </c>
      <c r="AC38">
        <f t="shared" si="33"/>
        <v>1401.864377627096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-5793.9430445918206</v>
      </c>
      <c r="AI38">
        <f t="shared" si="38"/>
        <v>-5809.7598340334589</v>
      </c>
      <c r="AJ38">
        <f t="shared" si="39"/>
        <v>-52.475024841618506</v>
      </c>
      <c r="AK38">
        <f t="shared" si="30"/>
        <v>94.457254694983433</v>
      </c>
      <c r="AL38">
        <f t="shared" si="40"/>
        <v>-5767.7776041800944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-280.69699936057361</v>
      </c>
      <c r="AR38">
        <f t="shared" si="45"/>
        <v>-281.46326946395851</v>
      </c>
      <c r="AS38">
        <f t="shared" si="46"/>
        <v>-2.5422379718010433</v>
      </c>
      <c r="AT38">
        <f t="shared" si="47"/>
        <v>4.5761354153227067</v>
      </c>
      <c r="AU38">
        <f t="shared" si="48"/>
        <v>-279.42937202043692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2000000</v>
      </c>
      <c r="S39">
        <f t="shared" si="32"/>
        <v>2308.9780708606722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1401.864377627096</v>
      </c>
      <c r="AC39">
        <f t="shared" si="33"/>
        <v>1439.2913035014176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-5998.5389065749141</v>
      </c>
      <c r="AI39">
        <f t="shared" si="38"/>
        <v>-6014.1225463858036</v>
      </c>
      <c r="AJ39">
        <f t="shared" si="39"/>
        <v>-37.426925874321569</v>
      </c>
      <c r="AK39">
        <f t="shared" si="30"/>
        <v>98.130506433896727</v>
      </c>
      <c r="AL39">
        <f t="shared" si="40"/>
        <v>-5953.4189658262285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-259.4723025322138</v>
      </c>
      <c r="AR39">
        <f t="shared" si="45"/>
        <v>-260.14638716624563</v>
      </c>
      <c r="AS39">
        <f t="shared" si="46"/>
        <v>-1.6189360083450226</v>
      </c>
      <c r="AT39">
        <f t="shared" si="47"/>
        <v>4.2447250654899822</v>
      </c>
      <c r="AU39">
        <f t="shared" si="48"/>
        <v>-257.52059810910066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2000000</v>
      </c>
      <c r="S40">
        <f t="shared" si="32"/>
        <v>2384.0715864138674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1439.2913035014176</v>
      </c>
      <c r="AC40">
        <f t="shared" si="33"/>
        <v>1463.8582199289335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-6192.171745768831</v>
      </c>
      <c r="AI40">
        <f t="shared" si="38"/>
        <v>-6207.5221470347897</v>
      </c>
      <c r="AJ40">
        <f t="shared" si="39"/>
        <v>-24.566916427515935</v>
      </c>
      <c r="AK40">
        <f t="shared" si="30"/>
        <v>100.75039124509924</v>
      </c>
      <c r="AL40">
        <f t="shared" si="40"/>
        <v>-6131.3386722172063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-239.15006125022475</v>
      </c>
      <c r="AR40">
        <f t="shared" si="45"/>
        <v>-239.74291454204084</v>
      </c>
      <c r="AS40">
        <f t="shared" si="46"/>
        <v>-0.94880759281009186</v>
      </c>
      <c r="AT40">
        <f t="shared" si="47"/>
        <v>3.8911165947090476</v>
      </c>
      <c r="AU40">
        <f t="shared" si="48"/>
        <v>-236.80060554014187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2000000</v>
      </c>
      <c r="S41">
        <f t="shared" si="32"/>
        <v>2444.8181062300105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1463.8582199289335</v>
      </c>
      <c r="AC41">
        <f t="shared" si="33"/>
        <v>1478.3146041784662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-6406.5120729256405</v>
      </c>
      <c r="AI41">
        <f t="shared" si="38"/>
        <v>-6421.6288887780283</v>
      </c>
      <c r="AJ41">
        <f t="shared" si="39"/>
        <v>-14.456384249532675</v>
      </c>
      <c r="AK41">
        <f t="shared" ref="AK41:AK72" si="61">G41*SUM(AB41:AB41, AE41:AF41)</f>
        <v>102.47007539502536</v>
      </c>
      <c r="AL41">
        <f t="shared" si="40"/>
        <v>-6333.6151976325355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-220.91801343587304</v>
      </c>
      <c r="AR41">
        <f t="shared" si="45"/>
        <v>-221.43929192400682</v>
      </c>
      <c r="AS41">
        <f t="shared" si="46"/>
        <v>-0.49850459243947975</v>
      </c>
      <c r="AT41">
        <f t="shared" si="47"/>
        <v>3.5335117198265658</v>
      </c>
      <c r="AU41">
        <f t="shared" si="48"/>
        <v>-218.40428479661972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2000000</v>
      </c>
      <c r="S42">
        <f t="shared" si="32"/>
        <v>2492.5305472664249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1478.3146041784662</v>
      </c>
      <c r="AC42">
        <f t="shared" si="33"/>
        <v>1483.8309170816626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-6629.7637882025347</v>
      </c>
      <c r="AI42">
        <f t="shared" si="38"/>
        <v>-6644.6465638490454</v>
      </c>
      <c r="AJ42">
        <f t="shared" si="39"/>
        <v>-5.5163129031964218</v>
      </c>
      <c r="AK42">
        <f t="shared" si="61"/>
        <v>103.48202229249264</v>
      </c>
      <c r="AL42">
        <f t="shared" si="40"/>
        <v>-6546.6808544597488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-204.12185804163971</v>
      </c>
      <c r="AR42">
        <f t="shared" si="45"/>
        <v>-204.58007946774671</v>
      </c>
      <c r="AS42">
        <f t="shared" si="46"/>
        <v>-0.16984014443217549</v>
      </c>
      <c r="AT42">
        <f t="shared" si="47"/>
        <v>3.1860777154440436</v>
      </c>
      <c r="AU42">
        <f t="shared" si="48"/>
        <v>-201.56384189673483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2000000</v>
      </c>
      <c r="S43">
        <f t="shared" si="32"/>
        <v>2529.1621975383282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1483.8309170816626</v>
      </c>
      <c r="AC43">
        <f t="shared" si="33"/>
        <v>1481.8825646999055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-6879.1129874641738</v>
      </c>
      <c r="AI43">
        <f t="shared" si="38"/>
        <v>-6893.7609464418765</v>
      </c>
      <c r="AJ43">
        <f t="shared" si="39"/>
        <v>1.948352381757104</v>
      </c>
      <c r="AK43">
        <f t="shared" si="61"/>
        <v>103.86816419571639</v>
      </c>
      <c r="AL43">
        <f t="shared" si="40"/>
        <v>-6787.944429864403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-189.10624785895916</v>
      </c>
      <c r="AR43">
        <f t="shared" si="45"/>
        <v>-189.50891904143765</v>
      </c>
      <c r="AS43">
        <f t="shared" si="46"/>
        <v>5.3560046054276438E-2</v>
      </c>
      <c r="AT43">
        <f t="shared" si="47"/>
        <v>2.8553272549591928</v>
      </c>
      <c r="AU43">
        <f t="shared" si="48"/>
        <v>-186.60003174042416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2000000</v>
      </c>
      <c r="S44">
        <f t="shared" si="32"/>
        <v>2555.6870239929067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1481.8825646999055</v>
      </c>
      <c r="AC44">
        <f t="shared" si="33"/>
        <v>1473.2883754658419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-7169.3696959232984</v>
      </c>
      <c r="AI44">
        <f t="shared" si="38"/>
        <v>-7183.781558190025</v>
      </c>
      <c r="AJ44">
        <f t="shared" si="39"/>
        <v>8.5941892340636059</v>
      </c>
      <c r="AK44">
        <f t="shared" si="61"/>
        <v>103.7317795289934</v>
      </c>
      <c r="AL44">
        <f t="shared" si="40"/>
        <v>-7071.4555894269679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-175.96909000119143</v>
      </c>
      <c r="AR44">
        <f t="shared" si="45"/>
        <v>-176.32282295065008</v>
      </c>
      <c r="AS44">
        <f t="shared" si="46"/>
        <v>0.21094067162921606</v>
      </c>
      <c r="AT44">
        <f t="shared" si="47"/>
        <v>2.5460518319066012</v>
      </c>
      <c r="AU44">
        <f t="shared" si="48"/>
        <v>-173.56583044711425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2000000</v>
      </c>
      <c r="S45">
        <f t="shared" si="32"/>
        <v>2572.4192998590129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1473.2883754658419</v>
      </c>
      <c r="AC45">
        <f t="shared" si="33"/>
        <v>1458.4907663797358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-7474.6743173213426</v>
      </c>
      <c r="AI45">
        <f t="shared" si="38"/>
        <v>-7488.8486275364357</v>
      </c>
      <c r="AJ45">
        <f t="shared" si="39"/>
        <v>14.797609086106149</v>
      </c>
      <c r="AK45">
        <f t="shared" si="61"/>
        <v>103.13018628260895</v>
      </c>
      <c r="AL45">
        <f t="shared" si="40"/>
        <v>-7370.9208321677206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-163.80594676941055</v>
      </c>
      <c r="AR45">
        <f t="shared" si="45"/>
        <v>-164.11657385575813</v>
      </c>
      <c r="AS45">
        <f t="shared" si="46"/>
        <v>0.32428655261355954</v>
      </c>
      <c r="AT45">
        <f t="shared" si="47"/>
        <v>2.2600767722254962</v>
      </c>
      <c r="AU45">
        <f t="shared" si="48"/>
        <v>-161.53221053091906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2000000</v>
      </c>
      <c r="S46">
        <f t="shared" si="32"/>
        <v>2580.8545635114206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1458.4907663797358</v>
      </c>
      <c r="AC46">
        <f t="shared" si="33"/>
        <v>1438.5879275702232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-7790.1850189875449</v>
      </c>
      <c r="AI46">
        <f t="shared" si="38"/>
        <v>-7804.1202087877491</v>
      </c>
      <c r="AJ46">
        <f t="shared" si="39"/>
        <v>19.902838809512559</v>
      </c>
      <c r="AK46">
        <f t="shared" si="61"/>
        <v>102.09435364658151</v>
      </c>
      <c r="AL46">
        <f t="shared" si="40"/>
        <v>-7682.123016331655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-152.42883817347499</v>
      </c>
      <c r="AR46">
        <f t="shared" si="45"/>
        <v>-152.70150496968003</v>
      </c>
      <c r="AS46">
        <f t="shared" si="46"/>
        <v>0.38943447282619642</v>
      </c>
      <c r="AT46">
        <f t="shared" si="47"/>
        <v>1.9976577799487023</v>
      </c>
      <c r="AU46">
        <f t="shared" si="48"/>
        <v>-150.31441271690514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2000000</v>
      </c>
      <c r="S47">
        <f t="shared" si="32"/>
        <v>2582.5938828440385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1438.5879275702232</v>
      </c>
      <c r="AC47">
        <f t="shared" si="33"/>
        <v>1414.6440072180856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-8145.1875567609377</v>
      </c>
      <c r="AI47">
        <f t="shared" si="38"/>
        <v>-8158.8815798186806</v>
      </c>
      <c r="AJ47">
        <f t="shared" si="39"/>
        <v>23.943920352137638</v>
      </c>
      <c r="AK47">
        <f t="shared" si="61"/>
        <v>100.70115492991563</v>
      </c>
      <c r="AL47">
        <f t="shared" si="40"/>
        <v>-8034.2365045366269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-142.29919179390168</v>
      </c>
      <c r="AR47">
        <f t="shared" si="45"/>
        <v>-142.5384310256498</v>
      </c>
      <c r="AS47">
        <f t="shared" si="46"/>
        <v>0.41830841717801609</v>
      </c>
      <c r="AT47">
        <f t="shared" si="47"/>
        <v>1.759283363259704</v>
      </c>
      <c r="AU47">
        <f t="shared" si="48"/>
        <v>-140.36083924521208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2000000</v>
      </c>
      <c r="S48">
        <f t="shared" si="32"/>
        <v>2578.1274328881827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1414.6440072180856</v>
      </c>
      <c r="AC48">
        <f t="shared" si="33"/>
        <v>1387.0634920503771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-8542.6295653617854</v>
      </c>
      <c r="AI48">
        <f t="shared" si="38"/>
        <v>-8556.0798653193833</v>
      </c>
      <c r="AJ48">
        <f t="shared" si="39"/>
        <v>27.580515167708427</v>
      </c>
      <c r="AK48">
        <f t="shared" si="61"/>
        <v>99.025080505266004</v>
      </c>
      <c r="AL48">
        <f t="shared" si="40"/>
        <v>-8429.4742696464091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-133.25235590193154</v>
      </c>
      <c r="AR48">
        <f t="shared" si="45"/>
        <v>-133.46216063983152</v>
      </c>
      <c r="AS48">
        <f t="shared" si="46"/>
        <v>0.43021514569565189</v>
      </c>
      <c r="AT48">
        <f t="shared" si="47"/>
        <v>1.5446444411225384</v>
      </c>
      <c r="AU48">
        <f t="shared" si="48"/>
        <v>-131.48730105301334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2000000</v>
      </c>
      <c r="S49">
        <f t="shared" si="32"/>
        <v>2567.98275134406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1387.0634920503771</v>
      </c>
      <c r="AC49">
        <f t="shared" si="33"/>
        <v>1356.2385259932616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-8996.1276762880825</v>
      </c>
      <c r="AI49">
        <f t="shared" si="38"/>
        <v>-9009.3310216501523</v>
      </c>
      <c r="AJ49">
        <f t="shared" si="39"/>
        <v>30.824966057115489</v>
      </c>
      <c r="AK49">
        <f t="shared" si="61"/>
        <v>97.094444443526413</v>
      </c>
      <c r="AL49">
        <f t="shared" si="40"/>
        <v>-8881.4116111495096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-125.29129828149991</v>
      </c>
      <c r="AR49">
        <f t="shared" si="45"/>
        <v>-125.4751845425223</v>
      </c>
      <c r="AS49">
        <f t="shared" si="46"/>
        <v>0.42930693691229588</v>
      </c>
      <c r="AT49">
        <f t="shared" si="47"/>
        <v>1.3522583758248594</v>
      </c>
      <c r="AU49">
        <f t="shared" si="48"/>
        <v>-123.69361922978514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2000000</v>
      </c>
      <c r="S50">
        <f t="shared" si="32"/>
        <v>2552.4325528668974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1356.2385259932616</v>
      </c>
      <c r="AC50">
        <f t="shared" si="33"/>
        <v>1322.4002543589199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-9516.746351974296</v>
      </c>
      <c r="AI50">
        <f t="shared" si="38"/>
        <v>-9529.6987045533442</v>
      </c>
      <c r="AJ50">
        <f t="shared" si="39"/>
        <v>33.838271634341709</v>
      </c>
      <c r="AK50">
        <f t="shared" si="61"/>
        <v>94.936696819528322</v>
      </c>
      <c r="AL50">
        <f t="shared" si="40"/>
        <v>-9400.9237360994739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-118.34114600272228</v>
      </c>
      <c r="AR50">
        <f t="shared" si="45"/>
        <v>-118.50220905840811</v>
      </c>
      <c r="AS50">
        <f t="shared" si="46"/>
        <v>0.42078034822570043</v>
      </c>
      <c r="AT50">
        <f t="shared" si="47"/>
        <v>1.1805418662866056</v>
      </c>
      <c r="AU50">
        <f t="shared" si="48"/>
        <v>-116.9008868438958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2000000</v>
      </c>
      <c r="S51">
        <f t="shared" si="32"/>
        <v>2531.6416991705969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1322.4002543589199</v>
      </c>
      <c r="AC51">
        <f t="shared" si="33"/>
        <v>1285.7135964340164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-10111.030224181675</v>
      </c>
      <c r="AI51">
        <f t="shared" si="38"/>
        <v>-10123.726665357131</v>
      </c>
      <c r="AJ51">
        <f t="shared" si="39"/>
        <v>36.686657924903557</v>
      </c>
      <c r="AK51">
        <f t="shared" si="61"/>
        <v>92.568017805124398</v>
      </c>
      <c r="AL51">
        <f t="shared" si="40"/>
        <v>-9994.4719896271035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-112.25990290315892</v>
      </c>
      <c r="AR51">
        <f t="shared" si="45"/>
        <v>-112.40086789109492</v>
      </c>
      <c r="AS51">
        <f t="shared" si="46"/>
        <v>0.40732156517951662</v>
      </c>
      <c r="AT51">
        <f t="shared" si="47"/>
        <v>1.0277564659917915</v>
      </c>
      <c r="AU51">
        <f t="shared" si="48"/>
        <v>-110.96578985992362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2000000</v>
      </c>
      <c r="S52">
        <f t="shared" si="32"/>
        <v>2505.8993947697668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1285.7135964340164</v>
      </c>
      <c r="AC52">
        <f t="shared" si="33"/>
        <v>1246.3594864574811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-10817.898084871815</v>
      </c>
      <c r="AI52">
        <f t="shared" si="38"/>
        <v>-10830.332337909455</v>
      </c>
      <c r="AJ52">
        <f t="shared" si="39"/>
        <v>39.354109976535256</v>
      </c>
      <c r="AK52">
        <f t="shared" si="61"/>
        <v>89.999951750381157</v>
      </c>
      <c r="AL52">
        <f t="shared" si="40"/>
        <v>-10700.978276182537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-107.23933608872416</v>
      </c>
      <c r="AR52">
        <f t="shared" si="45"/>
        <v>-107.36259857743076</v>
      </c>
      <c r="AS52">
        <f t="shared" si="46"/>
        <v>0.39012279401560701</v>
      </c>
      <c r="AT52">
        <f t="shared" si="47"/>
        <v>0.89218210395466557</v>
      </c>
      <c r="AU52">
        <f t="shared" si="48"/>
        <v>-106.08029367946048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2000000</v>
      </c>
      <c r="S53">
        <f t="shared" si="32"/>
        <v>2474.8132518137368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1246.3594864574811</v>
      </c>
      <c r="AC53">
        <f t="shared" si="33"/>
        <v>1204.2146083389569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-11616.696921454502</v>
      </c>
      <c r="AI53">
        <f t="shared" si="38"/>
        <v>-11628.861623250248</v>
      </c>
      <c r="AJ53">
        <f t="shared" si="39"/>
        <v>42.144878118524275</v>
      </c>
      <c r="AK53">
        <f t="shared" si="61"/>
        <v>87.245164052023682</v>
      </c>
      <c r="AL53">
        <f t="shared" si="40"/>
        <v>-11499.471581079701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-102.81958984835025</v>
      </c>
      <c r="AR53">
        <f t="shared" si="45"/>
        <v>-102.9272598390303</v>
      </c>
      <c r="AS53">
        <f t="shared" si="46"/>
        <v>0.3730250613969544</v>
      </c>
      <c r="AT53">
        <f t="shared" si="47"/>
        <v>0.77220848961926147</v>
      </c>
      <c r="AU53">
        <f t="shared" si="48"/>
        <v>-101.78202628801409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2000000</v>
      </c>
      <c r="S54">
        <f t="shared" si="32"/>
        <v>2438.6979963605613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1204.2146083389569</v>
      </c>
      <c r="AC54">
        <f t="shared" si="33"/>
        <v>1159.5150702497135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-12514.769798614563</v>
      </c>
      <c r="AI54">
        <f t="shared" si="38"/>
        <v>-12526.65641876987</v>
      </c>
      <c r="AJ54">
        <f t="shared" si="39"/>
        <v>44.699538089243333</v>
      </c>
      <c r="AK54">
        <f t="shared" si="61"/>
        <v>84.29502258372699</v>
      </c>
      <c r="AL54">
        <f t="shared" si="40"/>
        <v>-12397.661858096899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-98.900400681298976</v>
      </c>
      <c r="AR54">
        <f t="shared" si="45"/>
        <v>-98.994337007338018</v>
      </c>
      <c r="AS54">
        <f t="shared" si="46"/>
        <v>0.35324678747063748</v>
      </c>
      <c r="AT54">
        <f t="shared" si="47"/>
        <v>0.66615779939417386</v>
      </c>
      <c r="AU54">
        <f t="shared" si="48"/>
        <v>-97.974932420473209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2000000</v>
      </c>
      <c r="S55">
        <f t="shared" si="32"/>
        <v>2397.9183504514658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1159.5150702497135</v>
      </c>
      <c r="AC55">
        <f t="shared" si="33"/>
        <v>1112.5075729247601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-13525.859247232016</v>
      </c>
      <c r="AI55">
        <f t="shared" si="38"/>
        <v>-13537.457927945179</v>
      </c>
      <c r="AJ55">
        <f t="shared" si="39"/>
        <v>47.00749732495342</v>
      </c>
      <c r="AK55">
        <f t="shared" si="61"/>
        <v>81.166054917479954</v>
      </c>
      <c r="AL55">
        <f t="shared" si="40"/>
        <v>-13409.284375702746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-95.438153180797002</v>
      </c>
      <c r="AR55">
        <f t="shared" si="45"/>
        <v>-95.519993206363168</v>
      </c>
      <c r="AS55">
        <f t="shared" si="46"/>
        <v>0.33168382491211457</v>
      </c>
      <c r="AT55">
        <f t="shared" si="47"/>
        <v>0.57270582524216884</v>
      </c>
      <c r="AU55">
        <f t="shared" si="48"/>
        <v>-94.615603556208896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2000000</v>
      </c>
      <c r="S56">
        <f t="shared" si="32"/>
        <v>2352.6559429997642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1112.5075729247601</v>
      </c>
      <c r="AC56">
        <f t="shared" si="33"/>
        <v>1063.4023691692717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-14613.911795028516</v>
      </c>
      <c r="AI56">
        <f t="shared" si="38"/>
        <v>-14625.21181503711</v>
      </c>
      <c r="AJ56">
        <f t="shared" si="39"/>
        <v>49.105203755488446</v>
      </c>
      <c r="AK56">
        <f t="shared" si="61"/>
        <v>77.875530104733215</v>
      </c>
      <c r="AL56">
        <f t="shared" si="40"/>
        <v>-14498.231081176888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-92.067345578249174</v>
      </c>
      <c r="AR56">
        <f t="shared" si="45"/>
        <v>-92.138535473313837</v>
      </c>
      <c r="AS56">
        <f t="shared" si="46"/>
        <v>0.30936177987504215</v>
      </c>
      <c r="AT56">
        <f t="shared" si="47"/>
        <v>0.49061424776635787</v>
      </c>
      <c r="AU56">
        <f t="shared" si="48"/>
        <v>-91.338559445672431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2000000</v>
      </c>
      <c r="S57">
        <f t="shared" si="32"/>
        <v>2303.7219832755372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1063.4023691692717</v>
      </c>
      <c r="AC57">
        <f t="shared" si="33"/>
        <v>1012.703728435048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-15772.397975692718</v>
      </c>
      <c r="AI57">
        <f t="shared" si="38"/>
        <v>-15783.38784052653</v>
      </c>
      <c r="AJ57">
        <f t="shared" si="39"/>
        <v>50.698640734223659</v>
      </c>
      <c r="AK57">
        <f t="shared" si="61"/>
        <v>74.438165841849028</v>
      </c>
      <c r="AL57">
        <f t="shared" si="40"/>
        <v>-15658.251033950457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-88.71945074573776</v>
      </c>
      <c r="AR57">
        <f t="shared" si="45"/>
        <v>-88.781268534848095</v>
      </c>
      <c r="AS57">
        <f t="shared" si="46"/>
        <v>0.28517892881144224</v>
      </c>
      <c r="AT57">
        <f t="shared" si="47"/>
        <v>0.41871332426348651</v>
      </c>
      <c r="AU57">
        <f t="shared" si="48"/>
        <v>-88.077376281773169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2000000</v>
      </c>
      <c r="S58">
        <f t="shared" si="32"/>
        <v>2251.9054697116339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1012.703728435048</v>
      </c>
      <c r="AC58">
        <f t="shared" si="33"/>
        <v>960.92062130004729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-16968.379437457515</v>
      </c>
      <c r="AI58">
        <f t="shared" si="38"/>
        <v>-16979.047298900019</v>
      </c>
      <c r="AJ58">
        <f t="shared" si="39"/>
        <v>51.783107135000705</v>
      </c>
      <c r="AK58">
        <f t="shared" si="61"/>
        <v>70.889260990453366</v>
      </c>
      <c r="AL58">
        <f t="shared" si="40"/>
        <v>-16856.374930774564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-85.220379142759072</v>
      </c>
      <c r="AR58">
        <f t="shared" si="45"/>
        <v>-85.273956398036944</v>
      </c>
      <c r="AS58">
        <f t="shared" si="46"/>
        <v>0.26007056475253465</v>
      </c>
      <c r="AT58">
        <f t="shared" si="47"/>
        <v>0.3560274993273978</v>
      </c>
      <c r="AU58">
        <f t="shared" si="48"/>
        <v>-84.657858333957009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2000000</v>
      </c>
      <c r="S59">
        <f t="shared" si="32"/>
        <v>2198.3688180203985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960.92062130004729</v>
      </c>
      <c r="AC59">
        <f t="shared" si="33"/>
        <v>908.6791203811606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-18209.756143954855</v>
      </c>
      <c r="AI59">
        <f t="shared" si="38"/>
        <v>-18220.089704831134</v>
      </c>
      <c r="AJ59">
        <f t="shared" si="39"/>
        <v>52.241500918886686</v>
      </c>
      <c r="AK59">
        <f t="shared" si="61"/>
        <v>67.26444349100332</v>
      </c>
      <c r="AL59">
        <f t="shared" si="40"/>
        <v>-18100.583760421243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-81.656206917361814</v>
      </c>
      <c r="AR59">
        <f t="shared" si="45"/>
        <v>-81.702544681494189</v>
      </c>
      <c r="AS59">
        <f t="shared" si="46"/>
        <v>0.23426139125549481</v>
      </c>
      <c r="AT59">
        <f t="shared" si="47"/>
        <v>0.30162728553100032</v>
      </c>
      <c r="AU59">
        <f t="shared" si="48"/>
        <v>-81.16665600470769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2000000</v>
      </c>
      <c r="S60">
        <f t="shared" si="32"/>
        <v>2144.1592273532365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908.6791203811606</v>
      </c>
      <c r="AC60">
        <f t="shared" si="33"/>
        <v>856.46834044939908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-19533.004352854285</v>
      </c>
      <c r="AI60">
        <f t="shared" si="38"/>
        <v>-19542.99041556739</v>
      </c>
      <c r="AJ60">
        <f t="shared" si="39"/>
        <v>52.210779931761522</v>
      </c>
      <c r="AK60">
        <f t="shared" si="61"/>
        <v>63.607538426681245</v>
      </c>
      <c r="AL60">
        <f t="shared" si="40"/>
        <v>-19427.17209720895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-78.205283816062888</v>
      </c>
      <c r="AR60">
        <f t="shared" si="45"/>
        <v>-78.245265523667911</v>
      </c>
      <c r="AS60">
        <f t="shared" si="46"/>
        <v>0.2090389572981769</v>
      </c>
      <c r="AT60">
        <f t="shared" si="47"/>
        <v>0.2546687394134961</v>
      </c>
      <c r="AU60">
        <f t="shared" si="48"/>
        <v>-77.781557826956245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2000000</v>
      </c>
      <c r="S61">
        <f t="shared" si="32"/>
        <v>2089.8507478656297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856.46834044939908</v>
      </c>
      <c r="AC61">
        <f t="shared" si="33"/>
        <v>804.55361644190793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-20933.414979491889</v>
      </c>
      <c r="AI61">
        <f t="shared" si="38"/>
        <v>-20943.039513890621</v>
      </c>
      <c r="AJ61">
        <f t="shared" si="39"/>
        <v>51.914724007491145</v>
      </c>
      <c r="AK61">
        <f t="shared" si="61"/>
        <v>59.952783831457943</v>
      </c>
      <c r="AL61">
        <f t="shared" si="40"/>
        <v>-20831.172006051671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-74.832302791995886</v>
      </c>
      <c r="AR61">
        <f t="shared" si="45"/>
        <v>-74.866708361897565</v>
      </c>
      <c r="AS61">
        <f t="shared" si="46"/>
        <v>0.18558359207503622</v>
      </c>
      <c r="AT61">
        <f t="shared" si="47"/>
        <v>0.21431786821662832</v>
      </c>
      <c r="AU61">
        <f t="shared" si="48"/>
        <v>-74.466806901605906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2000000</v>
      </c>
      <c r="S62">
        <f t="shared" si="32"/>
        <v>2036.0727537693103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804.55361644190793</v>
      </c>
      <c r="AC62">
        <f t="shared" si="33"/>
        <v>753.19502776470858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-22412.3244802312</v>
      </c>
      <c r="AI62">
        <f t="shared" si="38"/>
        <v>-22421.572615229943</v>
      </c>
      <c r="AJ62">
        <f t="shared" si="39"/>
        <v>51.35858867719935</v>
      </c>
      <c r="AK62">
        <f t="shared" si="61"/>
        <v>56.31875315093356</v>
      </c>
      <c r="AL62">
        <f t="shared" si="40"/>
        <v>-22313.895273401813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-71.534888692663557</v>
      </c>
      <c r="AR62">
        <f t="shared" si="45"/>
        <v>-71.564406572807286</v>
      </c>
      <c r="AS62">
        <f t="shared" si="46"/>
        <v>0.1639245821055437</v>
      </c>
      <c r="AT62">
        <f t="shared" si="47"/>
        <v>0.17975626497444264</v>
      </c>
      <c r="AU62">
        <f t="shared" si="48"/>
        <v>-71.220725725727306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2000000</v>
      </c>
      <c r="S63">
        <f t="shared" si="32"/>
        <v>1983.1306700923669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753.19502776470858</v>
      </c>
      <c r="AC63">
        <f t="shared" si="33"/>
        <v>702.61881238882734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-23856.713217545657</v>
      </c>
      <c r="AI63">
        <f t="shared" si="38"/>
        <v>-23865.570662279191</v>
      </c>
      <c r="AJ63">
        <f t="shared" si="39"/>
        <v>50.576215375881247</v>
      </c>
      <c r="AK63">
        <f t="shared" si="61"/>
        <v>52.723651943529603</v>
      </c>
      <c r="AL63">
        <f t="shared" si="40"/>
        <v>-23762.270794959783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-67.986642082287773</v>
      </c>
      <c r="AR63">
        <f t="shared" si="45"/>
        <v>-68.011883946888787</v>
      </c>
      <c r="AS63">
        <f t="shared" si="46"/>
        <v>0.1441316337787828</v>
      </c>
      <c r="AT63">
        <f t="shared" si="47"/>
        <v>0.15025137877415587</v>
      </c>
      <c r="AU63">
        <f t="shared" si="48"/>
        <v>-67.717500934335845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2000000</v>
      </c>
      <c r="S64">
        <f t="shared" si="32"/>
        <v>1932.0075928595616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702.61881238882734</v>
      </c>
      <c r="AC64">
        <f t="shared" si="33"/>
        <v>653.3452714822381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-25171.420192276339</v>
      </c>
      <c r="AI64">
        <f t="shared" si="38"/>
        <v>-25179.874419810134</v>
      </c>
      <c r="AJ64">
        <f t="shared" si="39"/>
        <v>49.273540906589233</v>
      </c>
      <c r="AK64">
        <f t="shared" si="61"/>
        <v>49.183316867217918</v>
      </c>
      <c r="AL64">
        <f t="shared" si="40"/>
        <v>-25081.417562036328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-64.047573157691616</v>
      </c>
      <c r="AR64">
        <f t="shared" si="45"/>
        <v>-64.06908456834411</v>
      </c>
      <c r="AS64">
        <f t="shared" si="46"/>
        <v>0.12537436075703162</v>
      </c>
      <c r="AT64">
        <f t="shared" si="47"/>
        <v>0.12514478965146525</v>
      </c>
      <c r="AU64">
        <f t="shared" si="48"/>
        <v>-63.818565417935609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2000000</v>
      </c>
      <c r="S65">
        <f t="shared" si="32"/>
        <v>1902.4600362318829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653.3452714822381</v>
      </c>
      <c r="AC65">
        <f t="shared" si="33"/>
        <v>606.00582437427715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-32498.810844051095</v>
      </c>
      <c r="AI65">
        <f t="shared" si="38"/>
        <v>-32506.774294174003</v>
      </c>
      <c r="AJ65">
        <f t="shared" si="39"/>
        <v>47.33944710796095</v>
      </c>
      <c r="AK65">
        <f t="shared" si="61"/>
        <v>45.734169003756669</v>
      </c>
      <c r="AL65">
        <f t="shared" si="40"/>
        <v>-32413.700678062283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-73.831961476996952</v>
      </c>
      <c r="AR65">
        <f t="shared" si="45"/>
        <v>-73.850053127965964</v>
      </c>
      <c r="AS65">
        <f t="shared" si="46"/>
        <v>0.10754745002791687</v>
      </c>
      <c r="AT65">
        <f t="shared" si="47"/>
        <v>0.10390052178435091</v>
      </c>
      <c r="AU65">
        <f t="shared" si="48"/>
        <v>-73.638605156153702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2000000</v>
      </c>
      <c r="S66">
        <f t="shared" si="32"/>
        <v>1849.9342116213429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606.00582437427715</v>
      </c>
      <c r="AC66">
        <f t="shared" si="33"/>
        <v>547.09183258453982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-39233.586420292049</v>
      </c>
      <c r="AI66">
        <f t="shared" si="38"/>
        <v>-39240.979816083476</v>
      </c>
      <c r="AJ66">
        <f t="shared" si="39"/>
        <v>58.913991789737338</v>
      </c>
      <c r="AK66">
        <f t="shared" si="61"/>
        <v>42.420407706199406</v>
      </c>
      <c r="AL66">
        <f t="shared" si="40"/>
        <v>-39139.645416587533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-79.582380037125276</v>
      </c>
      <c r="AR66">
        <f t="shared" si="45"/>
        <v>-79.597376984570644</v>
      </c>
      <c r="AS66">
        <f t="shared" si="46"/>
        <v>0.11950260253775838</v>
      </c>
      <c r="AT66">
        <f t="shared" si="47"/>
        <v>8.6046607394997074E-2</v>
      </c>
      <c r="AU66">
        <f t="shared" si="48"/>
        <v>-79.391827774637875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1779.8199905224969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547.09183258453982</v>
      </c>
      <c r="AC67">
        <f t="shared" ref="AC67:AC98" si="64">S67*Z67</f>
        <v>480.82906833961061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-45244.925352806524</v>
      </c>
      <c r="AI67">
        <f t="shared" ref="AI67:AI98" si="69">SUM(AE67:AH67)</f>
        <v>-45251.679253073125</v>
      </c>
      <c r="AJ67">
        <f t="shared" ref="AJ67:AJ98" si="70">AB67-AC67</f>
        <v>66.262764244929201</v>
      </c>
      <c r="AK67">
        <f t="shared" si="61"/>
        <v>38.296428280917787</v>
      </c>
      <c r="AL67">
        <f t="shared" ref="AL67:AL98" si="71">SUM(AI67:AK67)</f>
        <v>-45147.120060547277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-81.942793805854237</v>
      </c>
      <c r="AR67">
        <f t="shared" ref="AR67:AR98" si="76">AI67*$K67</f>
        <v>-81.955025751262838</v>
      </c>
      <c r="AS67">
        <f t="shared" ref="AS67:AS98" si="77">AJ67*$K67</f>
        <v>0.12000806687575535</v>
      </c>
      <c r="AT67">
        <f t="shared" ref="AT67:AT98" si="78">AK67*$K67</f>
        <v>6.9358415372637483E-2</v>
      </c>
      <c r="AU67">
        <f t="shared" ref="AU67:AU98" si="79">AL67*$K67</f>
        <v>-81.765659269014435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2000000</v>
      </c>
      <c r="S68">
        <f t="shared" si="63"/>
        <v>1695.0958421833843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480.82906833961061</v>
      </c>
      <c r="AC68">
        <f t="shared" si="64"/>
        <v>410.77878863393153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-50241.570322603533</v>
      </c>
      <c r="AI68">
        <f t="shared" si="69"/>
        <v>-50247.628664238437</v>
      </c>
      <c r="AJ68">
        <f t="shared" si="70"/>
        <v>70.050279705679088</v>
      </c>
      <c r="AK68">
        <f t="shared" si="61"/>
        <v>33.658034783772749</v>
      </c>
      <c r="AL68">
        <f t="shared" si="71"/>
        <v>-50143.920349748987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-81.243022704535178</v>
      </c>
      <c r="AR68">
        <f t="shared" si="76"/>
        <v>-81.252819332782181</v>
      </c>
      <c r="AS68">
        <f t="shared" si="77"/>
        <v>0.11327465340045549</v>
      </c>
      <c r="AT68">
        <f t="shared" si="78"/>
        <v>5.4426652402977331E-2</v>
      </c>
      <c r="AU68">
        <f t="shared" si="79"/>
        <v>-81.085118026978748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2000000</v>
      </c>
      <c r="S69">
        <f t="shared" si="63"/>
        <v>1593.9171709938903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410.77878863393153</v>
      </c>
      <c r="AC69">
        <f t="shared" si="64"/>
        <v>340.15408209026702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-53005.402237085516</v>
      </c>
      <c r="AI69">
        <f t="shared" si="69"/>
        <v>-53010.737427776105</v>
      </c>
      <c r="AJ69">
        <f t="shared" si="70"/>
        <v>70.624706543664502</v>
      </c>
      <c r="AK69">
        <f t="shared" si="61"/>
        <v>28.75451520437521</v>
      </c>
      <c r="AL69">
        <f t="shared" si="71"/>
        <v>-52911.358206028068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-76.52881350755311</v>
      </c>
      <c r="AR69">
        <f t="shared" si="76"/>
        <v>-76.536516416995454</v>
      </c>
      <c r="AS69">
        <f t="shared" si="77"/>
        <v>0.10196743667618566</v>
      </c>
      <c r="AT69">
        <f t="shared" si="78"/>
        <v>4.1515559522272712E-2</v>
      </c>
      <c r="AU69">
        <f t="shared" si="79"/>
        <v>-76.393033420797011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2000000</v>
      </c>
      <c r="S70">
        <f t="shared" si="63"/>
        <v>1482.9853279382442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340.15408209026702</v>
      </c>
      <c r="AC70">
        <f t="shared" si="64"/>
        <v>273.10590801206263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-54228.006251866958</v>
      </c>
      <c r="AI70">
        <f t="shared" si="69"/>
        <v>-54232.610240572496</v>
      </c>
      <c r="AJ70">
        <f t="shared" si="70"/>
        <v>67.048174078204397</v>
      </c>
      <c r="AK70">
        <f t="shared" si="61"/>
        <v>23.810785746318693</v>
      </c>
      <c r="AL70">
        <f t="shared" si="71"/>
        <v>-54141.751280747972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-69.905357388539272</v>
      </c>
      <c r="AR70">
        <f t="shared" si="76"/>
        <v>-69.911292393311129</v>
      </c>
      <c r="AS70">
        <f t="shared" si="77"/>
        <v>8.6431843896612154E-2</v>
      </c>
      <c r="AT70">
        <f t="shared" si="78"/>
        <v>3.069449906691046E-2</v>
      </c>
      <c r="AU70">
        <f t="shared" si="79"/>
        <v>-69.794166050347599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2000000</v>
      </c>
      <c r="S71">
        <f t="shared" si="63"/>
        <v>1361.1327492456039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273.10590801206263</v>
      </c>
      <c r="AC71">
        <f t="shared" si="64"/>
        <v>211.66540725687048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-53622.292185777966</v>
      </c>
      <c r="AI71">
        <f t="shared" si="69"/>
        <v>-53626.179855944123</v>
      </c>
      <c r="AJ71">
        <f t="shared" si="70"/>
        <v>61.440500755192147</v>
      </c>
      <c r="AK71">
        <f t="shared" si="61"/>
        <v>19.117413560844387</v>
      </c>
      <c r="AL71">
        <f t="shared" si="71"/>
        <v>-53545.621941628087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-61.718331250232382</v>
      </c>
      <c r="AR71">
        <f t="shared" si="76"/>
        <v>-61.722805891381164</v>
      </c>
      <c r="AS71">
        <f t="shared" si="77"/>
        <v>7.0716954147567013E-2</v>
      </c>
      <c r="AT71">
        <f t="shared" si="78"/>
        <v>2.2003812494774653E-2</v>
      </c>
      <c r="AU71">
        <f t="shared" si="79"/>
        <v>-61.63008512473882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2000000</v>
      </c>
      <c r="S72">
        <f t="shared" si="63"/>
        <v>1227.3037349676738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211.66540725687048</v>
      </c>
      <c r="AC72">
        <f t="shared" si="64"/>
        <v>157.50498371498364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-51235.173743905056</v>
      </c>
      <c r="AI72">
        <f t="shared" si="69"/>
        <v>-51238.382097697751</v>
      </c>
      <c r="AJ72">
        <f t="shared" si="70"/>
        <v>54.160423541886843</v>
      </c>
      <c r="AK72">
        <f t="shared" si="61"/>
        <v>14.816578507980935</v>
      </c>
      <c r="AL72">
        <f t="shared" si="71"/>
        <v>-51169.405095647882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-52.652499280024671</v>
      </c>
      <c r="AR72">
        <f t="shared" si="76"/>
        <v>-52.655796386941972</v>
      </c>
      <c r="AS72">
        <f t="shared" si="77"/>
        <v>5.5658670658538849E-2</v>
      </c>
      <c r="AT72">
        <f t="shared" si="78"/>
        <v>1.5226451521825855E-2</v>
      </c>
      <c r="AU72">
        <f t="shared" si="79"/>
        <v>-52.584911264761608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2000000</v>
      </c>
      <c r="S73">
        <f t="shared" si="63"/>
        <v>1080.640645618955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157.50498371498364</v>
      </c>
      <c r="AC73">
        <f t="shared" si="64"/>
        <v>111.60061631741043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-47556.333065495266</v>
      </c>
      <c r="AI73">
        <f t="shared" si="69"/>
        <v>-47558.914881586716</v>
      </c>
      <c r="AJ73">
        <f t="shared" si="70"/>
        <v>45.90436739757321</v>
      </c>
      <c r="AK73">
        <f t="shared" ref="AK73:AK98" si="92">G73*SUM(AB73:AB73, AE73:AF73)</f>
        <v>11.025348860048856</v>
      </c>
      <c r="AL73">
        <f t="shared" si="71"/>
        <v>-47501.98516532909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-43.635616370270895</v>
      </c>
      <c r="AR73">
        <f t="shared" si="76"/>
        <v>-43.637985332073519</v>
      </c>
      <c r="AS73">
        <f t="shared" si="77"/>
        <v>4.2119844747529729E-2</v>
      </c>
      <c r="AT73">
        <f t="shared" si="78"/>
        <v>1.011637908547155E-2</v>
      </c>
      <c r="AU73">
        <f t="shared" si="79"/>
        <v>-43.585749108240513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2000000</v>
      </c>
      <c r="S74">
        <f t="shared" si="63"/>
        <v>914.32757471950652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111.60061631741043</v>
      </c>
      <c r="AC74">
        <f t="shared" si="64"/>
        <v>73.990117699328351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-42633.862069137263</v>
      </c>
      <c r="AI74">
        <f t="shared" si="69"/>
        <v>-42635.885143791937</v>
      </c>
      <c r="AJ74">
        <f t="shared" si="70"/>
        <v>37.610498618082076</v>
      </c>
      <c r="AK74">
        <f t="shared" si="92"/>
        <v>7.8120431422187311</v>
      </c>
      <c r="AL74">
        <f t="shared" si="71"/>
        <v>-42590.462602031635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-34.927653346509864</v>
      </c>
      <c r="AR74">
        <f t="shared" si="76"/>
        <v>-34.929310743864995</v>
      </c>
      <c r="AS74">
        <f t="shared" si="77"/>
        <v>3.08122791172773E-2</v>
      </c>
      <c r="AT74">
        <f t="shared" si="78"/>
        <v>6.3999910295932756E-3</v>
      </c>
      <c r="AU74">
        <f t="shared" si="79"/>
        <v>-34.892098473718121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2000000</v>
      </c>
      <c r="S75">
        <f t="shared" si="63"/>
        <v>721.47353466025061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73.990117699328351</v>
      </c>
      <c r="AC75">
        <f t="shared" si="64"/>
        <v>44.442033774415641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-37029.552809874935</v>
      </c>
      <c r="AI75">
        <f t="shared" si="69"/>
        <v>-37031.092784372937</v>
      </c>
      <c r="AJ75">
        <f t="shared" si="70"/>
        <v>29.54808392491271</v>
      </c>
      <c r="AK75">
        <f t="shared" si="92"/>
        <v>5.1793082389529852</v>
      </c>
      <c r="AL75">
        <f t="shared" si="71"/>
        <v>-36996.365392209067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-27.086018880749485</v>
      </c>
      <c r="AR75">
        <f t="shared" si="76"/>
        <v>-27.087145326389887</v>
      </c>
      <c r="AS75">
        <f t="shared" si="77"/>
        <v>2.1613546433829026E-2</v>
      </c>
      <c r="AT75">
        <f t="shared" si="78"/>
        <v>3.7885102601641634E-3</v>
      </c>
      <c r="AU75">
        <f t="shared" si="79"/>
        <v>-27.061743269695892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2000000</v>
      </c>
      <c r="S76">
        <f t="shared" si="63"/>
        <v>487.76587387693996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44.442033774415641</v>
      </c>
      <c r="AC76">
        <f t="shared" si="64"/>
        <v>22.159201877235006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-31105.98751164331</v>
      </c>
      <c r="AI76">
        <f t="shared" si="69"/>
        <v>-31107.123261552439</v>
      </c>
      <c r="AJ76">
        <f t="shared" si="70"/>
        <v>22.282831897180635</v>
      </c>
      <c r="AK76">
        <f t="shared" si="92"/>
        <v>3.110942364209095</v>
      </c>
      <c r="AL76">
        <f t="shared" si="71"/>
        <v>-31081.72948729105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-20.315273812964055</v>
      </c>
      <c r="AR76">
        <f t="shared" si="76"/>
        <v>-20.316015569527107</v>
      </c>
      <c r="AS76">
        <f t="shared" si="77"/>
        <v>1.4552884107923922E-2</v>
      </c>
      <c r="AT76">
        <f t="shared" si="78"/>
        <v>2.0317517944608314E-3</v>
      </c>
      <c r="AU76">
        <f t="shared" si="79"/>
        <v>-20.299430933624723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2000000</v>
      </c>
      <c r="S77">
        <f t="shared" si="63"/>
        <v>189.22208882831563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22.159201877235006</v>
      </c>
      <c r="AC77">
        <f t="shared" si="64"/>
        <v>6.1324878710288644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-25133.507015806554</v>
      </c>
      <c r="AI77">
        <f t="shared" si="69"/>
        <v>-25134.317239378892</v>
      </c>
      <c r="AJ77">
        <f t="shared" si="70"/>
        <v>16.026714006206142</v>
      </c>
      <c r="AK77">
        <f t="shared" si="92"/>
        <v>1.5511441314064505</v>
      </c>
      <c r="AL77">
        <f t="shared" si="71"/>
        <v>-25116.739381241281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-14.655942637910899</v>
      </c>
      <c r="AR77">
        <f t="shared" si="76"/>
        <v>-14.65641509844705</v>
      </c>
      <c r="AS77">
        <f t="shared" si="77"/>
        <v>9.3455561534424685E-3</v>
      </c>
      <c r="AT77">
        <f t="shared" si="78"/>
        <v>9.0450884545192575E-4</v>
      </c>
      <c r="AU77">
        <f t="shared" si="79"/>
        <v>-14.646165033448156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2000000</v>
      </c>
      <c r="S78">
        <f t="shared" si="63"/>
        <v>-210.48503807113912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6.1324878710288644</v>
      </c>
      <c r="AC78">
        <f t="shared" si="64"/>
        <v>-4.6943835108481693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-19564.317834841477</v>
      </c>
      <c r="AI78">
        <f t="shared" si="69"/>
        <v>-19564.875402205154</v>
      </c>
      <c r="AJ78">
        <f t="shared" si="70"/>
        <v>10.826871381877034</v>
      </c>
      <c r="AK78">
        <f t="shared" si="92"/>
        <v>0.42927415097202054</v>
      </c>
      <c r="AL78">
        <f t="shared" si="71"/>
        <v>-19553.619256672308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-10.186086295540724</v>
      </c>
      <c r="AR78">
        <f t="shared" si="76"/>
        <v>-10.186376590828806</v>
      </c>
      <c r="AS78">
        <f t="shared" si="77"/>
        <v>5.6369686455471192E-3</v>
      </c>
      <c r="AT78">
        <f t="shared" si="78"/>
        <v>2.234999238490652E-4</v>
      </c>
      <c r="AU78">
        <f t="shared" si="79"/>
        <v>-10.18051612225941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2000000</v>
      </c>
      <c r="S79">
        <f t="shared" si="63"/>
        <v>-775.39378893342132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-4.6943835108481693</v>
      </c>
      <c r="AC79">
        <f t="shared" si="64"/>
        <v>-11.461656184930082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-14595.889252397012</v>
      </c>
      <c r="AI79">
        <f t="shared" si="69"/>
        <v>-14596.258795471398</v>
      </c>
      <c r="AJ79">
        <f t="shared" si="70"/>
        <v>6.7672726740819122</v>
      </c>
      <c r="AK79">
        <f t="shared" si="92"/>
        <v>-0.32860684575937188</v>
      </c>
      <c r="AL79">
        <f t="shared" si="71"/>
        <v>-14589.820129643076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-6.785083214291272</v>
      </c>
      <c r="AR79">
        <f t="shared" si="76"/>
        <v>-6.7852550010503805</v>
      </c>
      <c r="AS79">
        <f t="shared" si="77"/>
        <v>3.1458520569347666E-3</v>
      </c>
      <c r="AT79">
        <f t="shared" si="78"/>
        <v>-1.5275703691002964E-4</v>
      </c>
      <c r="AU79">
        <f t="shared" si="79"/>
        <v>-6.7822619060303557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2000000</v>
      </c>
      <c r="S80">
        <f t="shared" si="63"/>
        <v>-1611.6292882289677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-11.461656184930082</v>
      </c>
      <c r="AC80">
        <f t="shared" si="64"/>
        <v>-15.194227237204567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-10412.076679278722</v>
      </c>
      <c r="AI80">
        <f t="shared" si="69"/>
        <v>-10412.312375963875</v>
      </c>
      <c r="AJ80">
        <f t="shared" si="70"/>
        <v>3.7325710522744853</v>
      </c>
      <c r="AK80">
        <f t="shared" si="92"/>
        <v>-0.80231593294510584</v>
      </c>
      <c r="AL80">
        <f t="shared" si="71"/>
        <v>-10409.382120844546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-4.3215939017901954</v>
      </c>
      <c r="AR80">
        <f t="shared" si="76"/>
        <v>-4.3216917290909924</v>
      </c>
      <c r="AS80">
        <f t="shared" si="77"/>
        <v>1.5492256534769826E-3</v>
      </c>
      <c r="AT80">
        <f t="shared" si="78"/>
        <v>-3.3300596508523508E-4</v>
      </c>
      <c r="AU80">
        <f t="shared" si="79"/>
        <v>-4.3204755094026011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2000000</v>
      </c>
      <c r="S81">
        <f t="shared" si="63"/>
        <v>-2908.8893426870313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-15.194227237204567</v>
      </c>
      <c r="AC81">
        <f t="shared" si="64"/>
        <v>-16.790363851479768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-7123.0024381694893</v>
      </c>
      <c r="AI81">
        <f t="shared" si="69"/>
        <v>-7123.1467403573133</v>
      </c>
      <c r="AJ81">
        <f t="shared" si="70"/>
        <v>1.5961366142752009</v>
      </c>
      <c r="AK81">
        <f t="shared" si="92"/>
        <v>-1.0635959066043197</v>
      </c>
      <c r="AL81">
        <f t="shared" si="71"/>
        <v>-7122.6141996496417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-2.6396823377918777</v>
      </c>
      <c r="AR81">
        <f t="shared" si="76"/>
        <v>-2.6397358141088958</v>
      </c>
      <c r="AS81">
        <f t="shared" si="77"/>
        <v>5.9150529091885745E-4</v>
      </c>
      <c r="AT81">
        <f t="shared" si="78"/>
        <v>-3.9415335788269983E-4</v>
      </c>
      <c r="AU81">
        <f t="shared" si="79"/>
        <v>-2.6395384621758593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2000000</v>
      </c>
      <c r="S82">
        <f t="shared" si="63"/>
        <v>-5023.0598422479861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-16.790363851479768</v>
      </c>
      <c r="AC82">
        <f t="shared" si="64"/>
        <v>-16.996602182561833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-4661.3035748828224</v>
      </c>
      <c r="AI82">
        <f t="shared" si="69"/>
        <v>-4661.3881677540821</v>
      </c>
      <c r="AJ82">
        <f t="shared" si="70"/>
        <v>0.20623833108206568</v>
      </c>
      <c r="AK82">
        <f t="shared" si="92"/>
        <v>-1.1753254696035838</v>
      </c>
      <c r="AL82">
        <f t="shared" si="71"/>
        <v>-4662.3572548926031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-1.542332246893966</v>
      </c>
      <c r="AR82">
        <f t="shared" si="76"/>
        <v>-1.5423602369853868</v>
      </c>
      <c r="AS82">
        <f t="shared" si="77"/>
        <v>6.8240144299432426E-5</v>
      </c>
      <c r="AT82">
        <f t="shared" si="78"/>
        <v>-3.8889172164912483E-4</v>
      </c>
      <c r="AU82">
        <f t="shared" si="79"/>
        <v>-1.5426808885627363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2000000</v>
      </c>
      <c r="S83">
        <f t="shared" si="63"/>
        <v>-8638.2394957703164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-16.996602182561833</v>
      </c>
      <c r="AC83">
        <f t="shared" si="64"/>
        <v>-16.366216566322034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-2910.5072417083034</v>
      </c>
      <c r="AI83">
        <f t="shared" si="69"/>
        <v>-2910.5546073103287</v>
      </c>
      <c r="AJ83">
        <f t="shared" si="70"/>
        <v>-0.63038561623979916</v>
      </c>
      <c r="AK83">
        <f t="shared" si="92"/>
        <v>-1.1897621527793285</v>
      </c>
      <c r="AL83">
        <f t="shared" si="71"/>
        <v>-2912.3747550793478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-0.85984706347063078</v>
      </c>
      <c r="AR83">
        <f t="shared" si="76"/>
        <v>-0.85986105662386103</v>
      </c>
      <c r="AS83">
        <f t="shared" si="77"/>
        <v>-1.8623393654907083E-4</v>
      </c>
      <c r="AT83">
        <f t="shared" si="78"/>
        <v>-3.514897604911474E-4</v>
      </c>
      <c r="AU83">
        <f t="shared" si="79"/>
        <v>-0.86039878032090122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2000000</v>
      </c>
      <c r="S84">
        <f t="shared" si="63"/>
        <v>-15122.661185454277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-16.366216566322034</v>
      </c>
      <c r="AC84">
        <f t="shared" si="64"/>
        <v>-15.286136966280381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-1729.7357051003144</v>
      </c>
      <c r="AI84">
        <f t="shared" si="69"/>
        <v>-1729.760975350006</v>
      </c>
      <c r="AJ84">
        <f t="shared" si="70"/>
        <v>-1.0800796000416533</v>
      </c>
      <c r="AK84">
        <f t="shared" si="92"/>
        <v>-1.1456351596425425</v>
      </c>
      <c r="AL84">
        <f t="shared" si="71"/>
        <v>-1731.9866901096902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-0.45626195364103822</v>
      </c>
      <c r="AR84">
        <f t="shared" si="76"/>
        <v>-0.45626861931456236</v>
      </c>
      <c r="AS84">
        <f t="shared" si="77"/>
        <v>-2.848985697351125E-4</v>
      </c>
      <c r="AT84">
        <f t="shared" si="78"/>
        <v>-3.0219052226135036E-4</v>
      </c>
      <c r="AU84">
        <f t="shared" si="79"/>
        <v>-0.45685570840655887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2000000</v>
      </c>
      <c r="S85">
        <f t="shared" si="63"/>
        <v>-27340.128420704081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-15.286136966280381</v>
      </c>
      <c r="AC85">
        <f t="shared" si="64"/>
        <v>-14.010321541785448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-976.51308550471356</v>
      </c>
      <c r="AI85">
        <f t="shared" si="69"/>
        <v>-976.52589663833942</v>
      </c>
      <c r="AJ85">
        <f t="shared" si="70"/>
        <v>-1.2758154244949331</v>
      </c>
      <c r="AK85">
        <f t="shared" si="92"/>
        <v>-1.0700295876396269</v>
      </c>
      <c r="AL85">
        <f t="shared" si="71"/>
        <v>-978.87174165047395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-0.22998237267584046</v>
      </c>
      <c r="AR85">
        <f t="shared" si="76"/>
        <v>-0.22998538987545783</v>
      </c>
      <c r="AS85">
        <f t="shared" si="77"/>
        <v>-3.0047222385159018E-4</v>
      </c>
      <c r="AT85">
        <f t="shared" si="78"/>
        <v>-2.5200680569633261E-4</v>
      </c>
      <c r="AU85">
        <f t="shared" si="79"/>
        <v>-0.23053786890500574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2000000</v>
      </c>
      <c r="S86">
        <f t="shared" si="63"/>
        <v>-51581.993622108384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-14.010321541785448</v>
      </c>
      <c r="AC86">
        <f t="shared" si="64"/>
        <v>-12.693806255411314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-522.46203732523065</v>
      </c>
      <c r="AI86">
        <f t="shared" si="69"/>
        <v>-522.46818957205369</v>
      </c>
      <c r="AJ86">
        <f t="shared" si="70"/>
        <v>-1.3165152863741341</v>
      </c>
      <c r="AK86">
        <f t="shared" si="92"/>
        <v>-0.98072250792498139</v>
      </c>
      <c r="AL86">
        <f t="shared" si="71"/>
        <v>-524.76542736635281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-0.1098634416321929</v>
      </c>
      <c r="AR86">
        <f t="shared" si="76"/>
        <v>-0.10986473532812001</v>
      </c>
      <c r="AS86">
        <f t="shared" si="77"/>
        <v>-2.7683714794462372E-4</v>
      </c>
      <c r="AT86">
        <f t="shared" si="78"/>
        <v>-2.0622656252385825E-4</v>
      </c>
      <c r="AU86">
        <f t="shared" si="79"/>
        <v>-0.11034779903858849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2000000</v>
      </c>
      <c r="S87">
        <f t="shared" si="63"/>
        <v>-102364.90714572932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-12.693806255411314</v>
      </c>
      <c r="AC87">
        <f t="shared" si="64"/>
        <v>-11.422868215748888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-264.0785691532538</v>
      </c>
      <c r="AI87">
        <f t="shared" si="69"/>
        <v>-264.08135889549413</v>
      </c>
      <c r="AJ87">
        <f t="shared" si="70"/>
        <v>-1.2709380396624255</v>
      </c>
      <c r="AK87">
        <f t="shared" si="92"/>
        <v>-0.88856643787879208</v>
      </c>
      <c r="AL87">
        <f t="shared" si="71"/>
        <v>-266.24086337303538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-4.9580807510185003E-2</v>
      </c>
      <c r="AR87">
        <f t="shared" si="76"/>
        <v>-4.9581331284883817E-2</v>
      </c>
      <c r="AS87">
        <f t="shared" si="77"/>
        <v>-2.3861888718923398E-4</v>
      </c>
      <c r="AT87">
        <f t="shared" si="78"/>
        <v>-1.6682853764976303E-4</v>
      </c>
      <c r="AU87">
        <f t="shared" si="79"/>
        <v>-4.9986778709722818E-2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2000000</v>
      </c>
      <c r="S88">
        <f t="shared" si="63"/>
        <v>-215000.89115158765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-11.422868215748888</v>
      </c>
      <c r="AC88">
        <f t="shared" si="64"/>
        <v>-10.239590557817449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-125.69597505409949</v>
      </c>
      <c r="AI88">
        <f t="shared" si="69"/>
        <v>-125.69716569922926</v>
      </c>
      <c r="AJ88">
        <f t="shared" si="70"/>
        <v>-1.1832776579314395</v>
      </c>
      <c r="AK88">
        <f t="shared" si="92"/>
        <v>-0.79960077510242222</v>
      </c>
      <c r="AL88">
        <f t="shared" si="71"/>
        <v>-127.68004413226312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-2.1070933967361441E-2</v>
      </c>
      <c r="AR88">
        <f t="shared" si="76"/>
        <v>-2.1071133560108122E-2</v>
      </c>
      <c r="AS88">
        <f t="shared" si="77"/>
        <v>-1.9835770703553878E-4</v>
      </c>
      <c r="AT88">
        <f t="shared" si="78"/>
        <v>-1.3404037102367558E-4</v>
      </c>
      <c r="AU88">
        <f t="shared" si="79"/>
        <v>-2.1403531638167335E-2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2000000</v>
      </c>
      <c r="S89">
        <f t="shared" si="63"/>
        <v>-485872.78767578618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-10.239590557817449</v>
      </c>
      <c r="AC89">
        <f t="shared" si="64"/>
        <v>-9.1598950047833601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-56.594183703815361</v>
      </c>
      <c r="AI89">
        <f t="shared" si="69"/>
        <v>-56.594655015197532</v>
      </c>
      <c r="AJ89">
        <f t="shared" si="70"/>
        <v>-1.0796955530340888</v>
      </c>
      <c r="AK89">
        <f t="shared" si="92"/>
        <v>-0.71677133904722146</v>
      </c>
      <c r="AL89">
        <f t="shared" si="71"/>
        <v>-58.391121907278837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-8.4706393687410675E-3</v>
      </c>
      <c r="AR89">
        <f t="shared" si="76"/>
        <v>-8.4707099114803997E-3</v>
      </c>
      <c r="AS89">
        <f t="shared" si="77"/>
        <v>-1.6160161803285524E-4</v>
      </c>
      <c r="AT89">
        <f t="shared" si="78"/>
        <v>-1.0728154600998914E-4</v>
      </c>
      <c r="AU89">
        <f t="shared" si="79"/>
        <v>-8.7395930755232425E-3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2000000</v>
      </c>
      <c r="S90">
        <f t="shared" si="63"/>
        <v>-1189348.7356929048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-9.1598950047833601</v>
      </c>
      <c r="AC90">
        <f t="shared" si="64"/>
        <v>-8.1855384236150925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-23.56312085338228</v>
      </c>
      <c r="AI90">
        <f t="shared" si="69"/>
        <v>-23.563292912639962</v>
      </c>
      <c r="AJ90">
        <f t="shared" si="70"/>
        <v>-0.97435658116826751</v>
      </c>
      <c r="AK90">
        <f t="shared" si="92"/>
        <v>-0.6411926503348353</v>
      </c>
      <c r="AL90">
        <f t="shared" si="71"/>
        <v>-25.178842144143069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-3.1489022572726922E-3</v>
      </c>
      <c r="AR90">
        <f t="shared" si="76"/>
        <v>-3.1489252507372789E-3</v>
      </c>
      <c r="AS90">
        <f t="shared" si="77"/>
        <v>-1.3020998605916219E-4</v>
      </c>
      <c r="AT90">
        <f t="shared" si="78"/>
        <v>-8.5686993524722568E-5</v>
      </c>
      <c r="AU90">
        <f t="shared" si="79"/>
        <v>-3.3648222303211644E-3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2000000</v>
      </c>
      <c r="S91">
        <f t="shared" si="63"/>
        <v>-3175881.698860161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-8.1855384236150925</v>
      </c>
      <c r="AC91">
        <f t="shared" si="64"/>
        <v>-7.3111630218214643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-9.0229147692548288</v>
      </c>
      <c r="AI91">
        <f t="shared" si="69"/>
        <v>-9.0229723214853195</v>
      </c>
      <c r="AJ91">
        <f t="shared" si="70"/>
        <v>-0.87437540179362827</v>
      </c>
      <c r="AK91">
        <f t="shared" si="92"/>
        <v>-0.57298768965305658</v>
      </c>
      <c r="AL91">
        <f t="shared" si="71"/>
        <v>-10.470335412932004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-1.076602048602486E-3</v>
      </c>
      <c r="AR91">
        <f t="shared" si="76"/>
        <v>-1.0766089156571831E-3</v>
      </c>
      <c r="AS91">
        <f t="shared" si="77"/>
        <v>-1.0432929634071952E-4</v>
      </c>
      <c r="AT91">
        <f t="shared" si="78"/>
        <v>-6.8368120089804657E-5</v>
      </c>
      <c r="AU91">
        <f t="shared" si="79"/>
        <v>-1.2493063320877073E-3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2000000</v>
      </c>
      <c r="S92">
        <f t="shared" si="63"/>
        <v>-9324024.4065256733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-7.3111630218214643</v>
      </c>
      <c r="AC92">
        <f t="shared" si="64"/>
        <v>-6.5287357809674766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-3.1577250951899076</v>
      </c>
      <c r="AI92">
        <f t="shared" si="69"/>
        <v>-3.1577426003344042</v>
      </c>
      <c r="AJ92">
        <f t="shared" si="70"/>
        <v>-0.78242724085398763</v>
      </c>
      <c r="AK92">
        <f t="shared" si="92"/>
        <v>-0.51178141152750256</v>
      </c>
      <c r="AL92">
        <f t="shared" si="71"/>
        <v>-4.4519512527158946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-3.3640670461819233E-4</v>
      </c>
      <c r="AR92">
        <f t="shared" si="76"/>
        <v>-3.3640856952023307E-4</v>
      </c>
      <c r="AS92">
        <f t="shared" si="77"/>
        <v>-8.3355504917176717E-5</v>
      </c>
      <c r="AT92">
        <f t="shared" si="78"/>
        <v>-5.4522383344602038E-5</v>
      </c>
      <c r="AU92">
        <f t="shared" si="79"/>
        <v>-4.7428645778201182E-4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2000000</v>
      </c>
      <c r="S93">
        <f t="shared" si="63"/>
        <v>-30372278.843947791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-6.5287357809674766</v>
      </c>
      <c r="AC93">
        <f t="shared" si="64"/>
        <v>-5.8295151850804965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-1.0025366641162428</v>
      </c>
      <c r="AI93">
        <f t="shared" si="69"/>
        <v>-1.0025414625009927</v>
      </c>
      <c r="AJ93">
        <f t="shared" si="70"/>
        <v>-0.69922059588698016</v>
      </c>
      <c r="AK93">
        <f t="shared" si="92"/>
        <v>-0.45701150466772339</v>
      </c>
      <c r="AL93">
        <f t="shared" si="71"/>
        <v>-2.1587735630556963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-9.5361388473484525E-5</v>
      </c>
      <c r="AR93">
        <f t="shared" si="76"/>
        <v>-9.5361844896325277E-5</v>
      </c>
      <c r="AS93">
        <f t="shared" si="77"/>
        <v>-6.6509933511327778E-5</v>
      </c>
      <c r="AT93">
        <f t="shared" si="78"/>
        <v>-4.3470980357499691E-5</v>
      </c>
      <c r="AU93">
        <f t="shared" si="79"/>
        <v>-2.0534275876515275E-4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2000000</v>
      </c>
      <c r="S94">
        <f t="shared" si="63"/>
        <v>-111042634.30437082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-5.8295151850804965</v>
      </c>
      <c r="AC94">
        <f t="shared" si="64"/>
        <v>-5.2050060798693289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-0.28628418675845646</v>
      </c>
      <c r="AI94">
        <f t="shared" si="69"/>
        <v>-0.28628535860702448</v>
      </c>
      <c r="AJ94">
        <f t="shared" si="70"/>
        <v>-0.62450910521116754</v>
      </c>
      <c r="AK94">
        <f t="shared" si="92"/>
        <v>-0.4080660629556348</v>
      </c>
      <c r="AL94">
        <f t="shared" si="71"/>
        <v>-1.3188605267738267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-2.4313732750963678E-5</v>
      </c>
      <c r="AR94">
        <f t="shared" si="76"/>
        <v>-2.4313832274493883E-5</v>
      </c>
      <c r="AS94">
        <f t="shared" si="77"/>
        <v>-5.3038722314966516E-5</v>
      </c>
      <c r="AT94">
        <f t="shared" si="78"/>
        <v>-3.4656504474738169E-5</v>
      </c>
      <c r="AU94">
        <f t="shared" si="79"/>
        <v>-1.1200905906419855E-4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2000000</v>
      </c>
      <c r="S95">
        <f t="shared" si="63"/>
        <v>-462599672.94541651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-5.2050060798693289</v>
      </c>
      <c r="AC95">
        <f t="shared" si="64"/>
        <v>-4.647347834138114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-7.2718097377884441E-2</v>
      </c>
      <c r="AI95">
        <f t="shared" si="69"/>
        <v>-7.2718348531749535E-2</v>
      </c>
      <c r="AJ95">
        <f t="shared" si="70"/>
        <v>-0.55765824573121492</v>
      </c>
      <c r="AK95">
        <f t="shared" si="92"/>
        <v>-0.36435042559085307</v>
      </c>
      <c r="AL95">
        <f t="shared" si="71"/>
        <v>-0.99472701985381751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-5.5141523814392124E-6</v>
      </c>
      <c r="AR95">
        <f t="shared" si="76"/>
        <v>-5.5141714262263187E-6</v>
      </c>
      <c r="AS95">
        <f t="shared" si="77"/>
        <v>-4.2286757418149773E-5</v>
      </c>
      <c r="AT95">
        <f t="shared" si="78"/>
        <v>-2.7628387422045099E-5</v>
      </c>
      <c r="AU95">
        <f t="shared" si="79"/>
        <v>-7.5429316266421186E-5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2000000</v>
      </c>
      <c r="S96">
        <f t="shared" si="63"/>
        <v>-2239559839.9907508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-4.647347834138114</v>
      </c>
      <c r="AC96">
        <f t="shared" si="64"/>
        <v>-4.1494224916262406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-1.6185816460952657E-2</v>
      </c>
      <c r="AI96">
        <f t="shared" si="69"/>
        <v>-1.6185862780573341E-2</v>
      </c>
      <c r="AJ96">
        <f t="shared" si="70"/>
        <v>-0.49792534251187348</v>
      </c>
      <c r="AK96">
        <f t="shared" si="92"/>
        <v>-0.325314348389668</v>
      </c>
      <c r="AL96">
        <f t="shared" si="71"/>
        <v>-0.8394255536821148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-1.0958543726926763E-6</v>
      </c>
      <c r="AR96">
        <f t="shared" si="76"/>
        <v>-1.0958575087444776E-6</v>
      </c>
      <c r="AS96">
        <f t="shared" si="77"/>
        <v>-3.3711840560066459E-5</v>
      </c>
      <c r="AT96">
        <f t="shared" si="78"/>
        <v>-2.2025280716763043E-5</v>
      </c>
      <c r="AU96">
        <f t="shared" si="79"/>
        <v>-5.6832978785573981E-5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2000000</v>
      </c>
      <c r="S97">
        <f t="shared" si="63"/>
        <v>-12939785742.740396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-4.1494224916262406</v>
      </c>
      <c r="AC97">
        <f t="shared" si="64"/>
        <v>-3.7048424654589569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-3.0958858577711545E-3</v>
      </c>
      <c r="AI97">
        <f t="shared" si="69"/>
        <v>-3.0958930156224111E-3</v>
      </c>
      <c r="AJ97">
        <f t="shared" si="70"/>
        <v>-0.44458002616728365</v>
      </c>
      <c r="AK97">
        <f t="shared" si="92"/>
        <v>-0.29045957441383685</v>
      </c>
      <c r="AL97">
        <f t="shared" si="71"/>
        <v>-0.73813549359674291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-1.8714798312441394E-7</v>
      </c>
      <c r="AR97">
        <f t="shared" si="76"/>
        <v>-1.8714841582041364E-7</v>
      </c>
      <c r="AS97">
        <f t="shared" si="77"/>
        <v>-2.687510426967316E-5</v>
      </c>
      <c r="AT97">
        <f t="shared" si="78"/>
        <v>-1.7558439176391417E-5</v>
      </c>
      <c r="AU97">
        <f t="shared" si="79"/>
        <v>-4.4620691861884992E-5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-3.7048424654589569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-5.726281005135628E-4</v>
      </c>
      <c r="AI98">
        <f t="shared" si="69"/>
        <v>-5.726281005135628E-4</v>
      </c>
      <c r="AJ98">
        <f t="shared" si="70"/>
        <v>-3.7048424654589569</v>
      </c>
      <c r="AK98">
        <f t="shared" si="92"/>
        <v>-0.25933897258212701</v>
      </c>
      <c r="AL98">
        <f t="shared" si="71"/>
        <v>-3.9647540661415972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-3.0906857120461536E-8</v>
      </c>
      <c r="AR98">
        <f t="shared" si="76"/>
        <v>-3.0906857120461536E-8</v>
      </c>
      <c r="AS98">
        <f t="shared" si="77"/>
        <v>-1.9996405456013133E-4</v>
      </c>
      <c r="AT98">
        <f t="shared" si="78"/>
        <v>-1.3997483819209194E-5</v>
      </c>
      <c r="AU98">
        <f t="shared" si="79"/>
        <v>-2.1399244523646096E-4</v>
      </c>
      <c r="AW98">
        <v>95</v>
      </c>
    </row>
    <row r="100" spans="5:50" x14ac:dyDescent="0.25">
      <c r="AN100" s="6">
        <f t="shared" ref="AN100:AU100" si="93">SUM(AN3:AN98)</f>
        <v>73036.240696043562</v>
      </c>
      <c r="AO100" s="6">
        <f t="shared" si="93"/>
        <v>-7303.6240696043569</v>
      </c>
      <c r="AP100" s="6">
        <f t="shared" si="93"/>
        <v>-522.94674794974628</v>
      </c>
      <c r="AQ100" s="6">
        <f t="shared" si="93"/>
        <v>-61287.168996805674</v>
      </c>
      <c r="AR100" s="6">
        <f t="shared" si="93"/>
        <v>3922.5008816837794</v>
      </c>
      <c r="AS100" s="6">
        <f t="shared" si="93"/>
        <v>-1453.6738262900667</v>
      </c>
      <c r="AT100" s="6">
        <f t="shared" si="93"/>
        <v>502.54493332459589</v>
      </c>
      <c r="AU100" s="6">
        <f t="shared" si="93"/>
        <v>2971.3719887183015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87820.29936877283</v>
      </c>
      <c r="K3">
        <v>1</v>
      </c>
      <c r="L3" s="2">
        <v>0</v>
      </c>
      <c r="O3">
        <f>$C$3</f>
        <v>87820.29936877283</v>
      </c>
      <c r="P3">
        <f>O3*C5</f>
        <v>8782.029936877283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87820.29936877283</v>
      </c>
      <c r="AF3">
        <f t="shared" ref="AF3:AF34" si="4">-$Z3*P3</f>
        <v>-8782.029936877283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78765.11969009554</v>
      </c>
      <c r="AJ3">
        <f t="shared" ref="AJ3:AJ34" si="8">AB3-AC3</f>
        <v>0</v>
      </c>
      <c r="AL3">
        <f t="shared" ref="AL3:AL34" si="9">SUM(AI3:AK3)</f>
        <v>78765.11969009554</v>
      </c>
      <c r="AN3">
        <f t="shared" ref="AN3:AN34" si="10">AE3*$K3</f>
        <v>87820.29936877283</v>
      </c>
      <c r="AO3">
        <f t="shared" ref="AO3:AO34" si="11">AF3*$K3</f>
        <v>-8782.029936877283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78765.11969009554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78765.11969009554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-4848.2563934085629</v>
      </c>
      <c r="AK4">
        <f>G4*SUM(AB4, AE4:AF4)</f>
        <v>0</v>
      </c>
      <c r="AL4">
        <f t="shared" si="9"/>
        <v>-9935.8683934085639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-4746.3494728985916</v>
      </c>
      <c r="AR4">
        <f t="shared" si="14"/>
        <v>-4746.3494728985916</v>
      </c>
      <c r="AS4">
        <f t="shared" si="15"/>
        <v>-4523.049158884749</v>
      </c>
      <c r="AT4">
        <f t="shared" si="16"/>
        <v>0</v>
      </c>
      <c r="AU4">
        <f t="shared" si="17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2000000</v>
      </c>
      <c r="S5">
        <f t="shared" si="1"/>
        <v>5872.7732672241382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-5055.7085662588079</v>
      </c>
      <c r="AI5">
        <f t="shared" si="7"/>
        <v>-5080.08491070323</v>
      </c>
      <c r="AJ5">
        <f t="shared" si="8"/>
        <v>-878.01336682534748</v>
      </c>
      <c r="AK5">
        <f>G5*SUM(AB5, AE5:AF5)</f>
        <v>198.77851212975108</v>
      </c>
      <c r="AL5">
        <f t="shared" si="9"/>
        <v>-5759.3197653988263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-4323.1769300226697</v>
      </c>
      <c r="AR5">
        <f t="shared" si="14"/>
        <v>-4344.0213375986377</v>
      </c>
      <c r="AS5">
        <f t="shared" si="15"/>
        <v>-750.79626959584562</v>
      </c>
      <c r="AT5">
        <f t="shared" si="16"/>
        <v>169.97709946312992</v>
      </c>
      <c r="AU5">
        <f t="shared" si="17"/>
        <v>-4924.8405077313537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2000000</v>
      </c>
      <c r="S6">
        <f t="shared" si="1"/>
        <v>7740.7564357984775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-5036.6987923330908</v>
      </c>
      <c r="AI6">
        <f t="shared" si="7"/>
        <v>-5060.7684145981639</v>
      </c>
      <c r="AJ6">
        <f t="shared" si="8"/>
        <v>-1726.4135779902936</v>
      </c>
      <c r="AK6">
        <f>G6*SUM(AB6, AE6:AF6)</f>
        <v>334.98678097368378</v>
      </c>
      <c r="AL6">
        <f t="shared" si="9"/>
        <v>-6452.1952116147741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-3885.359963847226</v>
      </c>
      <c r="AR6">
        <f t="shared" si="14"/>
        <v>-3903.9275118681635</v>
      </c>
      <c r="AS6">
        <f t="shared" si="15"/>
        <v>-1331.7727490824561</v>
      </c>
      <c r="AT6">
        <f t="shared" si="16"/>
        <v>258.41216258443592</v>
      </c>
      <c r="AU6">
        <f t="shared" si="17"/>
        <v>-4977.2880983661844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2000000</v>
      </c>
      <c r="S7">
        <f t="shared" si="1"/>
        <v>9040.8103097353378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-5024.5760103692546</v>
      </c>
      <c r="AI7">
        <f t="shared" si="7"/>
        <v>-5048.3421292115472</v>
      </c>
      <c r="AJ7">
        <f t="shared" si="8"/>
        <v>-1141.9155518477201</v>
      </c>
      <c r="AK7">
        <f>G7*SUM(AB7, AE7:AF7)</f>
        <v>365.92675190680842</v>
      </c>
      <c r="AL7">
        <f t="shared" si="9"/>
        <v>-5824.3309291524592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-3526.5292769131038</v>
      </c>
      <c r="AR7">
        <f t="shared" si="14"/>
        <v>-3543.2096721788889</v>
      </c>
      <c r="AS7">
        <f t="shared" si="15"/>
        <v>-801.46038532262651</v>
      </c>
      <c r="AT7">
        <f t="shared" si="16"/>
        <v>256.82791963778908</v>
      </c>
      <c r="AU7">
        <f t="shared" si="17"/>
        <v>-4087.8421378637267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2000000</v>
      </c>
      <c r="S8">
        <f t="shared" si="1"/>
        <v>8996.4313078523555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-5011.8257595158575</v>
      </c>
      <c r="AI8">
        <f t="shared" si="7"/>
        <v>-5035.2915693477335</v>
      </c>
      <c r="AJ8">
        <f t="shared" si="8"/>
        <v>150.25704064791353</v>
      </c>
      <c r="AK8">
        <f t="shared" ref="AK8:AK39" si="30">G8*SUM(AB8:AB8, AE8:AF8)</f>
        <v>183.06495635853199</v>
      </c>
      <c r="AL8">
        <f t="shared" si="9"/>
        <v>-4701.9695723412879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-3283.4690896028533</v>
      </c>
      <c r="AR8">
        <f t="shared" si="14"/>
        <v>-3298.842581209015</v>
      </c>
      <c r="AS8">
        <f t="shared" si="15"/>
        <v>98.440044035026972</v>
      </c>
      <c r="AT8">
        <f t="shared" si="16"/>
        <v>119.93396307751932</v>
      </c>
      <c r="AU8">
        <f t="shared" si="17"/>
        <v>-3080.4685740964687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2000000</v>
      </c>
      <c r="S9">
        <f t="shared" si="1"/>
        <v>8273.8666621759676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-5000.246817423882</v>
      </c>
      <c r="AI9">
        <f t="shared" si="7"/>
        <v>-5023.4154660722215</v>
      </c>
      <c r="AJ9">
        <f t="shared" si="8"/>
        <v>776.56946305739984</v>
      </c>
      <c r="AK9">
        <f t="shared" si="30"/>
        <v>49.821616911601659</v>
      </c>
      <c r="AL9">
        <f t="shared" si="9"/>
        <v>-4197.0243861032204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-3102.4559254348237</v>
      </c>
      <c r="AR9">
        <f t="shared" si="14"/>
        <v>-3116.8311580799177</v>
      </c>
      <c r="AS9">
        <f t="shared" si="15"/>
        <v>481.83072159134383</v>
      </c>
      <c r="AT9">
        <f t="shared" si="16"/>
        <v>30.912348179199732</v>
      </c>
      <c r="AU9">
        <f t="shared" si="17"/>
        <v>-2604.0880883093741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2000000</v>
      </c>
      <c r="S10">
        <f t="shared" si="1"/>
        <v>7505.0596336165509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-4998.5933155657549</v>
      </c>
      <c r="AI10">
        <f t="shared" si="7"/>
        <v>-5021.4677953111668</v>
      </c>
      <c r="AJ10">
        <f t="shared" si="8"/>
        <v>800.79900327588257</v>
      </c>
      <c r="AK10">
        <f t="shared" si="30"/>
        <v>31.437866784103107</v>
      </c>
      <c r="AL10">
        <f t="shared" si="9"/>
        <v>-4189.2309252511814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-2942.2540487154383</v>
      </c>
      <c r="AR10">
        <f t="shared" si="14"/>
        <v>-2955.7183428466719</v>
      </c>
      <c r="AS10">
        <f t="shared" si="15"/>
        <v>471.36343384020165</v>
      </c>
      <c r="AT10">
        <f t="shared" si="16"/>
        <v>18.5048442609768</v>
      </c>
      <c r="AU10">
        <f t="shared" si="17"/>
        <v>-2465.8500647454939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26">
        <f>AU91</f>
        <v>3454.9137963916623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2000000</v>
      </c>
      <c r="S11">
        <f t="shared" si="1"/>
        <v>6689.73128665272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-4994.2730008179433</v>
      </c>
      <c r="AI11">
        <f t="shared" si="7"/>
        <v>-5016.8563073533905</v>
      </c>
      <c r="AJ11">
        <f t="shared" si="8"/>
        <v>823.92329164070543</v>
      </c>
      <c r="AK11">
        <f t="shared" si="30"/>
        <v>16.480736119417745</v>
      </c>
      <c r="AL11">
        <f t="shared" si="9"/>
        <v>-4176.4522795932671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-2793.3400233387938</v>
      </c>
      <c r="AR11">
        <f t="shared" si="14"/>
        <v>-2805.971061729058</v>
      </c>
      <c r="AS11">
        <f t="shared" si="15"/>
        <v>460.82741298365011</v>
      </c>
      <c r="AT11">
        <f t="shared" si="16"/>
        <v>9.2178180505781739</v>
      </c>
      <c r="AU11">
        <f t="shared" si="17"/>
        <v>-2335.92583069483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2000000</v>
      </c>
      <c r="S12">
        <f t="shared" si="1"/>
        <v>5896.968059244391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-4997.6785096363928</v>
      </c>
      <c r="AI12">
        <f t="shared" si="7"/>
        <v>-5019.9735121251151</v>
      </c>
      <c r="AJ12">
        <f t="shared" si="8"/>
        <v>784.13338917922374</v>
      </c>
      <c r="AK12">
        <f t="shared" si="30"/>
        <v>13.899015210335051</v>
      </c>
      <c r="AL12">
        <f t="shared" si="9"/>
        <v>-4221.9411077355562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-2656.3192567074711</v>
      </c>
      <c r="AR12">
        <f t="shared" si="14"/>
        <v>-2668.1692875417762</v>
      </c>
      <c r="AS12">
        <f t="shared" si="15"/>
        <v>416.77523223789922</v>
      </c>
      <c r="AT12">
        <f t="shared" si="16"/>
        <v>7.387474340595225</v>
      </c>
      <c r="AU12">
        <f t="shared" si="17"/>
        <v>-2244.0065809632815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2000000</v>
      </c>
      <c r="S13">
        <f t="shared" si="1"/>
        <v>5113.174486058253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-5005.0871543024414</v>
      </c>
      <c r="AI13">
        <f t="shared" si="7"/>
        <v>-5027.0966431768475</v>
      </c>
      <c r="AJ13">
        <f t="shared" si="8"/>
        <v>757.38242371889646</v>
      </c>
      <c r="AK13">
        <f t="shared" si="30"/>
        <v>10.517833404541598</v>
      </c>
      <c r="AL13">
        <f t="shared" si="9"/>
        <v>-4259.1963860534097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-2528.7614354625252</v>
      </c>
      <c r="AR13">
        <f t="shared" si="14"/>
        <v>-2539.8814709312373</v>
      </c>
      <c r="AS13">
        <f t="shared" si="15"/>
        <v>382.65856436707941</v>
      </c>
      <c r="AT13">
        <f t="shared" si="16"/>
        <v>5.3140116601488314</v>
      </c>
      <c r="AU13">
        <f t="shared" si="17"/>
        <v>-2151.9088949040092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2000000</v>
      </c>
      <c r="S14">
        <f t="shared" si="1"/>
        <v>4339.4194202678273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-5017.9856266945444</v>
      </c>
      <c r="AI14">
        <f t="shared" si="7"/>
        <v>-5039.7122958598729</v>
      </c>
      <c r="AJ14">
        <f t="shared" si="8"/>
        <v>730.28907400145545</v>
      </c>
      <c r="AK14">
        <f t="shared" si="30"/>
        <v>8.1027617013934243</v>
      </c>
      <c r="AL14">
        <f t="shared" si="9"/>
        <v>-4301.3204601570242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-2410.4185557899364</v>
      </c>
      <c r="AR14">
        <f t="shared" si="14"/>
        <v>-2420.8550875793098</v>
      </c>
      <c r="AS14">
        <f t="shared" si="15"/>
        <v>350.79860047811803</v>
      </c>
      <c r="AT14">
        <f t="shared" si="16"/>
        <v>3.8922086692082196</v>
      </c>
      <c r="AU14">
        <f t="shared" si="17"/>
        <v>-2066.1642784319838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2000000</v>
      </c>
      <c r="S15">
        <f t="shared" si="1"/>
        <v>3663.4835091775503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-5034.4655400522161</v>
      </c>
      <c r="AI15">
        <f t="shared" si="7"/>
        <v>-5055.9120117066404</v>
      </c>
      <c r="AJ15">
        <f t="shared" si="8"/>
        <v>628.4933951093044</v>
      </c>
      <c r="AK15">
        <f t="shared" si="30"/>
        <v>15.462105338656833</v>
      </c>
      <c r="AL15">
        <f t="shared" si="9"/>
        <v>-4411.9565112586788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-2294.217605481158</v>
      </c>
      <c r="AR15">
        <f t="shared" si="14"/>
        <v>-2303.9908122800912</v>
      </c>
      <c r="AS15">
        <f t="shared" si="15"/>
        <v>286.40589562431222</v>
      </c>
      <c r="AT15">
        <f t="shared" si="16"/>
        <v>7.0461172101662237</v>
      </c>
      <c r="AU15">
        <f t="shared" si="17"/>
        <v>-2010.5387994456128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2000000</v>
      </c>
      <c r="S16">
        <f t="shared" si="1"/>
        <v>3103.2605327411957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-5062.503115583042</v>
      </c>
      <c r="AI16">
        <f t="shared" si="7"/>
        <v>-5083.6718412319779</v>
      </c>
      <c r="AJ16">
        <f t="shared" si="8"/>
        <v>515.06897605041377</v>
      </c>
      <c r="AK16">
        <f t="shared" si="30"/>
        <v>22.313537847032112</v>
      </c>
      <c r="AL16">
        <f t="shared" si="9"/>
        <v>-4546.2893273345317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-2182.38046881121</v>
      </c>
      <c r="AR16">
        <f t="shared" si="14"/>
        <v>-2191.50603621356</v>
      </c>
      <c r="AS16">
        <f t="shared" si="15"/>
        <v>222.03966057086629</v>
      </c>
      <c r="AT16">
        <f t="shared" si="16"/>
        <v>9.6190813270905586</v>
      </c>
      <c r="AU16">
        <f t="shared" si="17"/>
        <v>-1959.847294315603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2000000</v>
      </c>
      <c r="S17">
        <f t="shared" si="1"/>
        <v>2768.8255866246532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-5103.1904166363165</v>
      </c>
      <c r="AI17">
        <f t="shared" si="7"/>
        <v>-5124.0836651485552</v>
      </c>
      <c r="AJ17">
        <f t="shared" si="8"/>
        <v>313.69239065501097</v>
      </c>
      <c r="AK17">
        <f t="shared" si="30"/>
        <v>36.262023100792057</v>
      </c>
      <c r="AL17">
        <f t="shared" si="9"/>
        <v>-4774.1292513927519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-2067.9829337376473</v>
      </c>
      <c r="AR17">
        <f t="shared" si="14"/>
        <v>-2076.4495747653455</v>
      </c>
      <c r="AS17">
        <f t="shared" si="15"/>
        <v>127.11861744432269</v>
      </c>
      <c r="AT17">
        <f t="shared" si="16"/>
        <v>14.694580995993132</v>
      </c>
      <c r="AU17">
        <f t="shared" si="17"/>
        <v>-1934.6363763250295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2000000</v>
      </c>
      <c r="S18">
        <f t="shared" si="1"/>
        <v>2670.9922161702702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-5146.4132733153783</v>
      </c>
      <c r="AI18">
        <f t="shared" si="7"/>
        <v>-5167.0332591765782</v>
      </c>
      <c r="AJ18">
        <f t="shared" si="8"/>
        <v>110.95757342352226</v>
      </c>
      <c r="AK18">
        <f t="shared" si="30"/>
        <v>49.982193563091506</v>
      </c>
      <c r="AL18">
        <f t="shared" si="9"/>
        <v>-5006.0934921899643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-1946.1536735942507</v>
      </c>
      <c r="AR18">
        <f t="shared" si="14"/>
        <v>-1953.9512714749555</v>
      </c>
      <c r="AS18">
        <f t="shared" si="15"/>
        <v>41.959414773578864</v>
      </c>
      <c r="AT18">
        <f t="shared" si="16"/>
        <v>18.901130642087949</v>
      </c>
      <c r="AU18">
        <f t="shared" si="17"/>
        <v>-1893.0907260592887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2000000</v>
      </c>
      <c r="S19">
        <f t="shared" si="1"/>
        <v>2579.751534636323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-5198.2802900208362</v>
      </c>
      <c r="AI19">
        <f t="shared" si="7"/>
        <v>-5218.6290975197981</v>
      </c>
      <c r="AJ19">
        <f t="shared" si="8"/>
        <v>103.23817437351681</v>
      </c>
      <c r="AK19">
        <f t="shared" si="30"/>
        <v>49.127632985661961</v>
      </c>
      <c r="AL19">
        <f t="shared" si="9"/>
        <v>-5066.2632901606194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-1833.2253696162816</v>
      </c>
      <c r="AR19">
        <f t="shared" si="14"/>
        <v>-1840.4015794524744</v>
      </c>
      <c r="AS19">
        <f t="shared" si="15"/>
        <v>36.407971447349922</v>
      </c>
      <c r="AT19">
        <f t="shared" si="16"/>
        <v>17.325349560585579</v>
      </c>
      <c r="AU19">
        <f t="shared" si="17"/>
        <v>-1786.6682584445389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2000000</v>
      </c>
      <c r="S20">
        <f t="shared" si="1"/>
        <v>1966.4002647387761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-5256.8099991967119</v>
      </c>
      <c r="AI20">
        <f t="shared" si="7"/>
        <v>-5276.889608495695</v>
      </c>
      <c r="AJ20">
        <f t="shared" si="8"/>
        <v>520.41273328385068</v>
      </c>
      <c r="AK20">
        <f t="shared" si="30"/>
        <v>9.0291171882363184</v>
      </c>
      <c r="AL20">
        <f t="shared" si="9"/>
        <v>-4747.447758023608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-1758.386090373999</v>
      </c>
      <c r="AR20">
        <f t="shared" si="14"/>
        <v>-1765.1026553053684</v>
      </c>
      <c r="AS20">
        <f t="shared" si="15"/>
        <v>174.07639073880745</v>
      </c>
      <c r="AT20">
        <f t="shared" si="16"/>
        <v>3.0202107503557545</v>
      </c>
      <c r="AU20">
        <f t="shared" si="17"/>
        <v>-1588.0060538162052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2000000</v>
      </c>
      <c r="S21">
        <f t="shared" si="1"/>
        <v>1271.0823442616497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-5330.806963287394</v>
      </c>
      <c r="AI21">
        <f t="shared" si="7"/>
        <v>-5350.619141406346</v>
      </c>
      <c r="AJ21">
        <f t="shared" si="8"/>
        <v>572.06556932016622</v>
      </c>
      <c r="AK21">
        <f t="shared" si="30"/>
        <v>2.5270111386477252</v>
      </c>
      <c r="AL21">
        <f t="shared" si="9"/>
        <v>-4776.0265609475318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-1695.6426755550065</v>
      </c>
      <c r="AR21">
        <f t="shared" si="14"/>
        <v>-1701.9446060029768</v>
      </c>
      <c r="AS21">
        <f t="shared" si="15"/>
        <v>181.96471926958597</v>
      </c>
      <c r="AT21">
        <f t="shared" si="16"/>
        <v>0.80380099257083615</v>
      </c>
      <c r="AU21">
        <f t="shared" si="17"/>
        <v>-1519.1760857408199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2000000</v>
      </c>
      <c r="S22">
        <f t="shared" si="1"/>
        <v>1069.0028500978615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-5422.5281672128631</v>
      </c>
      <c r="AI22">
        <f t="shared" si="7"/>
        <v>-5442.0744419485354</v>
      </c>
      <c r="AJ22">
        <f t="shared" si="8"/>
        <v>171.51545628549127</v>
      </c>
      <c r="AK22">
        <f t="shared" si="30"/>
        <v>21.153644239027901</v>
      </c>
      <c r="AL22">
        <f t="shared" si="9"/>
        <v>-5249.4053414240161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-1610.4740366737058</v>
      </c>
      <c r="AR22">
        <f t="shared" si="14"/>
        <v>-1616.2792196077155</v>
      </c>
      <c r="AS22">
        <f t="shared" si="15"/>
        <v>50.939558213120939</v>
      </c>
      <c r="AT22">
        <f t="shared" si="16"/>
        <v>6.2825666879840512</v>
      </c>
      <c r="AU22">
        <f t="shared" si="17"/>
        <v>-1559.0570947066105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2000000</v>
      </c>
      <c r="S23">
        <f t="shared" si="1"/>
        <v>1977.6704201968575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-5525.1532980423181</v>
      </c>
      <c r="AI23">
        <f t="shared" si="7"/>
        <v>-5544.4350456144075</v>
      </c>
      <c r="AJ23">
        <f t="shared" si="8"/>
        <v>-689.51673687181392</v>
      </c>
      <c r="AK23">
        <f t="shared" si="30"/>
        <v>58.506065523441947</v>
      </c>
      <c r="AL23">
        <f t="shared" si="9"/>
        <v>-6175.4457169627794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-1465.1369482408022</v>
      </c>
      <c r="AR23">
        <f t="shared" si="14"/>
        <v>-1470.25000108669</v>
      </c>
      <c r="AS23">
        <f t="shared" si="15"/>
        <v>-182.84315260162546</v>
      </c>
      <c r="AT23">
        <f t="shared" si="16"/>
        <v>15.514392754489617</v>
      </c>
      <c r="AU23">
        <f t="shared" si="17"/>
        <v>-1637.5787609338258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2000000</v>
      </c>
      <c r="S24">
        <f t="shared" si="1"/>
        <v>2778.5620109772635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-5648.3349747155662</v>
      </c>
      <c r="AI24">
        <f t="shared" si="7"/>
        <v>-5667.3533006247508</v>
      </c>
      <c r="AJ24">
        <f t="shared" si="8"/>
        <v>-588.42624242485545</v>
      </c>
      <c r="AK24">
        <f t="shared" si="30"/>
        <v>106.77223710446893</v>
      </c>
      <c r="AL24">
        <f t="shared" si="9"/>
        <v>-6149.007305945137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-1337.3229892405966</v>
      </c>
      <c r="AR24">
        <f t="shared" si="14"/>
        <v>-1341.8258462009353</v>
      </c>
      <c r="AS24">
        <f t="shared" si="15"/>
        <v>-139.31821412678281</v>
      </c>
      <c r="AT24">
        <f t="shared" si="16"/>
        <v>25.279833425538747</v>
      </c>
      <c r="AU24">
        <f t="shared" si="17"/>
        <v>-1455.8642269021793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2000000</v>
      </c>
      <c r="S25">
        <f t="shared" si="1"/>
        <v>3478.8815455236695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-5792.4541232105039</v>
      </c>
      <c r="AI25">
        <f t="shared" si="7"/>
        <v>-5811.2098601840571</v>
      </c>
      <c r="AJ25">
        <f t="shared" si="8"/>
        <v>-496.21557385373853</v>
      </c>
      <c r="AK25">
        <f t="shared" si="30"/>
        <v>147.9620740742088</v>
      </c>
      <c r="AL25">
        <f t="shared" si="9"/>
        <v>-6159.4633599635872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-1224.5046703660564</v>
      </c>
      <c r="AR25">
        <f t="shared" si="14"/>
        <v>-1228.4695679779763</v>
      </c>
      <c r="AS25">
        <f t="shared" si="15"/>
        <v>-104.8982477491767</v>
      </c>
      <c r="AT25">
        <f t="shared" si="16"/>
        <v>31.278668227154949</v>
      </c>
      <c r="AU25">
        <f t="shared" si="17"/>
        <v>-1302.0891474999983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2000000</v>
      </c>
      <c r="S26">
        <f t="shared" si="1"/>
        <v>4085.8559837228167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-5939.2636920752684</v>
      </c>
      <c r="AI26">
        <f t="shared" si="7"/>
        <v>-5957.7576308829348</v>
      </c>
      <c r="AJ26">
        <f t="shared" si="8"/>
        <v>-412.5833323967363</v>
      </c>
      <c r="AK26">
        <f t="shared" si="30"/>
        <v>182.69716424397052</v>
      </c>
      <c r="AL26">
        <f t="shared" si="9"/>
        <v>-6187.6437990357008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-1121.0175919619539</v>
      </c>
      <c r="AR26">
        <f t="shared" si="14"/>
        <v>-1124.5082655240192</v>
      </c>
      <c r="AS26">
        <f t="shared" si="15"/>
        <v>-77.873823717265978</v>
      </c>
      <c r="AT26">
        <f t="shared" si="16"/>
        <v>34.483522829997611</v>
      </c>
      <c r="AU26">
        <f t="shared" si="17"/>
        <v>-1167.8985664112877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2000000</v>
      </c>
      <c r="S27">
        <f t="shared" si="1"/>
        <v>4611.4873187089343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-6096.8612983609119</v>
      </c>
      <c r="AI27">
        <f t="shared" si="7"/>
        <v>-6115.0940870142722</v>
      </c>
      <c r="AJ27">
        <f t="shared" si="8"/>
        <v>-340.66812479053988</v>
      </c>
      <c r="AK27">
        <f t="shared" si="30"/>
        <v>211.57799751174204</v>
      </c>
      <c r="AL27">
        <f t="shared" si="9"/>
        <v>-6244.18421429307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-1027.4675456364821</v>
      </c>
      <c r="AR27">
        <f t="shared" si="14"/>
        <v>-1030.5402083872016</v>
      </c>
      <c r="AS27">
        <f t="shared" si="15"/>
        <v>-57.410760213492161</v>
      </c>
      <c r="AT27">
        <f t="shared" si="16"/>
        <v>35.655973651969838</v>
      </c>
      <c r="AU27">
        <f t="shared" si="17"/>
        <v>-1052.2949949487238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2000000</v>
      </c>
      <c r="S28">
        <f t="shared" si="1"/>
        <v>5064.5486048217908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-6270.056186526981</v>
      </c>
      <c r="AI28">
        <f t="shared" si="7"/>
        <v>-6288.0282715914764</v>
      </c>
      <c r="AJ28">
        <f t="shared" si="8"/>
        <v>-277.60898717824421</v>
      </c>
      <c r="AK28">
        <f t="shared" si="30"/>
        <v>235.42476624707984</v>
      </c>
      <c r="AL28">
        <f t="shared" si="9"/>
        <v>-6330.2124925226408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-943.44200320418327</v>
      </c>
      <c r="AR28">
        <f t="shared" si="14"/>
        <v>-946.14622457486848</v>
      </c>
      <c r="AS28">
        <f t="shared" si="15"/>
        <v>-41.771233172313792</v>
      </c>
      <c r="AT28">
        <f t="shared" si="16"/>
        <v>35.423863274030616</v>
      </c>
      <c r="AU28">
        <f t="shared" si="17"/>
        <v>-952.49359447315169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2000000</v>
      </c>
      <c r="S29">
        <f t="shared" si="1"/>
        <v>5452.2147169690452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-6487.9198327491395</v>
      </c>
      <c r="AI29">
        <f t="shared" si="7"/>
        <v>-6505.6310979650807</v>
      </c>
      <c r="AJ29">
        <f t="shared" si="8"/>
        <v>-221.80490109468337</v>
      </c>
      <c r="AK29">
        <f t="shared" si="30"/>
        <v>254.85739534955695</v>
      </c>
      <c r="AL29">
        <f t="shared" si="9"/>
        <v>-6472.5786037102071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-871.62810905530569</v>
      </c>
      <c r="AR29">
        <f t="shared" si="14"/>
        <v>-874.00755223695899</v>
      </c>
      <c r="AS29">
        <f t="shared" si="15"/>
        <v>-29.798670684011405</v>
      </c>
      <c r="AT29">
        <f t="shared" si="16"/>
        <v>34.239151425082667</v>
      </c>
      <c r="AU29">
        <f t="shared" si="17"/>
        <v>-869.56707149588772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2000000</v>
      </c>
      <c r="S30">
        <f t="shared" si="1"/>
        <v>5775.5757880325027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-6717.0214204662552</v>
      </c>
      <c r="AI30">
        <f t="shared" si="7"/>
        <v>-6734.4716102622806</v>
      </c>
      <c r="AJ30">
        <f t="shared" si="8"/>
        <v>-168.7709126401096</v>
      </c>
      <c r="AK30">
        <f t="shared" si="30"/>
        <v>270.38373842618478</v>
      </c>
      <c r="AL30">
        <f t="shared" si="9"/>
        <v>-6632.8587844762051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-805.72059168277121</v>
      </c>
      <c r="AR30">
        <f t="shared" si="14"/>
        <v>-807.81377798772928</v>
      </c>
      <c r="AS30">
        <f t="shared" si="15"/>
        <v>-20.2444195245385</v>
      </c>
      <c r="AT30">
        <f t="shared" si="16"/>
        <v>32.433087833003093</v>
      </c>
      <c r="AU30">
        <f t="shared" si="17"/>
        <v>-795.62510967926471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2000000</v>
      </c>
      <c r="S31">
        <f t="shared" si="1"/>
        <v>6042.5261409251343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-6933.8468756026095</v>
      </c>
      <c r="AI31">
        <f t="shared" si="7"/>
        <v>-6951.0358904147297</v>
      </c>
      <c r="AJ31">
        <f t="shared" si="8"/>
        <v>-123.20710625956144</v>
      </c>
      <c r="AK31">
        <f t="shared" si="30"/>
        <v>282.19770231099244</v>
      </c>
      <c r="AL31">
        <f t="shared" si="9"/>
        <v>-6792.045294363299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-742.61540430728462</v>
      </c>
      <c r="AR31">
        <f t="shared" si="14"/>
        <v>-744.45634879500631</v>
      </c>
      <c r="AS31">
        <f t="shared" si="15"/>
        <v>-13.195488257811155</v>
      </c>
      <c r="AT31">
        <f t="shared" si="16"/>
        <v>30.223390356893553</v>
      </c>
      <c r="AU31">
        <f t="shared" si="17"/>
        <v>-727.42844669592398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2000000</v>
      </c>
      <c r="S32">
        <f t="shared" si="1"/>
        <v>6264.0663914612169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-7173.8600840197423</v>
      </c>
      <c r="AI32">
        <f t="shared" si="7"/>
        <v>-7190.7875354326916</v>
      </c>
      <c r="AJ32">
        <f t="shared" si="8"/>
        <v>-86.784325998372879</v>
      </c>
      <c r="AK32">
        <f t="shared" si="30"/>
        <v>290.82219974916177</v>
      </c>
      <c r="AL32">
        <f t="shared" si="9"/>
        <v>-6986.7496616819026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-686.00074367026264</v>
      </c>
      <c r="AR32">
        <f t="shared" si="14"/>
        <v>-687.61943209207789</v>
      </c>
      <c r="AS32">
        <f t="shared" si="15"/>
        <v>-8.2987556875304218</v>
      </c>
      <c r="AT32">
        <f t="shared" si="16"/>
        <v>27.809887977625298</v>
      </c>
      <c r="AU32">
        <f t="shared" si="17"/>
        <v>-668.10829980198298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2000000</v>
      </c>
      <c r="S33">
        <f t="shared" si="1"/>
        <v>6444.3808543064561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-7423.8520532352877</v>
      </c>
      <c r="AI33">
        <f t="shared" si="7"/>
        <v>-7440.5174319834414</v>
      </c>
      <c r="AJ33">
        <f t="shared" si="8"/>
        <v>-54.534729816929939</v>
      </c>
      <c r="AK33">
        <f t="shared" si="30"/>
        <v>296.89710256904783</v>
      </c>
      <c r="AL33">
        <f t="shared" si="9"/>
        <v>-7198.1550592313233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-633.84485600839048</v>
      </c>
      <c r="AR33">
        <f t="shared" si="14"/>
        <v>-635.26773789197341</v>
      </c>
      <c r="AS33">
        <f t="shared" si="15"/>
        <v>-4.6561485493510677</v>
      </c>
      <c r="AT33">
        <f t="shared" si="16"/>
        <v>25.348929353350375</v>
      </c>
      <c r="AU33">
        <f t="shared" si="17"/>
        <v>-614.5749570879741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2000000</v>
      </c>
      <c r="S34">
        <f t="shared" si="1"/>
        <v>6589.3707455396079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-7703.0673652808109</v>
      </c>
      <c r="AI34">
        <f t="shared" si="7"/>
        <v>-7719.4698018994177</v>
      </c>
      <c r="AJ34">
        <f t="shared" si="8"/>
        <v>-27.347531033745327</v>
      </c>
      <c r="AK34">
        <f t="shared" si="30"/>
        <v>300.71453365623296</v>
      </c>
      <c r="AL34">
        <f t="shared" si="9"/>
        <v>-7446.1027992769305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-587.21796673042888</v>
      </c>
      <c r="AR34">
        <f t="shared" si="14"/>
        <v>-588.46835245651187</v>
      </c>
      <c r="AS34">
        <f t="shared" si="15"/>
        <v>-2.0847489457399826</v>
      </c>
      <c r="AT34">
        <f t="shared" si="16"/>
        <v>22.923981921254423</v>
      </c>
      <c r="AU34">
        <f t="shared" si="17"/>
        <v>-567.62911948099747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6702.1710118595702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4323.2694404085014</v>
      </c>
      <c r="AC35">
        <f t="shared" ref="AC35:AC66" si="33">S35*Z35</f>
        <v>4326.4018192514086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-8028.0899346963379</v>
      </c>
      <c r="AI35">
        <f t="shared" ref="AI35:AI66" si="38">SUM(AE35:AH35)</f>
        <v>-8044.2279958245745</v>
      </c>
      <c r="AJ35">
        <f t="shared" ref="AJ35:AJ66" si="39">AB35-AC35</f>
        <v>-3.132378842907201</v>
      </c>
      <c r="AK35">
        <f t="shared" si="30"/>
        <v>302.62886082859512</v>
      </c>
      <c r="AL35">
        <f t="shared" ref="AL35:AL66" si="40">SUM(AI35:AK35)</f>
        <v>-7744.7315138388867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-546.4240997207645</v>
      </c>
      <c r="AR35">
        <f t="shared" ref="AR35:AR66" si="45">AI35*$K35</f>
        <v>-547.52252108810922</v>
      </c>
      <c r="AS35">
        <f t="shared" ref="AS35:AS66" si="46">AJ35*$K35</f>
        <v>-0.21320230629487572</v>
      </c>
      <c r="AT35">
        <f t="shared" ref="AT35:AT66" si="47">AK35*$K35</f>
        <v>20.598137810228767</v>
      </c>
      <c r="AU35">
        <f t="shared" ref="AU35:AU66" si="48">AL35*$K35</f>
        <v>-527.13758558417533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2000000</v>
      </c>
      <c r="S36">
        <f t="shared" si="32"/>
        <v>6784.0553348284293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4326.4018192514086</v>
      </c>
      <c r="AC36">
        <f t="shared" si="33"/>
        <v>4307.0762423639799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-8369.9627996785439</v>
      </c>
      <c r="AI36">
        <f t="shared" si="38"/>
        <v>-8385.8348556605015</v>
      </c>
      <c r="AJ36">
        <f t="shared" si="39"/>
        <v>19.325576887428724</v>
      </c>
      <c r="AK36">
        <f t="shared" si="30"/>
        <v>302.84812734759862</v>
      </c>
      <c r="AL36">
        <f t="shared" si="40"/>
        <v>-8063.6611514254728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-508.6547699472481</v>
      </c>
      <c r="AR36">
        <f t="shared" si="45"/>
        <v>-509.6193377926873</v>
      </c>
      <c r="AS36">
        <f t="shared" si="46"/>
        <v>1.174443316062342</v>
      </c>
      <c r="AT36">
        <f t="shared" si="47"/>
        <v>18.40451961756197</v>
      </c>
      <c r="AU36">
        <f t="shared" si="48"/>
        <v>-490.04037485906292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2000000</v>
      </c>
      <c r="S37">
        <f t="shared" si="32"/>
        <v>6839.535617512478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4307.0762423639799</v>
      </c>
      <c r="AC37">
        <f t="shared" si="33"/>
        <v>4269.0451535179263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-8723.2641909815648</v>
      </c>
      <c r="AI37">
        <f t="shared" si="38"/>
        <v>-8738.8684856013169</v>
      </c>
      <c r="AJ37">
        <f t="shared" si="39"/>
        <v>38.031088846053535</v>
      </c>
      <c r="AK37">
        <f t="shared" si="30"/>
        <v>301.4953369654786</v>
      </c>
      <c r="AL37">
        <f t="shared" si="40"/>
        <v>-8399.3420597897857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-473.32625672985654</v>
      </c>
      <c r="AR37">
        <f t="shared" si="45"/>
        <v>-474.17294922931256</v>
      </c>
      <c r="AS37">
        <f t="shared" si="46"/>
        <v>2.0635753461959045</v>
      </c>
      <c r="AT37">
        <f t="shared" si="47"/>
        <v>16.359204094140718</v>
      </c>
      <c r="AU37">
        <f t="shared" si="48"/>
        <v>-455.750169788976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2000000</v>
      </c>
      <c r="S38">
        <f t="shared" si="32"/>
        <v>6873.373100545602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4269.0451535179263</v>
      </c>
      <c r="AC38">
        <f t="shared" si="33"/>
        <v>4215.9186120569939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-9120.7876025460191</v>
      </c>
      <c r="AI38">
        <f t="shared" si="38"/>
        <v>-9136.121844374542</v>
      </c>
      <c r="AJ38">
        <f t="shared" si="39"/>
        <v>53.126541460932458</v>
      </c>
      <c r="AK38">
        <f t="shared" si="30"/>
        <v>298.83316074625486</v>
      </c>
      <c r="AL38">
        <f t="shared" si="40"/>
        <v>-8784.1621421673535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-441.87139779178659</v>
      </c>
      <c r="AR38">
        <f t="shared" si="45"/>
        <v>-442.61429009079762</v>
      </c>
      <c r="AS38">
        <f t="shared" si="46"/>
        <v>2.5738017546459013</v>
      </c>
      <c r="AT38">
        <f t="shared" si="47"/>
        <v>14.477458767774111</v>
      </c>
      <c r="AU38">
        <f t="shared" si="48"/>
        <v>-425.56302956837754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2000000</v>
      </c>
      <c r="S39">
        <f t="shared" si="32"/>
        <v>6887.2179595074458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4215.9186120569939</v>
      </c>
      <c r="AC39">
        <f t="shared" si="33"/>
        <v>4149.2255314696013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-9565.833725734261</v>
      </c>
      <c r="AI39">
        <f t="shared" si="38"/>
        <v>-9580.8950522229261</v>
      </c>
      <c r="AJ39">
        <f t="shared" si="39"/>
        <v>66.693080587392615</v>
      </c>
      <c r="AK39">
        <f t="shared" si="30"/>
        <v>295.11430284398961</v>
      </c>
      <c r="AL39">
        <f t="shared" si="40"/>
        <v>-9219.0876687915443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-413.77891201739368</v>
      </c>
      <c r="AR39">
        <f t="shared" si="45"/>
        <v>-414.43040350958353</v>
      </c>
      <c r="AS39">
        <f t="shared" si="46"/>
        <v>2.8848703746856552</v>
      </c>
      <c r="AT39">
        <f t="shared" si="47"/>
        <v>12.765439861561516</v>
      </c>
      <c r="AU39">
        <f t="shared" si="48"/>
        <v>-398.78009327333638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2000000</v>
      </c>
      <c r="S40">
        <f t="shared" si="32"/>
        <v>6882.7939808829196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4149.2255314696013</v>
      </c>
      <c r="AC40">
        <f t="shared" si="33"/>
        <v>4070.4272598132748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-10073.650141144031</v>
      </c>
      <c r="AI40">
        <f t="shared" si="38"/>
        <v>-10088.434933741046</v>
      </c>
      <c r="AJ40">
        <f t="shared" si="39"/>
        <v>78.798271656326506</v>
      </c>
      <c r="AK40">
        <f t="shared" ref="AK40:AK71" si="61">G40*SUM(AB40:AB40, AE40:AF40)</f>
        <v>290.44578720287211</v>
      </c>
      <c r="AL40">
        <f t="shared" si="40"/>
        <v>-9719.190874881846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-389.0580150516821</v>
      </c>
      <c r="AR40">
        <f t="shared" si="45"/>
        <v>-389.62902377048317</v>
      </c>
      <c r="AS40">
        <f t="shared" si="46"/>
        <v>3.0432959980315522</v>
      </c>
      <c r="AT40">
        <f t="shared" si="47"/>
        <v>11.217409763690641</v>
      </c>
      <c r="AU40">
        <f t="shared" si="48"/>
        <v>-375.36831800876092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2000000</v>
      </c>
      <c r="S41">
        <f t="shared" si="32"/>
        <v>6861.0923282015447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4070.4272598132748</v>
      </c>
      <c r="AC41">
        <f t="shared" si="33"/>
        <v>3980.459102226831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-10656.626571062001</v>
      </c>
      <c r="AI41">
        <f t="shared" si="38"/>
        <v>-10671.130307900907</v>
      </c>
      <c r="AJ41">
        <f t="shared" si="39"/>
        <v>89.968157586443795</v>
      </c>
      <c r="AK41">
        <f t="shared" si="61"/>
        <v>284.92990818692925</v>
      </c>
      <c r="AL41">
        <f t="shared" si="40"/>
        <v>-10296.232242127535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-367.47620939577087</v>
      </c>
      <c r="AR41">
        <f t="shared" si="45"/>
        <v>-367.97634686423652</v>
      </c>
      <c r="AS41">
        <f t="shared" si="46"/>
        <v>3.1024036824153232</v>
      </c>
      <c r="AT41">
        <f t="shared" si="47"/>
        <v>9.8253384319896711</v>
      </c>
      <c r="AU41">
        <f t="shared" si="48"/>
        <v>-355.04860474983161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2000000</v>
      </c>
      <c r="S42">
        <f t="shared" si="32"/>
        <v>6822.7827701378583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3980.459102226831</v>
      </c>
      <c r="AC42">
        <f t="shared" si="33"/>
        <v>3880.0274084250218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-11322.091538719244</v>
      </c>
      <c r="AI42">
        <f t="shared" si="38"/>
        <v>-11336.308712045526</v>
      </c>
      <c r="AJ42">
        <f t="shared" si="39"/>
        <v>100.43169380180916</v>
      </c>
      <c r="AK42">
        <f t="shared" si="61"/>
        <v>278.63213715587818</v>
      </c>
      <c r="AL42">
        <f t="shared" si="40"/>
        <v>-10957.244881087838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-348.59256462702461</v>
      </c>
      <c r="AR42">
        <f t="shared" si="45"/>
        <v>-349.03029301798551</v>
      </c>
      <c r="AS42">
        <f t="shared" si="46"/>
        <v>3.0921620437780892</v>
      </c>
      <c r="AT42">
        <f t="shared" si="47"/>
        <v>8.5787233698398193</v>
      </c>
      <c r="AU42">
        <f t="shared" si="48"/>
        <v>-337.35940760436762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2000000</v>
      </c>
      <c r="S43">
        <f t="shared" si="32"/>
        <v>6768.8538105816715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3880.0274084250218</v>
      </c>
      <c r="AC43">
        <f t="shared" si="33"/>
        <v>3769.8674470068918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-12113.625383151017</v>
      </c>
      <c r="AI43">
        <f t="shared" si="38"/>
        <v>-12127.548964426747</v>
      </c>
      <c r="AJ43">
        <f t="shared" si="39"/>
        <v>110.15996141813002</v>
      </c>
      <c r="AK43">
        <f t="shared" si="61"/>
        <v>271.60191858975156</v>
      </c>
      <c r="AL43">
        <f t="shared" si="40"/>
        <v>-11745.787084418866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-333.0025612824208</v>
      </c>
      <c r="AR43">
        <f t="shared" si="45"/>
        <v>-333.38531938170058</v>
      </c>
      <c r="AS43">
        <f t="shared" si="46"/>
        <v>3.0282882409450709</v>
      </c>
      <c r="AT43">
        <f t="shared" si="47"/>
        <v>7.4663143096208513</v>
      </c>
      <c r="AU43">
        <f t="shared" si="48"/>
        <v>-322.89071683113463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2000000</v>
      </c>
      <c r="S44">
        <f t="shared" si="32"/>
        <v>6698.3917148424889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3769.8674470068918</v>
      </c>
      <c r="AC44">
        <f t="shared" si="33"/>
        <v>3649.7511385895564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-13008.101351305251</v>
      </c>
      <c r="AI44">
        <f t="shared" si="38"/>
        <v>-13021.723095501333</v>
      </c>
      <c r="AJ44">
        <f t="shared" si="39"/>
        <v>120.1163084173354</v>
      </c>
      <c r="AK44">
        <f t="shared" si="61"/>
        <v>263.89072129048247</v>
      </c>
      <c r="AL44">
        <f t="shared" si="40"/>
        <v>-12637.716065793515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-319.27824265138059</v>
      </c>
      <c r="AR44">
        <f t="shared" si="45"/>
        <v>-319.61258249324652</v>
      </c>
      <c r="AS44">
        <f t="shared" si="46"/>
        <v>2.948203033597208</v>
      </c>
      <c r="AT44">
        <f t="shared" si="47"/>
        <v>6.4770840471024069</v>
      </c>
      <c r="AU44">
        <f t="shared" si="48"/>
        <v>-310.18729541254692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2000000</v>
      </c>
      <c r="S45">
        <f t="shared" si="32"/>
        <v>6612.4267779769643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3649.7511385895564</v>
      </c>
      <c r="AC45">
        <f t="shared" si="33"/>
        <v>3520.5499074248592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-14013.742032640481</v>
      </c>
      <c r="AI45">
        <f t="shared" si="38"/>
        <v>-14027.052387619195</v>
      </c>
      <c r="AJ45">
        <f t="shared" si="39"/>
        <v>129.20123116469722</v>
      </c>
      <c r="AK45">
        <f t="shared" si="61"/>
        <v>255.48257970126897</v>
      </c>
      <c r="AL45">
        <f t="shared" si="40"/>
        <v>-13642.368576753228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-307.1082677300642</v>
      </c>
      <c r="AR45">
        <f t="shared" si="45"/>
        <v>-307.39996141550984</v>
      </c>
      <c r="AS45">
        <f t="shared" si="46"/>
        <v>2.8314183463034279</v>
      </c>
      <c r="AT45">
        <f t="shared" si="47"/>
        <v>5.598848066741609</v>
      </c>
      <c r="AU45">
        <f t="shared" si="48"/>
        <v>-298.96969500246479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2000000</v>
      </c>
      <c r="S46">
        <f t="shared" si="32"/>
        <v>6512.1115891305899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3520.5499074248592</v>
      </c>
      <c r="AC46">
        <f t="shared" si="33"/>
        <v>3383.1532570936192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-15145.9359868927</v>
      </c>
      <c r="AI46">
        <f t="shared" si="38"/>
        <v>-15158.923914121789</v>
      </c>
      <c r="AJ46">
        <f t="shared" si="39"/>
        <v>137.39665033123993</v>
      </c>
      <c r="AK46">
        <f t="shared" si="61"/>
        <v>246.43849351974018</v>
      </c>
      <c r="AL46">
        <f t="shared" si="40"/>
        <v>-14775.08877027081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-296.35720074745115</v>
      </c>
      <c r="AR46">
        <f t="shared" si="45"/>
        <v>-296.61133266511246</v>
      </c>
      <c r="AS46">
        <f t="shared" si="46"/>
        <v>2.6884100605918588</v>
      </c>
      <c r="AT46">
        <f t="shared" si="47"/>
        <v>4.822007841518186</v>
      </c>
      <c r="AU46">
        <f t="shared" si="48"/>
        <v>-289.10091476300244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2000000</v>
      </c>
      <c r="S47">
        <f t="shared" si="32"/>
        <v>6398.083149376077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3383.1532570936192</v>
      </c>
      <c r="AC47">
        <f t="shared" si="33"/>
        <v>3238.3242861665458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-16364.311391965304</v>
      </c>
      <c r="AI47">
        <f t="shared" si="38"/>
        <v>-16376.964886029704</v>
      </c>
      <c r="AJ47">
        <f t="shared" si="39"/>
        <v>144.82897092707344</v>
      </c>
      <c r="AK47">
        <f t="shared" si="61"/>
        <v>236.82072799655336</v>
      </c>
      <c r="AL47">
        <f t="shared" si="40"/>
        <v>-15995.315187106076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-285.89007547254283</v>
      </c>
      <c r="AR47">
        <f t="shared" si="45"/>
        <v>-286.11113630953218</v>
      </c>
      <c r="AS47">
        <f t="shared" si="46"/>
        <v>2.5302112895065791</v>
      </c>
      <c r="AT47">
        <f t="shared" si="47"/>
        <v>4.1373385154256734</v>
      </c>
      <c r="AU47">
        <f t="shared" si="48"/>
        <v>-279.44358650459992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2000000</v>
      </c>
      <c r="S48">
        <f t="shared" si="32"/>
        <v>6272.7118570149014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3238.3242861665458</v>
      </c>
      <c r="AC48">
        <f t="shared" si="33"/>
        <v>3087.7272730336263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-17661.556706537871</v>
      </c>
      <c r="AI48">
        <f t="shared" si="38"/>
        <v>-17673.862896202794</v>
      </c>
      <c r="AJ48">
        <f t="shared" si="39"/>
        <v>150.59701313291953</v>
      </c>
      <c r="AK48">
        <f t="shared" si="61"/>
        <v>226.68270003165821</v>
      </c>
      <c r="AL48">
        <f t="shared" si="40"/>
        <v>-17296.583183038216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-275.49409956676033</v>
      </c>
      <c r="AR48">
        <f t="shared" si="45"/>
        <v>-275.68605788035455</v>
      </c>
      <c r="AS48">
        <f t="shared" si="46"/>
        <v>2.3490901294753477</v>
      </c>
      <c r="AT48">
        <f t="shared" si="47"/>
        <v>3.5359140403216189</v>
      </c>
      <c r="AU48">
        <f t="shared" si="48"/>
        <v>-269.80105371055754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2000000</v>
      </c>
      <c r="S49">
        <f t="shared" si="32"/>
        <v>6138.2981016249732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3087.7272730336263</v>
      </c>
      <c r="AC49">
        <f t="shared" si="33"/>
        <v>2933.0305505558158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-19000.788346487621</v>
      </c>
      <c r="AI49">
        <f t="shared" si="38"/>
        <v>-19012.733964401563</v>
      </c>
      <c r="AJ49">
        <f t="shared" si="39"/>
        <v>154.69672247781045</v>
      </c>
      <c r="AK49">
        <f t="shared" si="61"/>
        <v>216.14090911235385</v>
      </c>
      <c r="AL49">
        <f t="shared" si="40"/>
        <v>-18641.8963328114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-264.62868535962218</v>
      </c>
      <c r="AR49">
        <f t="shared" si="45"/>
        <v>-264.79505493896431</v>
      </c>
      <c r="AS49">
        <f t="shared" si="46"/>
        <v>2.1544995687672461</v>
      </c>
      <c r="AT49">
        <f t="shared" si="47"/>
        <v>3.0102479743378074</v>
      </c>
      <c r="AU49">
        <f t="shared" si="48"/>
        <v>-259.63030739585929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2000000</v>
      </c>
      <c r="S50">
        <f t="shared" si="32"/>
        <v>5998.1644360824484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2933.0305505558158</v>
      </c>
      <c r="AC50">
        <f t="shared" si="33"/>
        <v>2776.2566661684687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-20390.852503489408</v>
      </c>
      <c r="AI50">
        <f t="shared" si="38"/>
        <v>-20402.423779567918</v>
      </c>
      <c r="AJ50">
        <f t="shared" si="39"/>
        <v>156.77388438734715</v>
      </c>
      <c r="AK50">
        <f t="shared" si="61"/>
        <v>205.31213853890713</v>
      </c>
      <c r="AL50">
        <f t="shared" si="40"/>
        <v>-20040.337756641664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-253.56111889383399</v>
      </c>
      <c r="AR50">
        <f t="shared" si="45"/>
        <v>-253.70500820444494</v>
      </c>
      <c r="AS50">
        <f t="shared" si="46"/>
        <v>1.9494899260237279</v>
      </c>
      <c r="AT50">
        <f t="shared" si="47"/>
        <v>2.5530651826108035</v>
      </c>
      <c r="AU50">
        <f t="shared" si="48"/>
        <v>-249.2024530958104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2000000</v>
      </c>
      <c r="S51">
        <f t="shared" si="32"/>
        <v>5855.2986183579851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2776.2566661684687</v>
      </c>
      <c r="AC51">
        <f t="shared" si="33"/>
        <v>2618.9944767141674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-21872.594424681036</v>
      </c>
      <c r="AI51">
        <f t="shared" si="38"/>
        <v>-21883.776580568454</v>
      </c>
      <c r="AJ51">
        <f t="shared" si="39"/>
        <v>157.26218945430128</v>
      </c>
      <c r="AK51">
        <f t="shared" si="61"/>
        <v>194.33796663179282</v>
      </c>
      <c r="AL51">
        <f t="shared" si="40"/>
        <v>-21532.176424482361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-242.84521674976938</v>
      </c>
      <c r="AR51">
        <f t="shared" si="45"/>
        <v>-242.96936905733219</v>
      </c>
      <c r="AS51">
        <f t="shared" si="46"/>
        <v>1.746037518140924</v>
      </c>
      <c r="AT51">
        <f t="shared" si="47"/>
        <v>2.1576793640974485</v>
      </c>
      <c r="AU51">
        <f t="shared" si="48"/>
        <v>-239.06565217509382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2000000</v>
      </c>
      <c r="S52">
        <f t="shared" si="32"/>
        <v>5711.3672266645999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2618.9944767141674</v>
      </c>
      <c r="AC52">
        <f t="shared" si="33"/>
        <v>2462.1304469639808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-23440.740988882349</v>
      </c>
      <c r="AI52">
        <f t="shared" si="38"/>
        <v>-23451.518313948531</v>
      </c>
      <c r="AJ52">
        <f t="shared" si="39"/>
        <v>156.86402975018655</v>
      </c>
      <c r="AK52">
        <f t="shared" si="61"/>
        <v>183.32961336999173</v>
      </c>
      <c r="AL52">
        <f t="shared" si="40"/>
        <v>-23111.324670828351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-232.37134250606809</v>
      </c>
      <c r="AR52">
        <f t="shared" si="45"/>
        <v>-232.47817963615032</v>
      </c>
      <c r="AS52">
        <f t="shared" si="46"/>
        <v>1.5550150569579164</v>
      </c>
      <c r="AT52">
        <f t="shared" si="47"/>
        <v>1.8173720873460568</v>
      </c>
      <c r="AU52">
        <f t="shared" si="48"/>
        <v>-229.10579249184633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2000000</v>
      </c>
      <c r="S53">
        <f t="shared" si="32"/>
        <v>5568.1808179598047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2462.1304469639808</v>
      </c>
      <c r="AC53">
        <f t="shared" si="33"/>
        <v>2306.528021421826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-25096.788728192434</v>
      </c>
      <c r="AI53">
        <f t="shared" si="38"/>
        <v>-25107.144570148852</v>
      </c>
      <c r="AJ53">
        <f t="shared" si="39"/>
        <v>155.60242554215483</v>
      </c>
      <c r="AK53">
        <f t="shared" si="61"/>
        <v>172.34913128747868</v>
      </c>
      <c r="AL53">
        <f t="shared" si="40"/>
        <v>-24779.193013319218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-222.13212077330789</v>
      </c>
      <c r="AR53">
        <f t="shared" si="45"/>
        <v>-222.22378051356733</v>
      </c>
      <c r="AS53">
        <f t="shared" si="46"/>
        <v>1.3772398197033808</v>
      </c>
      <c r="AT53">
        <f t="shared" si="47"/>
        <v>1.5254652083562523</v>
      </c>
      <c r="AU53">
        <f t="shared" si="48"/>
        <v>-219.32107548550772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2000000</v>
      </c>
      <c r="S54">
        <f t="shared" si="32"/>
        <v>5426.6541672424792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2306.528021421826</v>
      </c>
      <c r="AC54">
        <f t="shared" si="33"/>
        <v>2152.9395765091544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-26714.180936382865</v>
      </c>
      <c r="AI54">
        <f t="shared" si="38"/>
        <v>-26724.099292658015</v>
      </c>
      <c r="AJ54">
        <f t="shared" si="39"/>
        <v>153.58844491267155</v>
      </c>
      <c r="AK54">
        <f t="shared" si="61"/>
        <v>161.45696149952784</v>
      </c>
      <c r="AL54">
        <f t="shared" si="40"/>
        <v>-26409.053886245816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-211.11400696906702</v>
      </c>
      <c r="AR54">
        <f t="shared" si="45"/>
        <v>-211.19238870724496</v>
      </c>
      <c r="AS54">
        <f t="shared" si="46"/>
        <v>1.2137625370913674</v>
      </c>
      <c r="AT54">
        <f t="shared" si="47"/>
        <v>1.2759450187294781</v>
      </c>
      <c r="AU54">
        <f t="shared" si="48"/>
        <v>-208.70268115142412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2000000</v>
      </c>
      <c r="S55">
        <f t="shared" si="32"/>
        <v>5289.5807806562862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2152.9395765091544</v>
      </c>
      <c r="AC55">
        <f t="shared" si="33"/>
        <v>2003.0252801299416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-28186.358586380753</v>
      </c>
      <c r="AI55">
        <f t="shared" si="38"/>
        <v>-28195.825429610821</v>
      </c>
      <c r="AJ55">
        <f t="shared" si="39"/>
        <v>149.91429637921283</v>
      </c>
      <c r="AK55">
        <f t="shared" si="61"/>
        <v>150.70577035564082</v>
      </c>
      <c r="AL55">
        <f t="shared" si="40"/>
        <v>-27895.205362875968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-198.88230087315023</v>
      </c>
      <c r="AR55">
        <f t="shared" si="45"/>
        <v>-198.94909870224302</v>
      </c>
      <c r="AS55">
        <f t="shared" si="46"/>
        <v>1.0577918430401134</v>
      </c>
      <c r="AT55">
        <f t="shared" si="47"/>
        <v>1.0633764652973949</v>
      </c>
      <c r="AU55">
        <f t="shared" si="48"/>
        <v>-196.82793039390552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2000000</v>
      </c>
      <c r="S56">
        <f t="shared" si="32"/>
        <v>5211.1885302075252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2003.0252801299416</v>
      </c>
      <c r="AC56">
        <f t="shared" si="33"/>
        <v>1858.7855779977333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-36391.396634920835</v>
      </c>
      <c r="AI56">
        <f t="shared" si="38"/>
        <v>-36400.313917260668</v>
      </c>
      <c r="AJ56">
        <f t="shared" si="39"/>
        <v>144.23970213220832</v>
      </c>
      <c r="AK56">
        <f t="shared" si="61"/>
        <v>140.21176960909594</v>
      </c>
      <c r="AL56">
        <f t="shared" si="40"/>
        <v>-36115.862445519364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-229.26505490488714</v>
      </c>
      <c r="AR56">
        <f t="shared" si="45"/>
        <v>-229.32123360134537</v>
      </c>
      <c r="AS56">
        <f t="shared" si="46"/>
        <v>0.90870717495553588</v>
      </c>
      <c r="AT56">
        <f t="shared" si="47"/>
        <v>0.88333128239695258</v>
      </c>
      <c r="AU56">
        <f t="shared" si="48"/>
        <v>-227.52919514399289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2000000</v>
      </c>
      <c r="S57">
        <f t="shared" si="32"/>
        <v>5068.0000271897916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1858.7855779977333</v>
      </c>
      <c r="AC57">
        <f t="shared" si="33"/>
        <v>1678.3085576829719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-43932.838394689883</v>
      </c>
      <c r="AI57">
        <f t="shared" si="38"/>
        <v>-43941.117343726379</v>
      </c>
      <c r="AJ57">
        <f t="shared" si="39"/>
        <v>180.47702031476138</v>
      </c>
      <c r="AK57">
        <f t="shared" si="61"/>
        <v>130.11499045984135</v>
      </c>
      <c r="AL57">
        <f t="shared" si="40"/>
        <v>-43630.525332951773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-247.12141413658188</v>
      </c>
      <c r="AR57">
        <f t="shared" si="45"/>
        <v>-247.16798307381018</v>
      </c>
      <c r="AS57">
        <f t="shared" si="46"/>
        <v>1.0151799453215198</v>
      </c>
      <c r="AT57">
        <f t="shared" si="47"/>
        <v>0.73189444656255809</v>
      </c>
      <c r="AU57">
        <f t="shared" si="48"/>
        <v>-245.42090868192608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2000000</v>
      </c>
      <c r="S58">
        <f t="shared" si="32"/>
        <v>4874.9694150296873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1678.3085576829719</v>
      </c>
      <c r="AC58">
        <f t="shared" si="33"/>
        <v>1474.7478887161458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-50664.192980241445</v>
      </c>
      <c r="AI58">
        <f t="shared" si="38"/>
        <v>-50671.755837375327</v>
      </c>
      <c r="AJ58">
        <f t="shared" si="39"/>
        <v>203.56066896682614</v>
      </c>
      <c r="AK58">
        <f t="shared" si="61"/>
        <v>117.48159903780805</v>
      </c>
      <c r="AL58">
        <f t="shared" si="40"/>
        <v>-50350.713569370695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-254.45103645000918</v>
      </c>
      <c r="AR58">
        <f t="shared" si="45"/>
        <v>-254.48901942621075</v>
      </c>
      <c r="AS58">
        <f t="shared" si="46"/>
        <v>1.0223437925729157</v>
      </c>
      <c r="AT58">
        <f t="shared" si="47"/>
        <v>0.59002843784826042</v>
      </c>
      <c r="AU58">
        <f t="shared" si="48"/>
        <v>-252.87664719578956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2000000</v>
      </c>
      <c r="S59">
        <f t="shared" si="32"/>
        <v>4640.3035449904237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1474.7478887161458</v>
      </c>
      <c r="AC59">
        <f t="shared" si="33"/>
        <v>1259.1903747391327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-56259.317362247857</v>
      </c>
      <c r="AI59">
        <f t="shared" si="38"/>
        <v>-56266.101349343371</v>
      </c>
      <c r="AJ59">
        <f t="shared" si="39"/>
        <v>215.55751397701306</v>
      </c>
      <c r="AK59">
        <f t="shared" si="61"/>
        <v>103.23235221013022</v>
      </c>
      <c r="AL59">
        <f t="shared" si="40"/>
        <v>-55947.311483156227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-252.27808781427834</v>
      </c>
      <c r="AR59">
        <f t="shared" si="45"/>
        <v>-252.30850857607311</v>
      </c>
      <c r="AS59">
        <f t="shared" si="46"/>
        <v>0.96660322218221173</v>
      </c>
      <c r="AT59">
        <f t="shared" si="47"/>
        <v>0.46291461818585378</v>
      </c>
      <c r="AU59">
        <f t="shared" si="48"/>
        <v>-250.87899073570503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2000000</v>
      </c>
      <c r="S60">
        <f t="shared" si="32"/>
        <v>4358.8898385397015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1259.1903747391327</v>
      </c>
      <c r="AC60">
        <f t="shared" si="33"/>
        <v>1041.6386462757432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-59354.190707454502</v>
      </c>
      <c r="AI60">
        <f t="shared" si="38"/>
        <v>-59360.164927295213</v>
      </c>
      <c r="AJ60">
        <f t="shared" si="39"/>
        <v>217.55172846338951</v>
      </c>
      <c r="AK60">
        <f t="shared" si="61"/>
        <v>88.143326231739294</v>
      </c>
      <c r="AL60">
        <f t="shared" si="40"/>
        <v>-59054.469872600086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-237.63939464186478</v>
      </c>
      <c r="AR60">
        <f t="shared" si="45"/>
        <v>-237.66331392994675</v>
      </c>
      <c r="AS60">
        <f t="shared" si="46"/>
        <v>0.87102292928472502</v>
      </c>
      <c r="AT60">
        <f t="shared" si="47"/>
        <v>0.3529039219938383</v>
      </c>
      <c r="AU60">
        <f t="shared" si="48"/>
        <v>-236.4393870786682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2000000</v>
      </c>
      <c r="S61">
        <f t="shared" si="32"/>
        <v>4049.1470156694295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1041.6386462757432</v>
      </c>
      <c r="AC61">
        <f t="shared" si="33"/>
        <v>835.00492962574401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-60723.233650067334</v>
      </c>
      <c r="AI61">
        <f t="shared" si="38"/>
        <v>-60728.389087289019</v>
      </c>
      <c r="AJ61">
        <f t="shared" si="39"/>
        <v>206.6337166499992</v>
      </c>
      <c r="AK61">
        <f t="shared" si="61"/>
        <v>72.914705239302037</v>
      </c>
      <c r="AL61">
        <f t="shared" si="40"/>
        <v>-60448.840665399715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-217.0720549639268</v>
      </c>
      <c r="AR61">
        <f t="shared" si="45"/>
        <v>-217.09048450538367</v>
      </c>
      <c r="AS61">
        <f t="shared" si="46"/>
        <v>0.73866958002489991</v>
      </c>
      <c r="AT61">
        <f t="shared" si="47"/>
        <v>0.26065385441420319</v>
      </c>
      <c r="AU61">
        <f t="shared" si="48"/>
        <v>-216.09116107094457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2000000</v>
      </c>
      <c r="S62">
        <f t="shared" si="32"/>
        <v>3707.6094062378215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835.00492962574401</v>
      </c>
      <c r="AC62">
        <f t="shared" si="33"/>
        <v>645.61651572598225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-60044.969422733921</v>
      </c>
      <c r="AI62">
        <f t="shared" si="38"/>
        <v>-60049.3227434656</v>
      </c>
      <c r="AJ62">
        <f t="shared" si="39"/>
        <v>189.38841389976176</v>
      </c>
      <c r="AK62">
        <f t="shared" si="61"/>
        <v>58.450345073802083</v>
      </c>
      <c r="AL62">
        <f t="shared" si="40"/>
        <v>-59801.483984492035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-191.64947428805689</v>
      </c>
      <c r="AR62">
        <f t="shared" si="45"/>
        <v>-191.66336906788032</v>
      </c>
      <c r="AS62">
        <f t="shared" si="46"/>
        <v>0.60448344480954952</v>
      </c>
      <c r="AT62">
        <f t="shared" si="47"/>
        <v>0.18655980697541083</v>
      </c>
      <c r="AU62">
        <f t="shared" si="48"/>
        <v>-190.87232581609538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2000000</v>
      </c>
      <c r="S63">
        <f t="shared" si="32"/>
        <v>3331.0100151605193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645.61651572598225</v>
      </c>
      <c r="AC63">
        <f t="shared" si="33"/>
        <v>478.68457810235873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-57371.930878351828</v>
      </c>
      <c r="AI63">
        <f t="shared" si="38"/>
        <v>-57375.523516740213</v>
      </c>
      <c r="AJ63">
        <f t="shared" si="39"/>
        <v>166.93193762362353</v>
      </c>
      <c r="AK63">
        <f t="shared" si="61"/>
        <v>45.193156100818761</v>
      </c>
      <c r="AL63">
        <f t="shared" si="40"/>
        <v>-57163.398423015773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-163.49800136456267</v>
      </c>
      <c r="AR63">
        <f t="shared" si="45"/>
        <v>-163.50823963242524</v>
      </c>
      <c r="AS63">
        <f t="shared" si="46"/>
        <v>0.4757211017221451</v>
      </c>
      <c r="AT63">
        <f t="shared" si="47"/>
        <v>0.12879104092744853</v>
      </c>
      <c r="AU63">
        <f t="shared" si="48"/>
        <v>-162.90372748977566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2000000</v>
      </c>
      <c r="S64">
        <f t="shared" si="32"/>
        <v>2916.3717790444211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478.68457810235873</v>
      </c>
      <c r="AC64">
        <f t="shared" si="33"/>
        <v>337.25580590246886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-53252.452447983414</v>
      </c>
      <c r="AI64">
        <f t="shared" si="38"/>
        <v>-53255.343504332319</v>
      </c>
      <c r="AJ64">
        <f t="shared" si="39"/>
        <v>141.42877219988986</v>
      </c>
      <c r="AK64">
        <f t="shared" si="61"/>
        <v>33.507920467165114</v>
      </c>
      <c r="AL64">
        <f t="shared" si="40"/>
        <v>-53080.406811665263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-135.49852642145541</v>
      </c>
      <c r="AR64">
        <f t="shared" si="45"/>
        <v>-135.50588258736082</v>
      </c>
      <c r="AS64">
        <f t="shared" si="46"/>
        <v>0.35985929935150734</v>
      </c>
      <c r="AT64">
        <f t="shared" si="47"/>
        <v>8.5259431970444985E-2</v>
      </c>
      <c r="AU64">
        <f t="shared" si="48"/>
        <v>-135.06076385603888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2000000</v>
      </c>
      <c r="S65">
        <f t="shared" si="32"/>
        <v>2443.9705181048212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337.25580590246886</v>
      </c>
      <c r="AC65">
        <f t="shared" si="33"/>
        <v>221.46194837804276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-47740.386320026955</v>
      </c>
      <c r="AI65">
        <f t="shared" si="38"/>
        <v>-47742.651710983366</v>
      </c>
      <c r="AJ65">
        <f t="shared" si="39"/>
        <v>115.7938575244261</v>
      </c>
      <c r="AK65">
        <f t="shared" si="61"/>
        <v>23.607906413172824</v>
      </c>
      <c r="AL65">
        <f t="shared" si="40"/>
        <v>-47603.24994704577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-108.45831807788717</v>
      </c>
      <c r="AR65">
        <f t="shared" si="45"/>
        <v>-108.46346467413116</v>
      </c>
      <c r="AS65">
        <f t="shared" si="46"/>
        <v>0.26306462931954472</v>
      </c>
      <c r="AT65">
        <f t="shared" si="47"/>
        <v>5.3633286621285241E-2</v>
      </c>
      <c r="AU65">
        <f t="shared" si="48"/>
        <v>-108.14676675819034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2000000</v>
      </c>
      <c r="S66">
        <f t="shared" si="32"/>
        <v>1893.3404296082747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221.46194837804276</v>
      </c>
      <c r="AC66">
        <f t="shared" si="33"/>
        <v>130.59708467250314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-41464.813896862208</v>
      </c>
      <c r="AI66">
        <f t="shared" si="38"/>
        <v>-41466.538323735345</v>
      </c>
      <c r="AJ66">
        <f t="shared" si="39"/>
        <v>90.864863705539619</v>
      </c>
      <c r="AK66">
        <f t="shared" si="61"/>
        <v>15.502336386462995</v>
      </c>
      <c r="AL66">
        <f t="shared" si="40"/>
        <v>-41360.171123643348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-84.108257204904234</v>
      </c>
      <c r="AR66">
        <f t="shared" si="45"/>
        <v>-84.111755075154846</v>
      </c>
      <c r="AS66">
        <f t="shared" si="46"/>
        <v>0.18431254379782538</v>
      </c>
      <c r="AT66">
        <f t="shared" si="47"/>
        <v>3.1445323722247412E-2</v>
      </c>
      <c r="AU66">
        <f t="shared" si="48"/>
        <v>-83.895997207634778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1222.6365077724395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130.59708467250314</v>
      </c>
      <c r="AC67">
        <f t="shared" ref="AC67:AC89" si="64">S67*Z67</f>
        <v>62.197268871480588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-34831.746142622833</v>
      </c>
      <c r="AI67">
        <f t="shared" ref="AI67:AI89" si="69">SUM(AE67:AH67)</f>
        <v>-34833.017928400455</v>
      </c>
      <c r="AJ67">
        <f t="shared" ref="AJ67:AJ89" si="70">AB67-AC67</f>
        <v>68.399815801022555</v>
      </c>
      <c r="AK67">
        <f t="shared" si="61"/>
        <v>9.1417959270752203</v>
      </c>
      <c r="AL67">
        <f t="shared" ref="AL67:AL89" si="71">SUM(AI67:AK67)</f>
        <v>-34755.476316672357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-63.083551797389717</v>
      </c>
      <c r="AR67">
        <f t="shared" ref="AR67:AR89" si="76">AI67*$K67</f>
        <v>-63.085855120445913</v>
      </c>
      <c r="AS67">
        <f t="shared" ref="AS67:AS89" si="77">AJ67*$K67</f>
        <v>0.1238784672277934</v>
      </c>
      <c r="AT67">
        <f t="shared" ref="AT67:AT89" si="78">AK67*$K67</f>
        <v>1.655664790749967E-2</v>
      </c>
      <c r="AU67">
        <f t="shared" ref="AU67:AU89" si="79">AL67*$K67</f>
        <v>-62.945420005310616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2000000</v>
      </c>
      <c r="S68">
        <f t="shared" si="63"/>
        <v>362.05109800690497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62.197268871480588</v>
      </c>
      <c r="AC68">
        <f t="shared" si="64"/>
        <v>13.13911118469953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-28143.904311692906</v>
      </c>
      <c r="AI68">
        <f t="shared" si="69"/>
        <v>-28144.811580808855</v>
      </c>
      <c r="AJ68">
        <f t="shared" si="70"/>
        <v>49.058157686781058</v>
      </c>
      <c r="AK68">
        <f t="shared" si="61"/>
        <v>4.3538088210036419</v>
      </c>
      <c r="AL68">
        <f t="shared" si="71"/>
        <v>-28091.39961430107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-45.510039640628918</v>
      </c>
      <c r="AR68">
        <f t="shared" si="76"/>
        <v>-45.511506738192011</v>
      </c>
      <c r="AS68">
        <f t="shared" si="77"/>
        <v>7.9329387859453426E-2</v>
      </c>
      <c r="AT68">
        <f t="shared" si="78"/>
        <v>7.0403171442447602E-3</v>
      </c>
      <c r="AU68">
        <f t="shared" si="79"/>
        <v>-45.425137033188307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2000000</v>
      </c>
      <c r="S69">
        <f t="shared" si="63"/>
        <v>-794.75587019714806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13.13911118469953</v>
      </c>
      <c r="AC69">
        <f t="shared" si="64"/>
        <v>-19.848255142885861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-21907.658518210006</v>
      </c>
      <c r="AI69">
        <f t="shared" si="69"/>
        <v>-21908.282868903319</v>
      </c>
      <c r="AJ69">
        <f t="shared" si="70"/>
        <v>32.987366327585391</v>
      </c>
      <c r="AK69">
        <f t="shared" si="61"/>
        <v>0.91973778292896724</v>
      </c>
      <c r="AL69">
        <f t="shared" si="71"/>
        <v>-21874.375764792803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-31.630117730796727</v>
      </c>
      <c r="AR69">
        <f t="shared" si="76"/>
        <v>-31.631019163778181</v>
      </c>
      <c r="AS69">
        <f t="shared" si="77"/>
        <v>4.7626919129817508E-2</v>
      </c>
      <c r="AT69">
        <f t="shared" si="78"/>
        <v>1.3279107090026958E-3</v>
      </c>
      <c r="AU69">
        <f t="shared" si="79"/>
        <v>-31.582064333939361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2000000</v>
      </c>
      <c r="S70">
        <f t="shared" si="63"/>
        <v>-2434.5621793478822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-19.848255142885861</v>
      </c>
      <c r="AC70">
        <f t="shared" si="64"/>
        <v>-40.297414558465199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-16344.130176707293</v>
      </c>
      <c r="AI70">
        <f t="shared" si="69"/>
        <v>-16344.543982266463</v>
      </c>
      <c r="AJ70">
        <f t="shared" si="70"/>
        <v>20.449159415579338</v>
      </c>
      <c r="AK70">
        <f t="shared" si="61"/>
        <v>-1.3893778600020104</v>
      </c>
      <c r="AL70">
        <f t="shared" si="71"/>
        <v>-16325.484200710885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-21.069228617790046</v>
      </c>
      <c r="AR70">
        <f t="shared" si="76"/>
        <v>-21.069762054799856</v>
      </c>
      <c r="AS70">
        <f t="shared" si="77"/>
        <v>2.6361024423465163E-2</v>
      </c>
      <c r="AT70">
        <f t="shared" si="78"/>
        <v>-1.7910478840040445E-3</v>
      </c>
      <c r="AU70">
        <f t="shared" si="79"/>
        <v>-21.045192078260396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2000000</v>
      </c>
      <c r="S71">
        <f t="shared" si="63"/>
        <v>-4867.2111432865386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-40.297414558465199</v>
      </c>
      <c r="AC71">
        <f t="shared" si="64"/>
        <v>-51.383644680525435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-11659.196210196129</v>
      </c>
      <c r="AI71">
        <f t="shared" si="69"/>
        <v>-11659.460137747081</v>
      </c>
      <c r="AJ71">
        <f t="shared" si="70"/>
        <v>11.086230122060236</v>
      </c>
      <c r="AK71">
        <f t="shared" si="61"/>
        <v>-2.8208190190925642</v>
      </c>
      <c r="AL71">
        <f t="shared" si="71"/>
        <v>-11651.194726644113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-13.4195332664871</v>
      </c>
      <c r="AR71">
        <f t="shared" si="76"/>
        <v>-13.419837042535301</v>
      </c>
      <c r="AS71">
        <f t="shared" si="77"/>
        <v>1.276005920483742E-2</v>
      </c>
      <c r="AT71">
        <f t="shared" si="78"/>
        <v>-3.2467139228987553E-3</v>
      </c>
      <c r="AU71">
        <f t="shared" si="79"/>
        <v>-13.410323697253363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2000000</v>
      </c>
      <c r="S72">
        <f t="shared" si="63"/>
        <v>-8647.0563647217496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-51.383644680525435</v>
      </c>
      <c r="AC72">
        <f t="shared" si="64"/>
        <v>-55.88978643296808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-7976.1689805454389</v>
      </c>
      <c r="AI72">
        <f t="shared" si="69"/>
        <v>-7976.3305667086242</v>
      </c>
      <c r="AJ72">
        <f t="shared" si="70"/>
        <v>4.5061417524426446</v>
      </c>
      <c r="AK72">
        <f t="shared" ref="AK72:AK89" si="92">G72*SUM(AB72:AB72, AE72:AF72)</f>
        <v>-3.5968551276367808</v>
      </c>
      <c r="AL72">
        <f t="shared" si="71"/>
        <v>-7975.4212800838177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-8.1968148210970586</v>
      </c>
      <c r="AR72">
        <f t="shared" si="76"/>
        <v>-8.1969808772401169</v>
      </c>
      <c r="AS72">
        <f t="shared" si="77"/>
        <v>4.6307957607814284E-3</v>
      </c>
      <c r="AT72">
        <f t="shared" si="78"/>
        <v>-3.6963554171762273E-3</v>
      </c>
      <c r="AU72">
        <f t="shared" si="79"/>
        <v>-8.1960464368965109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2000000</v>
      </c>
      <c r="S73">
        <f t="shared" si="63"/>
        <v>-14813.450405418542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-55.88978643296808</v>
      </c>
      <c r="AC73">
        <f t="shared" si="64"/>
        <v>-56.12821597366829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-5219.6170513231637</v>
      </c>
      <c r="AI73">
        <f t="shared" si="69"/>
        <v>-5219.7117764115756</v>
      </c>
      <c r="AJ73">
        <f t="shared" si="70"/>
        <v>0.23842954070020994</v>
      </c>
      <c r="AK73">
        <f t="shared" si="92"/>
        <v>-3.9122850503077662</v>
      </c>
      <c r="AL73">
        <f t="shared" si="71"/>
        <v>-5223.3856319211836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-4.7892928779345985</v>
      </c>
      <c r="AR73">
        <f t="shared" si="76"/>
        <v>-4.7893797935429339</v>
      </c>
      <c r="AS73">
        <f t="shared" si="77"/>
        <v>2.1877254402701078E-4</v>
      </c>
      <c r="AT73">
        <f t="shared" si="78"/>
        <v>-3.5897420718133282E-3</v>
      </c>
      <c r="AU73">
        <f t="shared" si="79"/>
        <v>-4.7927507630707211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2000000</v>
      </c>
      <c r="S74">
        <f t="shared" si="63"/>
        <v>-25364.323022430737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-56.12821597366829</v>
      </c>
      <c r="AC74">
        <f t="shared" si="64"/>
        <v>-53.811807708391427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-3259.1168935402593</v>
      </c>
      <c r="AI74">
        <f t="shared" si="69"/>
        <v>-3259.1699324166179</v>
      </c>
      <c r="AJ74">
        <f t="shared" si="70"/>
        <v>-2.3164082652768627</v>
      </c>
      <c r="AK74">
        <f t="shared" si="92"/>
        <v>-3.9289751181567807</v>
      </c>
      <c r="AL74">
        <f t="shared" si="71"/>
        <v>-3265.4153158000518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-2.6700209539715245</v>
      </c>
      <c r="AR74">
        <f t="shared" si="76"/>
        <v>-2.6700644058991103</v>
      </c>
      <c r="AS74">
        <f t="shared" si="77"/>
        <v>-1.8977099650831081E-3</v>
      </c>
      <c r="AT74">
        <f t="shared" si="78"/>
        <v>-3.2188001338350164E-3</v>
      </c>
      <c r="AU74">
        <f t="shared" si="79"/>
        <v>-2.6751809159980287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2000000</v>
      </c>
      <c r="S75">
        <f t="shared" si="63"/>
        <v>-44295.691625817599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-53.811807708391427</v>
      </c>
      <c r="AC75">
        <f t="shared" si="64"/>
        <v>-50.137452641638419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-1936.9169665914885</v>
      </c>
      <c r="AI75">
        <f t="shared" si="69"/>
        <v>-1936.9452636170013</v>
      </c>
      <c r="AJ75">
        <f t="shared" si="70"/>
        <v>-3.6743550667530087</v>
      </c>
      <c r="AK75">
        <f t="shared" si="92"/>
        <v>-3.7668265395874001</v>
      </c>
      <c r="AL75">
        <f t="shared" si="71"/>
        <v>-1944.3864452233415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-1.416797275325191</v>
      </c>
      <c r="AR75">
        <f t="shared" si="76"/>
        <v>-1.4168179737595266</v>
      </c>
      <c r="AS75">
        <f t="shared" si="77"/>
        <v>-2.6876816801878539E-3</v>
      </c>
      <c r="AT75">
        <f t="shared" si="78"/>
        <v>-2.755321818106427E-3</v>
      </c>
      <c r="AU75">
        <f t="shared" si="79"/>
        <v>-1.4222609772578207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2000000</v>
      </c>
      <c r="S76">
        <f t="shared" si="63"/>
        <v>-79971.590951261955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-50.137452641638419</v>
      </c>
      <c r="AC76">
        <f t="shared" si="64"/>
        <v>-45.889628469888144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-1093.4761639223912</v>
      </c>
      <c r="AI76">
        <f t="shared" si="69"/>
        <v>-1093.4905095255997</v>
      </c>
      <c r="AJ76">
        <f t="shared" si="70"/>
        <v>-4.247824171750274</v>
      </c>
      <c r="AK76">
        <f t="shared" si="92"/>
        <v>-3.5096216849146895</v>
      </c>
      <c r="AL76">
        <f t="shared" si="71"/>
        <v>-1101.2479553822648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-0.71414764343096004</v>
      </c>
      <c r="AR76">
        <f t="shared" si="76"/>
        <v>-0.71415701252291008</v>
      </c>
      <c r="AS76">
        <f t="shared" si="77"/>
        <v>-2.7742475986699548E-3</v>
      </c>
      <c r="AT76">
        <f t="shared" si="78"/>
        <v>-2.2921286611547118E-3</v>
      </c>
      <c r="AU76">
        <f t="shared" si="79"/>
        <v>-0.71922338878273484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2000000</v>
      </c>
      <c r="S77">
        <f t="shared" si="63"/>
        <v>-150766.56529292007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-45.889628469888144</v>
      </c>
      <c r="AC77">
        <f t="shared" si="64"/>
        <v>-41.546078392716005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-585.04058250708692</v>
      </c>
      <c r="AI77">
        <f t="shared" si="69"/>
        <v>-585.0474716469821</v>
      </c>
      <c r="AJ77">
        <f t="shared" si="70"/>
        <v>-4.3435500771721394</v>
      </c>
      <c r="AK77">
        <f t="shared" si="92"/>
        <v>-3.2122739928921704</v>
      </c>
      <c r="AL77">
        <f t="shared" si="71"/>
        <v>-592.60329571704642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-0.34115100660967934</v>
      </c>
      <c r="AR77">
        <f t="shared" si="76"/>
        <v>-0.34115502383015978</v>
      </c>
      <c r="AS77">
        <f t="shared" si="77"/>
        <v>-2.5328268249987184E-3</v>
      </c>
      <c r="AT77">
        <f t="shared" si="78"/>
        <v>-1.8731529725426919E-3</v>
      </c>
      <c r="AU77">
        <f t="shared" si="79"/>
        <v>-0.34556100362770115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2000000</v>
      </c>
      <c r="S78">
        <f t="shared" si="63"/>
        <v>-299077.93170335592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-41.546078392716005</v>
      </c>
      <c r="AC78">
        <f t="shared" si="64"/>
        <v>-37.371427863072924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-295.70891067226768</v>
      </c>
      <c r="AI78">
        <f t="shared" si="69"/>
        <v>-295.71203455938047</v>
      </c>
      <c r="AJ78">
        <f t="shared" si="70"/>
        <v>-4.1746505296430811</v>
      </c>
      <c r="AK78">
        <f t="shared" si="92"/>
        <v>-2.9082254874901206</v>
      </c>
      <c r="AL78">
        <f t="shared" si="71"/>
        <v>-302.7949105765137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-0.15395969887096594</v>
      </c>
      <c r="AR78">
        <f t="shared" si="76"/>
        <v>-0.15396132531069037</v>
      </c>
      <c r="AS78">
        <f t="shared" si="77"/>
        <v>-2.1735156271557149E-3</v>
      </c>
      <c r="AT78">
        <f t="shared" si="78"/>
        <v>-1.5141563346364121E-3</v>
      </c>
      <c r="AU78">
        <f t="shared" si="79"/>
        <v>-0.15764899727248252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2000000</v>
      </c>
      <c r="S79">
        <f t="shared" si="63"/>
        <v>-628038.0199820702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-37.371427863072924</v>
      </c>
      <c r="AC79">
        <f t="shared" si="64"/>
        <v>-33.493421904575349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-140.75136796718104</v>
      </c>
      <c r="AI79">
        <f t="shared" si="69"/>
        <v>-140.75270122332313</v>
      </c>
      <c r="AJ79">
        <f t="shared" si="70"/>
        <v>-3.8780059584975746</v>
      </c>
      <c r="AK79">
        <f t="shared" si="92"/>
        <v>-2.6159999504151048</v>
      </c>
      <c r="AL79">
        <f t="shared" si="71"/>
        <v>-147.2467071322358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-6.5430048671122773E-2</v>
      </c>
      <c r="AR79">
        <f t="shared" si="76"/>
        <v>-6.5430668452056542E-2</v>
      </c>
      <c r="AS79">
        <f t="shared" si="77"/>
        <v>-1.8027399823962243E-3</v>
      </c>
      <c r="AT79">
        <f t="shared" si="78"/>
        <v>-1.2160805720852785E-3</v>
      </c>
      <c r="AU79">
        <f t="shared" si="79"/>
        <v>-6.8449489006538036E-2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2000000</v>
      </c>
      <c r="S80">
        <f t="shared" si="63"/>
        <v>-1419143.9127635178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-33.493421904575349</v>
      </c>
      <c r="AC80">
        <f t="shared" si="64"/>
        <v>-29.958882616310277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-63.372822971217012</v>
      </c>
      <c r="AI80">
        <f t="shared" si="69"/>
        <v>-63.373350734510552</v>
      </c>
      <c r="AJ80">
        <f t="shared" si="70"/>
        <v>-3.5345392882650728</v>
      </c>
      <c r="AK80">
        <f t="shared" si="92"/>
        <v>-2.3445395333202748</v>
      </c>
      <c r="AL80">
        <f t="shared" si="71"/>
        <v>-69.252429556095905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-2.6303264346552335E-2</v>
      </c>
      <c r="AR80">
        <f t="shared" si="76"/>
        <v>-2.6303483397823395E-2</v>
      </c>
      <c r="AS80">
        <f t="shared" si="77"/>
        <v>-1.4670314005853378E-3</v>
      </c>
      <c r="AT80">
        <f t="shared" si="78"/>
        <v>-9.7311497617637755E-4</v>
      </c>
      <c r="AU80">
        <f t="shared" si="79"/>
        <v>-2.8743629774585111E-2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2000000</v>
      </c>
      <c r="S81">
        <f t="shared" si="63"/>
        <v>-3473714.5616761604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-29.958882616310277</v>
      </c>
      <c r="AC81">
        <f t="shared" si="64"/>
        <v>-26.770927544106655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-26.385423178921421</v>
      </c>
      <c r="AI81">
        <f t="shared" si="69"/>
        <v>-26.385615846792291</v>
      </c>
      <c r="AJ81">
        <f t="shared" si="70"/>
        <v>-3.1879550722036214</v>
      </c>
      <c r="AK81">
        <f t="shared" si="92"/>
        <v>-2.0971217831417195</v>
      </c>
      <c r="AL81">
        <f t="shared" si="71"/>
        <v>-31.670692702137632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-9.7780586410219084E-3</v>
      </c>
      <c r="AR81">
        <f t="shared" si="76"/>
        <v>-9.7781300409659922E-3</v>
      </c>
      <c r="AS81">
        <f t="shared" si="77"/>
        <v>-1.1814103351525053E-3</v>
      </c>
      <c r="AT81">
        <f t="shared" si="78"/>
        <v>-7.771631947637534E-4</v>
      </c>
      <c r="AU81">
        <f t="shared" si="79"/>
        <v>-1.1736703570882251E-2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2000000</v>
      </c>
      <c r="S82">
        <f t="shared" si="63"/>
        <v>-9275584.481971642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-26.770927544106655</v>
      </c>
      <c r="AC82">
        <f t="shared" si="64"/>
        <v>-23.910832087970729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-10.103645691735924</v>
      </c>
      <c r="AI82">
        <f t="shared" si="69"/>
        <v>-10.103710137356936</v>
      </c>
      <c r="AJ82">
        <f t="shared" si="70"/>
        <v>-2.8600954561359266</v>
      </c>
      <c r="AK82">
        <f t="shared" si="92"/>
        <v>-1.873964928087466</v>
      </c>
      <c r="AL82">
        <f t="shared" si="71"/>
        <v>-14.837770521580328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-3.3430945466681695E-3</v>
      </c>
      <c r="AR82">
        <f t="shared" si="76"/>
        <v>-3.3431158704369094E-3</v>
      </c>
      <c r="AS82">
        <f t="shared" si="77"/>
        <v>-9.463484581787268E-4</v>
      </c>
      <c r="AT82">
        <f t="shared" si="78"/>
        <v>-6.200575636634624E-4</v>
      </c>
      <c r="AU82">
        <f t="shared" si="79"/>
        <v>-4.9095218922790987E-3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2000000</v>
      </c>
      <c r="S83">
        <f t="shared" si="63"/>
        <v>-27231860.052869126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-23.910832087970729</v>
      </c>
      <c r="AC83">
        <f t="shared" si="64"/>
        <v>-21.351788115752274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-3.5359455751942996</v>
      </c>
      <c r="AI83">
        <f t="shared" si="69"/>
        <v>-3.5359651770394125</v>
      </c>
      <c r="AJ83">
        <f t="shared" si="70"/>
        <v>-2.5590439722184541</v>
      </c>
      <c r="AK83">
        <f t="shared" si="92"/>
        <v>-1.6737582461579512</v>
      </c>
      <c r="AL83">
        <f t="shared" si="71"/>
        <v>-7.7687673954158178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-1.0446194312295413E-3</v>
      </c>
      <c r="AR83">
        <f t="shared" si="76"/>
        <v>-1.044625222175091E-3</v>
      </c>
      <c r="AS83">
        <f t="shared" si="77"/>
        <v>-7.5601476377456242E-4</v>
      </c>
      <c r="AT83">
        <f t="shared" si="78"/>
        <v>-4.9447604606334963E-4</v>
      </c>
      <c r="AU83">
        <f t="shared" si="79"/>
        <v>-2.2951160320130032E-3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2000000</v>
      </c>
      <c r="S84">
        <f t="shared" si="63"/>
        <v>-88705429.687310651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-21.351788115752274</v>
      </c>
      <c r="AC84">
        <f t="shared" si="64"/>
        <v>-19.0649871398575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-1.1226167492704706</v>
      </c>
      <c r="AI84">
        <f t="shared" si="69"/>
        <v>-1.1226221223877666</v>
      </c>
      <c r="AJ84">
        <f t="shared" si="70"/>
        <v>-2.2868009758947743</v>
      </c>
      <c r="AK84">
        <f t="shared" si="92"/>
        <v>-1.4946251681026594</v>
      </c>
      <c r="AL84">
        <f t="shared" si="71"/>
        <v>-4.9040482663851996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-2.9611882884882204E-4</v>
      </c>
      <c r="AR84">
        <f t="shared" si="76"/>
        <v>-2.9612024614568844E-4</v>
      </c>
      <c r="AS84">
        <f t="shared" si="77"/>
        <v>-6.0320214109789254E-4</v>
      </c>
      <c r="AT84">
        <f t="shared" si="78"/>
        <v>-3.9424554696350914E-4</v>
      </c>
      <c r="AU84">
        <f t="shared" si="79"/>
        <v>-1.29356793420709E-3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2000000</v>
      </c>
      <c r="S85">
        <f t="shared" si="63"/>
        <v>-324311416.34658813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-19.0649871398575</v>
      </c>
      <c r="AC85">
        <f t="shared" si="64"/>
        <v>-17.022563977145275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-0.32057423395046458</v>
      </c>
      <c r="AI85">
        <f t="shared" si="69"/>
        <v>-0.32057554615866318</v>
      </c>
      <c r="AJ85">
        <f t="shared" si="70"/>
        <v>-2.0424231627122253</v>
      </c>
      <c r="AK85">
        <f t="shared" si="92"/>
        <v>-1.3345490997900251</v>
      </c>
      <c r="AL85">
        <f t="shared" si="71"/>
        <v>-3.6975478086609135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-7.5499677410428251E-5</v>
      </c>
      <c r="AR85">
        <f t="shared" si="76"/>
        <v>-7.5499986453655052E-5</v>
      </c>
      <c r="AS85">
        <f t="shared" si="77"/>
        <v>-4.8101897654128717E-4</v>
      </c>
      <c r="AT85">
        <f t="shared" si="78"/>
        <v>-3.1430481882737196E-4</v>
      </c>
      <c r="AU85">
        <f t="shared" si="79"/>
        <v>-8.7082378182231409E-4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2000000</v>
      </c>
      <c r="S86">
        <f t="shared" si="63"/>
        <v>-1351069540.7090454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-17.022563977145275</v>
      </c>
      <c r="AC86">
        <f t="shared" si="64"/>
        <v>-15.198782975446722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-8.1427998609364324E-2</v>
      </c>
      <c r="AI86">
        <f t="shared" si="69"/>
        <v>-8.1428279845498316E-2</v>
      </c>
      <c r="AJ86">
        <f t="shared" si="70"/>
        <v>-1.8237810016985527</v>
      </c>
      <c r="AK86">
        <f t="shared" si="92"/>
        <v>-1.1915794784001694</v>
      </c>
      <c r="AL86">
        <f t="shared" si="71"/>
        <v>-3.0967887599442205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-1.7122698939516168E-5</v>
      </c>
      <c r="AR86">
        <f t="shared" si="76"/>
        <v>-1.7122758077917399E-5</v>
      </c>
      <c r="AS86">
        <f t="shared" si="77"/>
        <v>-3.8350510336750772E-4</v>
      </c>
      <c r="AT86">
        <f t="shared" si="78"/>
        <v>-2.5056561649060879E-4</v>
      </c>
      <c r="AU86">
        <f t="shared" si="79"/>
        <v>-6.5119347793603395E-4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2000000</v>
      </c>
      <c r="S87">
        <f t="shared" si="63"/>
        <v>-6540862618.8234749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-15.198782975446722</v>
      </c>
      <c r="AC87">
        <f t="shared" si="64"/>
        <v>-13.570356793345697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-1.8124492908896055E-2</v>
      </c>
      <c r="AI87">
        <f t="shared" si="69"/>
        <v>-1.8124544776507347E-2</v>
      </c>
      <c r="AJ87">
        <f t="shared" si="70"/>
        <v>-1.6284261821010251</v>
      </c>
      <c r="AK87">
        <f t="shared" si="92"/>
        <v>-1.0639148082812706</v>
      </c>
      <c r="AL87">
        <f t="shared" si="71"/>
        <v>-2.7104655351588027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-3.4028773974997737E-6</v>
      </c>
      <c r="AR87">
        <f t="shared" si="76"/>
        <v>-3.4028871356548226E-6</v>
      </c>
      <c r="AS87">
        <f t="shared" si="77"/>
        <v>-3.05737361945645E-4</v>
      </c>
      <c r="AT87">
        <f t="shared" si="78"/>
        <v>-1.9975023147757431E-4</v>
      </c>
      <c r="AU87">
        <f t="shared" si="79"/>
        <v>-5.0889048055887407E-4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2000000</v>
      </c>
      <c r="S88">
        <f t="shared" si="63"/>
        <v>-37791961726.966019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-13.570356793345697</v>
      </c>
      <c r="AC88">
        <f t="shared" si="64"/>
        <v>-12.116392959794554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-3.4666994656272223E-3</v>
      </c>
      <c r="AI88">
        <f t="shared" si="69"/>
        <v>-3.4667074808190819E-3</v>
      </c>
      <c r="AJ88">
        <f t="shared" si="70"/>
        <v>-1.4539638335511427</v>
      </c>
      <c r="AK88">
        <f t="shared" si="92"/>
        <v>-0.94992497553419886</v>
      </c>
      <c r="AL88">
        <f t="shared" si="71"/>
        <v>-2.4073555165661604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-5.8113710875371445E-7</v>
      </c>
      <c r="AR88">
        <f t="shared" si="76"/>
        <v>-5.8113845237333578E-7</v>
      </c>
      <c r="AS88">
        <f t="shared" si="77"/>
        <v>-2.4373394545451391E-4</v>
      </c>
      <c r="AT88">
        <f t="shared" si="78"/>
        <v>-1.5923983584051709E-4</v>
      </c>
      <c r="AU88">
        <f t="shared" si="79"/>
        <v>-4.035549197474043E-4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-12.116392959794554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-6.4121534877344263E-4</v>
      </c>
      <c r="AI89">
        <f t="shared" si="69"/>
        <v>-6.4121534877344263E-4</v>
      </c>
      <c r="AJ89">
        <f t="shared" si="70"/>
        <v>-12.116392959794554</v>
      </c>
      <c r="AK89">
        <f t="shared" si="92"/>
        <v>-0.84814750718561893</v>
      </c>
      <c r="AL89">
        <f t="shared" si="71"/>
        <v>-12.965181682328947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-9.5972830098354899E-8</v>
      </c>
      <c r="AR89">
        <f t="shared" si="76"/>
        <v>-9.5972830098354899E-8</v>
      </c>
      <c r="AS89">
        <f t="shared" si="77"/>
        <v>-1.8135007609528201E-3</v>
      </c>
      <c r="AT89">
        <f t="shared" si="78"/>
        <v>-1.2694505326669742E-4</v>
      </c>
      <c r="AU89">
        <f t="shared" si="79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87820.29936877283</v>
      </c>
      <c r="AO91" s="6">
        <f t="shared" si="93"/>
        <v>-8782.029936877283</v>
      </c>
      <c r="AP91" s="6">
        <f t="shared" si="93"/>
        <v>-521.63599032810339</v>
      </c>
      <c r="AQ91" s="6">
        <f t="shared" si="93"/>
        <v>-72278.804285043749</v>
      </c>
      <c r="AR91" s="6">
        <f t="shared" si="93"/>
        <v>6237.829156523675</v>
      </c>
      <c r="AS91" s="6">
        <f t="shared" si="93"/>
        <v>-4253.0324580558236</v>
      </c>
      <c r="AT91" s="6">
        <f t="shared" si="93"/>
        <v>1470.1170979238061</v>
      </c>
      <c r="AU91" s="6">
        <f t="shared" si="93"/>
        <v>3454.9137963916623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125812.99867414667</v>
      </c>
      <c r="K3">
        <v>1</v>
      </c>
      <c r="L3" s="2">
        <v>0</v>
      </c>
      <c r="O3">
        <f>$C$3</f>
        <v>125812.99867414667</v>
      </c>
      <c r="P3">
        <f>O3*C5</f>
        <v>12581.299867414667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125812.99867414667</v>
      </c>
      <c r="AF3">
        <f t="shared" ref="AF3:AF34" si="4">-$Z3*P3</f>
        <v>-12581.299867414667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112958.549064932</v>
      </c>
      <c r="AJ3">
        <f t="shared" ref="AJ3:AJ34" si="8">AB3-AC3</f>
        <v>0</v>
      </c>
      <c r="AL3">
        <f t="shared" ref="AL3:AL34" si="9">SUM(AI3:AK3)</f>
        <v>112958.549064932</v>
      </c>
      <c r="AN3">
        <f t="shared" ref="AN3:AN34" si="10">AE3*$K3</f>
        <v>125812.99867414667</v>
      </c>
      <c r="AO3">
        <f t="shared" ref="AO3:AO34" si="11">AF3*$K3</f>
        <v>-12581.299867414667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112958.549064932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112958.549064932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-6777.570283897061</v>
      </c>
      <c r="AK4">
        <f>G4*SUM(AB4, AE4:AF4)</f>
        <v>0</v>
      </c>
      <c r="AL4">
        <f t="shared" si="9"/>
        <v>-12477.36828389706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-5317.4717790838695</v>
      </c>
      <c r="AR4">
        <f t="shared" si="14"/>
        <v>-5317.4717790838695</v>
      </c>
      <c r="AS4">
        <f t="shared" si="15"/>
        <v>-6322.9501668971552</v>
      </c>
      <c r="AT4">
        <f t="shared" si="16"/>
        <v>0</v>
      </c>
      <c r="AU4">
        <f t="shared" si="17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2000000</v>
      </c>
      <c r="S5">
        <f t="shared" si="1"/>
        <v>9567.3581550678846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-5718.517100488556</v>
      </c>
      <c r="AI5">
        <f t="shared" si="7"/>
        <v>-5742.8775840245498</v>
      </c>
      <c r="AJ5">
        <f t="shared" si="8"/>
        <v>-2545.0485488824634</v>
      </c>
      <c r="AK5">
        <f>G5*SUM(AB5, AE5:AF5)</f>
        <v>277.8803816397795</v>
      </c>
      <c r="AL5">
        <f t="shared" si="9"/>
        <v>-8010.0457512672347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-4889.9498218241833</v>
      </c>
      <c r="AR5">
        <f t="shared" si="14"/>
        <v>-4910.7806666101869</v>
      </c>
      <c r="AS5">
        <f t="shared" si="15"/>
        <v>-2176.291419514765</v>
      </c>
      <c r="AT5">
        <f t="shared" si="16"/>
        <v>237.61774229402695</v>
      </c>
      <c r="AU5">
        <f t="shared" si="17"/>
        <v>-6849.4543438309265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2000000</v>
      </c>
      <c r="S6">
        <f t="shared" si="1"/>
        <v>13401.572522449696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-5750.3642457026253</v>
      </c>
      <c r="AI6">
        <f t="shared" si="7"/>
        <v>-5774.4092448501879</v>
      </c>
      <c r="AJ6">
        <f t="shared" si="8"/>
        <v>-3567.0131623525667</v>
      </c>
      <c r="AK6">
        <f>G6*SUM(AB6, AE6:AF6)</f>
        <v>545.37320171760223</v>
      </c>
      <c r="AL6">
        <f t="shared" si="9"/>
        <v>-8796.0492054851511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-4435.8886522658631</v>
      </c>
      <c r="AR6">
        <f t="shared" si="14"/>
        <v>-4454.4372057669962</v>
      </c>
      <c r="AS6">
        <f t="shared" si="15"/>
        <v>-2751.6297287058824</v>
      </c>
      <c r="AT6">
        <f t="shared" si="16"/>
        <v>420.70635761151061</v>
      </c>
      <c r="AU6">
        <f t="shared" si="17"/>
        <v>-6785.360576861367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2000000</v>
      </c>
      <c r="S7">
        <f t="shared" si="1"/>
        <v>16308.688286302957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-5796.5798817010918</v>
      </c>
      <c r="AI7">
        <f t="shared" si="7"/>
        <v>-5820.3119736086574</v>
      </c>
      <c r="AJ7">
        <f t="shared" si="8"/>
        <v>-2591.9395769632392</v>
      </c>
      <c r="AK7">
        <f>G7*SUM(AB7, AE7:AF7)</f>
        <v>632.88093096098567</v>
      </c>
      <c r="AL7">
        <f t="shared" si="9"/>
        <v>-7779.3706196109106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-4068.3648961819831</v>
      </c>
      <c r="AR7">
        <f t="shared" si="14"/>
        <v>-4085.0214094363764</v>
      </c>
      <c r="AS7">
        <f t="shared" si="15"/>
        <v>-1819.1685792566789</v>
      </c>
      <c r="AT7">
        <f t="shared" si="16"/>
        <v>444.19133618995983</v>
      </c>
      <c r="AU7">
        <f t="shared" si="17"/>
        <v>-5459.9986525030954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2000000</v>
      </c>
      <c r="S8">
        <f t="shared" si="1"/>
        <v>17220.175925825599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-5845.6755887001345</v>
      </c>
      <c r="AI8">
        <f t="shared" si="7"/>
        <v>-5869.0972887437656</v>
      </c>
      <c r="AJ8">
        <f t="shared" si="8"/>
        <v>-651.46023723464168</v>
      </c>
      <c r="AK8">
        <f t="shared" ref="AK8:AK39" si="30">G8*SUM(AB8:AB8, AE8:AF8)</f>
        <v>329.75747448563055</v>
      </c>
      <c r="AL8">
        <f t="shared" si="9"/>
        <v>-6190.8000514927771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-3829.7610540229562</v>
      </c>
      <c r="AR8">
        <f t="shared" si="14"/>
        <v>-3845.1056473526814</v>
      </c>
      <c r="AS8">
        <f t="shared" si="15"/>
        <v>-426.80046248693208</v>
      </c>
      <c r="AT8">
        <f t="shared" si="16"/>
        <v>216.03873049322908</v>
      </c>
      <c r="AU8">
        <f t="shared" si="17"/>
        <v>-4055.867379346385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2000000</v>
      </c>
      <c r="S9">
        <f t="shared" si="1"/>
        <v>17097.848904548253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-5904.5899699034308</v>
      </c>
      <c r="AI9">
        <f t="shared" si="7"/>
        <v>-5927.7036455720017</v>
      </c>
      <c r="AJ9">
        <f t="shared" si="8"/>
        <v>325.2664409313802</v>
      </c>
      <c r="AK9">
        <f t="shared" si="30"/>
        <v>95.184887675046838</v>
      </c>
      <c r="AL9">
        <f t="shared" si="9"/>
        <v>-5507.2523169655751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-3663.5651815339193</v>
      </c>
      <c r="AR9">
        <f t="shared" si="14"/>
        <v>-3677.9063056133664</v>
      </c>
      <c r="AS9">
        <f t="shared" si="15"/>
        <v>201.81499711099377</v>
      </c>
      <c r="AT9">
        <f t="shared" si="16"/>
        <v>59.058468424052471</v>
      </c>
      <c r="AU9">
        <f t="shared" si="17"/>
        <v>-3417.0328400783205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2000000</v>
      </c>
      <c r="S10">
        <f t="shared" si="1"/>
        <v>16838.220008271644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-5971.0723283873849</v>
      </c>
      <c r="AI10">
        <f t="shared" si="7"/>
        <v>-5993.8802288951656</v>
      </c>
      <c r="AJ10">
        <f t="shared" si="8"/>
        <v>445.98750132730675</v>
      </c>
      <c r="AK10">
        <f t="shared" si="30"/>
        <v>64.811838010434229</v>
      </c>
      <c r="AL10">
        <f t="shared" si="9"/>
        <v>-5483.0808895574246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-3514.6711533146718</v>
      </c>
      <c r="AR10">
        <f t="shared" si="14"/>
        <v>-3528.0962578141207</v>
      </c>
      <c r="AS10">
        <f t="shared" si="15"/>
        <v>262.51556160220059</v>
      </c>
      <c r="AT10">
        <f t="shared" si="16"/>
        <v>38.149311366673182</v>
      </c>
      <c r="AU10">
        <f t="shared" si="17"/>
        <v>-3227.4313848452471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26">
        <f>AU81</f>
        <v>4588.6804412447882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2000000</v>
      </c>
      <c r="S11">
        <f t="shared" si="1"/>
        <v>16450.762420680639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-6055.1235352474505</v>
      </c>
      <c r="AI11">
        <f t="shared" si="7"/>
        <v>-6077.6276677059632</v>
      </c>
      <c r="AJ11">
        <f t="shared" si="8"/>
        <v>553.37240473073871</v>
      </c>
      <c r="AK11">
        <f t="shared" si="30"/>
        <v>36.868266880971078</v>
      </c>
      <c r="AL11">
        <f t="shared" si="9"/>
        <v>-5487.3869960942538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-3386.6828894810669</v>
      </c>
      <c r="AR11">
        <f t="shared" si="14"/>
        <v>-3399.2696451263005</v>
      </c>
      <c r="AS11">
        <f t="shared" si="15"/>
        <v>309.50596527111105</v>
      </c>
      <c r="AT11">
        <f t="shared" si="16"/>
        <v>20.620740086272022</v>
      </c>
      <c r="AU11">
        <f t="shared" si="17"/>
        <v>-3069.1429397689176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2000000</v>
      </c>
      <c r="S12">
        <f t="shared" si="1"/>
        <v>16023.791111867953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-6159.3072403403548</v>
      </c>
      <c r="AI12">
        <f t="shared" si="7"/>
        <v>-6181.5093401337781</v>
      </c>
      <c r="AJ12">
        <f t="shared" si="8"/>
        <v>577.93308895431983</v>
      </c>
      <c r="AK12">
        <f t="shared" si="30"/>
        <v>34.059332563383258</v>
      </c>
      <c r="AL12">
        <f t="shared" si="9"/>
        <v>-5569.5169186160747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-3273.7372760066137</v>
      </c>
      <c r="AR12">
        <f t="shared" si="14"/>
        <v>-3285.5379280707461</v>
      </c>
      <c r="AS12">
        <f t="shared" si="15"/>
        <v>307.17758061422074</v>
      </c>
      <c r="AT12">
        <f t="shared" si="16"/>
        <v>18.102897332085718</v>
      </c>
      <c r="AU12">
        <f t="shared" si="17"/>
        <v>-2960.2574501244394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2000000</v>
      </c>
      <c r="S13">
        <f t="shared" si="1"/>
        <v>15536.896282729707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-6275.8764294467774</v>
      </c>
      <c r="AI13">
        <f t="shared" si="7"/>
        <v>-6297.7780597868978</v>
      </c>
      <c r="AJ13">
        <f t="shared" si="8"/>
        <v>619.13801270061958</v>
      </c>
      <c r="AK13">
        <f t="shared" si="30"/>
        <v>28.460944746772455</v>
      </c>
      <c r="AL13">
        <f t="shared" si="9"/>
        <v>-5650.1791023395053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-3170.812774932605</v>
      </c>
      <c r="AR13">
        <f t="shared" si="14"/>
        <v>-3181.8783161450579</v>
      </c>
      <c r="AS13">
        <f t="shared" si="15"/>
        <v>312.81220116224705</v>
      </c>
      <c r="AT13">
        <f t="shared" si="16"/>
        <v>14.379557692736823</v>
      </c>
      <c r="AU13">
        <f t="shared" si="17"/>
        <v>-2854.6865572900738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2000000</v>
      </c>
      <c r="S14">
        <f t="shared" si="1"/>
        <v>14992.162467395174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-6415.7952587482714</v>
      </c>
      <c r="AI14">
        <f t="shared" si="7"/>
        <v>-6437.3976753442566</v>
      </c>
      <c r="AJ14">
        <f t="shared" si="8"/>
        <v>656.65678887113609</v>
      </c>
      <c r="AK14">
        <f t="shared" si="30"/>
        <v>24.500401849234091</v>
      </c>
      <c r="AL14">
        <f t="shared" si="9"/>
        <v>-5756.2404846238869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-3081.8645353559723</v>
      </c>
      <c r="AR14">
        <f t="shared" si="14"/>
        <v>-3092.2413817016181</v>
      </c>
      <c r="AS14">
        <f t="shared" si="15"/>
        <v>315.42890443133001</v>
      </c>
      <c r="AT14">
        <f t="shared" si="16"/>
        <v>11.768910402520531</v>
      </c>
      <c r="AU14">
        <f t="shared" si="17"/>
        <v>-2765.0435668677678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2000000</v>
      </c>
      <c r="S15">
        <f t="shared" si="1"/>
        <v>14508.719865583009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-6579.4964120523437</v>
      </c>
      <c r="AI15">
        <f t="shared" si="7"/>
        <v>-6600.8005607772184</v>
      </c>
      <c r="AJ15">
        <f t="shared" si="8"/>
        <v>590.84053885757749</v>
      </c>
      <c r="AK15">
        <f t="shared" si="30"/>
        <v>53.114178044439335</v>
      </c>
      <c r="AL15">
        <f t="shared" si="9"/>
        <v>-5956.8458438752014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-2998.2917518537706</v>
      </c>
      <c r="AR15">
        <f t="shared" si="14"/>
        <v>-3008.0001017641148</v>
      </c>
      <c r="AS15">
        <f t="shared" si="15"/>
        <v>269.24740183343664</v>
      </c>
      <c r="AT15">
        <f t="shared" si="16"/>
        <v>24.204253937340418</v>
      </c>
      <c r="AU15">
        <f t="shared" si="17"/>
        <v>-2714.5484459933377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2000000</v>
      </c>
      <c r="S16">
        <f t="shared" si="1"/>
        <v>14105.789154621591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-6746.2535431498791</v>
      </c>
      <c r="AI16">
        <f t="shared" si="7"/>
        <v>-6767.2603222182152</v>
      </c>
      <c r="AJ16">
        <f t="shared" si="8"/>
        <v>511.14917873001832</v>
      </c>
      <c r="AK16">
        <f t="shared" si="30"/>
        <v>87.783242933993947</v>
      </c>
      <c r="AL16">
        <f t="shared" si="9"/>
        <v>-6168.3279005542026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-2908.2237845740274</v>
      </c>
      <c r="AR16">
        <f t="shared" si="14"/>
        <v>-2917.2795388727754</v>
      </c>
      <c r="AS16">
        <f t="shared" si="15"/>
        <v>220.34988598339046</v>
      </c>
      <c r="AT16">
        <f t="shared" si="16"/>
        <v>37.842235450356739</v>
      </c>
      <c r="AU16">
        <f t="shared" si="17"/>
        <v>-2659.0874174390283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2000000</v>
      </c>
      <c r="S17">
        <f t="shared" si="1"/>
        <v>13950.623153029044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-6925.2645224426597</v>
      </c>
      <c r="AI17">
        <f t="shared" si="7"/>
        <v>-6945.9746679137825</v>
      </c>
      <c r="AJ17">
        <f t="shared" si="8"/>
        <v>295.91045774520899</v>
      </c>
      <c r="AK17">
        <f t="shared" si="30"/>
        <v>163.56709238833088</v>
      </c>
      <c r="AL17">
        <f t="shared" si="9"/>
        <v>-6486.4971177802427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-2806.348122410428</v>
      </c>
      <c r="AR17">
        <f t="shared" si="14"/>
        <v>-2814.7405639798994</v>
      </c>
      <c r="AS17">
        <f t="shared" si="15"/>
        <v>119.91278525227676</v>
      </c>
      <c r="AT17">
        <f t="shared" si="16"/>
        <v>66.282840334049652</v>
      </c>
      <c r="AU17">
        <f t="shared" si="17"/>
        <v>-2628.5449383935729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2000000</v>
      </c>
      <c r="S18">
        <f t="shared" si="1"/>
        <v>14066.598954616733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-7121.9920443246756</v>
      </c>
      <c r="AI18">
        <f t="shared" si="7"/>
        <v>-7142.4060634405332</v>
      </c>
      <c r="AJ18">
        <f t="shared" si="8"/>
        <v>70.544598295920878</v>
      </c>
      <c r="AK18">
        <f t="shared" si="30"/>
        <v>249.62639176400401</v>
      </c>
      <c r="AL18">
        <f t="shared" si="9"/>
        <v>-6822.2350733806079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-2693.2331789674572</v>
      </c>
      <c r="AR18">
        <f t="shared" si="14"/>
        <v>-2700.9528890228366</v>
      </c>
      <c r="AS18">
        <f t="shared" si="15"/>
        <v>26.676953799591175</v>
      </c>
      <c r="AT18">
        <f t="shared" si="16"/>
        <v>94.398038703298454</v>
      </c>
      <c r="AU18">
        <f t="shared" si="17"/>
        <v>-2579.8778965199467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2000000</v>
      </c>
      <c r="S19">
        <f t="shared" si="1"/>
        <v>14128.416925808775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-7369.4576345814094</v>
      </c>
      <c r="AI19">
        <f t="shared" si="7"/>
        <v>-7389.5753952856758</v>
      </c>
      <c r="AJ19">
        <f t="shared" si="8"/>
        <v>116.94836444461544</v>
      </c>
      <c r="AK19">
        <f t="shared" si="30"/>
        <v>256.1429913995421</v>
      </c>
      <c r="AL19">
        <f t="shared" si="9"/>
        <v>-7016.4840394415187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-2598.9127061813128</v>
      </c>
      <c r="AR19">
        <f t="shared" si="14"/>
        <v>-2606.007435061887</v>
      </c>
      <c r="AS19">
        <f t="shared" si="15"/>
        <v>41.243006662524614</v>
      </c>
      <c r="AT19">
        <f t="shared" si="16"/>
        <v>90.331379588068231</v>
      </c>
      <c r="AU19">
        <f t="shared" si="17"/>
        <v>-2474.4330488112946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2000000</v>
      </c>
      <c r="S20">
        <f t="shared" si="1"/>
        <v>13376.584496655247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-7629.6881072475944</v>
      </c>
      <c r="AI20">
        <f t="shared" si="7"/>
        <v>-7649.5093192434779</v>
      </c>
      <c r="AJ20">
        <f t="shared" si="8"/>
        <v>763.67975017922436</v>
      </c>
      <c r="AK20">
        <f t="shared" si="30"/>
        <v>48.887923065086859</v>
      </c>
      <c r="AL20">
        <f t="shared" si="9"/>
        <v>-6836.9416459991662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-2552.1062096073797</v>
      </c>
      <c r="AR20">
        <f t="shared" si="14"/>
        <v>-2558.7363414693345</v>
      </c>
      <c r="AS20">
        <f t="shared" si="15"/>
        <v>255.44842792884606</v>
      </c>
      <c r="AT20">
        <f t="shared" si="16"/>
        <v>16.352853521062961</v>
      </c>
      <c r="AU20">
        <f t="shared" si="17"/>
        <v>-2286.9350600194252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2000000</v>
      </c>
      <c r="S21">
        <f t="shared" si="1"/>
        <v>12435.501686310216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-7875.974443533768</v>
      </c>
      <c r="AI21">
        <f t="shared" si="7"/>
        <v>-7895.4989937291484</v>
      </c>
      <c r="AJ21">
        <f t="shared" si="8"/>
        <v>893.70160839797245</v>
      </c>
      <c r="AK21">
        <f t="shared" si="30"/>
        <v>16.968967493699051</v>
      </c>
      <c r="AL21">
        <f t="shared" si="9"/>
        <v>-6984.828417837477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-2505.2189040063854</v>
      </c>
      <c r="AR21">
        <f t="shared" si="14"/>
        <v>-2511.4293447070718</v>
      </c>
      <c r="AS21">
        <f t="shared" si="15"/>
        <v>284.27189295131353</v>
      </c>
      <c r="AT21">
        <f t="shared" si="16"/>
        <v>5.3975515603134712</v>
      </c>
      <c r="AU21">
        <f t="shared" si="17"/>
        <v>-2221.759900195445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2000000</v>
      </c>
      <c r="S22">
        <f t="shared" si="1"/>
        <v>12140.616069845933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-8148.5991393941886</v>
      </c>
      <c r="AI22">
        <f t="shared" si="7"/>
        <v>-8167.8265865983722</v>
      </c>
      <c r="AJ22">
        <f t="shared" si="8"/>
        <v>374.58089479474802</v>
      </c>
      <c r="AK22">
        <f t="shared" si="30"/>
        <v>203.9499645784426</v>
      </c>
      <c r="AL22">
        <f t="shared" si="9"/>
        <v>-7589.2957272251815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-2420.108654963653</v>
      </c>
      <c r="AR22">
        <f t="shared" si="14"/>
        <v>-2425.8191471103019</v>
      </c>
      <c r="AS22">
        <f t="shared" si="15"/>
        <v>111.24936323032762</v>
      </c>
      <c r="AT22">
        <f t="shared" si="16"/>
        <v>60.572506514600114</v>
      </c>
      <c r="AU22">
        <f t="shared" si="17"/>
        <v>-2253.997277365374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2000000</v>
      </c>
      <c r="S23">
        <f t="shared" si="1"/>
        <v>13381.652688204354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-8432.5584474022999</v>
      </c>
      <c r="AI23">
        <f t="shared" si="7"/>
        <v>-8451.4882131538488</v>
      </c>
      <c r="AJ23">
        <f t="shared" si="8"/>
        <v>-795.13984988288939</v>
      </c>
      <c r="AK23">
        <f t="shared" si="30"/>
        <v>653.61255262584302</v>
      </c>
      <c r="AL23">
        <f t="shared" si="9"/>
        <v>-8593.0155104108944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-2236.1104358618968</v>
      </c>
      <c r="AR23">
        <f t="shared" si="14"/>
        <v>-2241.1301516467897</v>
      </c>
      <c r="AS23">
        <f t="shared" si="15"/>
        <v>-210.85184613698357</v>
      </c>
      <c r="AT23">
        <f t="shared" si="16"/>
        <v>173.32223180584296</v>
      </c>
      <c r="AU23">
        <f t="shared" si="17"/>
        <v>-2278.6597659779304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2000000</v>
      </c>
      <c r="S24">
        <f t="shared" si="1"/>
        <v>14447.766230905789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-8749.7117825374553</v>
      </c>
      <c r="AI24">
        <f t="shared" si="7"/>
        <v>-8768.3428792342074</v>
      </c>
      <c r="AJ24">
        <f t="shared" si="8"/>
        <v>-634.64715775108198</v>
      </c>
      <c r="AK24">
        <f t="shared" si="30"/>
        <v>709.27234211764528</v>
      </c>
      <c r="AL24">
        <f t="shared" si="9"/>
        <v>-8693.7176948676442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-2071.6177012157282</v>
      </c>
      <c r="AR24">
        <f t="shared" si="14"/>
        <v>-2076.028876197181</v>
      </c>
      <c r="AS24">
        <f t="shared" si="15"/>
        <v>-150.26166789257482</v>
      </c>
      <c r="AT24">
        <f t="shared" si="16"/>
        <v>167.93023306734983</v>
      </c>
      <c r="AU24">
        <f t="shared" si="17"/>
        <v>-2058.3603110224062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2000000</v>
      </c>
      <c r="S25">
        <f t="shared" si="1"/>
        <v>15354.851126734431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-9118.8963774980821</v>
      </c>
      <c r="AI25">
        <f t="shared" si="7"/>
        <v>-9137.2271770231473</v>
      </c>
      <c r="AJ25">
        <f t="shared" si="8"/>
        <v>-491.55872165300752</v>
      </c>
      <c r="AK25">
        <f t="shared" si="30"/>
        <v>753.69764316022099</v>
      </c>
      <c r="AL25">
        <f t="shared" si="9"/>
        <v>-8875.0882555159333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-1927.7030020984639</v>
      </c>
      <c r="AR25">
        <f t="shared" si="14"/>
        <v>-1931.5780694106147</v>
      </c>
      <c r="AS25">
        <f t="shared" si="15"/>
        <v>-103.91380537851552</v>
      </c>
      <c r="AT25">
        <f t="shared" si="16"/>
        <v>159.32906233913397</v>
      </c>
      <c r="AU25">
        <f t="shared" si="17"/>
        <v>-1876.1628124499962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2000000</v>
      </c>
      <c r="S26">
        <f t="shared" si="1"/>
        <v>16112.568698379173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-9507.2207803647834</v>
      </c>
      <c r="AI26">
        <f t="shared" si="7"/>
        <v>-9525.2494316348439</v>
      </c>
      <c r="AJ26">
        <f t="shared" si="8"/>
        <v>-360.84737546290489</v>
      </c>
      <c r="AK26">
        <f t="shared" si="30"/>
        <v>788.10675367593149</v>
      </c>
      <c r="AL26">
        <f t="shared" si="9"/>
        <v>-9097.9900534218177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-1794.4584207762621</v>
      </c>
      <c r="AR26">
        <f t="shared" si="14"/>
        <v>-1797.8612727594214</v>
      </c>
      <c r="AS26">
        <f t="shared" si="15"/>
        <v>-68.108822386007347</v>
      </c>
      <c r="AT26">
        <f t="shared" si="16"/>
        <v>148.75270421038397</v>
      </c>
      <c r="AU26">
        <f t="shared" si="17"/>
        <v>-1717.2173909350449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2000000</v>
      </c>
      <c r="S27">
        <f t="shared" si="1"/>
        <v>16740.105420975866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-9908.5265459360326</v>
      </c>
      <c r="AI27">
        <f t="shared" si="7"/>
        <v>-9926.251054111568</v>
      </c>
      <c r="AJ27">
        <f t="shared" si="8"/>
        <v>-248.89013061782316</v>
      </c>
      <c r="AK27">
        <f t="shared" si="30"/>
        <v>813.36606995833483</v>
      </c>
      <c r="AL27">
        <f t="shared" si="9"/>
        <v>-9361.7751147710569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-1669.8246774555646</v>
      </c>
      <c r="AR27">
        <f t="shared" si="14"/>
        <v>-1672.8116827393533</v>
      </c>
      <c r="AS27">
        <f t="shared" si="15"/>
        <v>-41.943964135741133</v>
      </c>
      <c r="AT27">
        <f t="shared" si="16"/>
        <v>137.07171587268257</v>
      </c>
      <c r="AU27">
        <f t="shared" si="17"/>
        <v>-1577.683931002412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2000000</v>
      </c>
      <c r="S28">
        <f t="shared" si="1"/>
        <v>17256.807843373019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-10360.062942161379</v>
      </c>
      <c r="AI28">
        <f t="shared" si="7"/>
        <v>-10377.480704468384</v>
      </c>
      <c r="AJ28">
        <f t="shared" si="8"/>
        <v>-154.59367200343149</v>
      </c>
      <c r="AK28">
        <f t="shared" si="30"/>
        <v>830.78837910158256</v>
      </c>
      <c r="AL28">
        <f t="shared" si="9"/>
        <v>-9701.2859973702325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-1558.8566106435635</v>
      </c>
      <c r="AR28">
        <f t="shared" si="14"/>
        <v>-1561.4774242492797</v>
      </c>
      <c r="AS28">
        <f t="shared" si="15"/>
        <v>-23.261380641374299</v>
      </c>
      <c r="AT28">
        <f t="shared" si="16"/>
        <v>125.00695835909328</v>
      </c>
      <c r="AU28">
        <f t="shared" si="17"/>
        <v>-1459.7318465315607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2000000</v>
      </c>
      <c r="S29">
        <f t="shared" si="1"/>
        <v>17671.927734352903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-10865.579137616698</v>
      </c>
      <c r="AI29">
        <f t="shared" si="7"/>
        <v>-10882.686902561412</v>
      </c>
      <c r="AJ29">
        <f t="shared" si="8"/>
        <v>-70.088344230547591</v>
      </c>
      <c r="AK29">
        <f t="shared" si="30"/>
        <v>841.60993614182269</v>
      </c>
      <c r="AL29">
        <f t="shared" si="9"/>
        <v>-10111.165310650138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-1459.7504965622493</v>
      </c>
      <c r="AR29">
        <f t="shared" si="14"/>
        <v>-1462.0488617075234</v>
      </c>
      <c r="AS29">
        <f t="shared" si="15"/>
        <v>-9.4161106368978267</v>
      </c>
      <c r="AT29">
        <f t="shared" si="16"/>
        <v>113.06719196784773</v>
      </c>
      <c r="AU29">
        <f t="shared" si="17"/>
        <v>-1358.3977803765738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2000000</v>
      </c>
      <c r="S30">
        <f t="shared" si="1"/>
        <v>17994.519912045958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-11442.394458394416</v>
      </c>
      <c r="AI30">
        <f t="shared" si="7"/>
        <v>-11459.188115758952</v>
      </c>
      <c r="AJ30">
        <f t="shared" si="8"/>
        <v>5.3353582817890128</v>
      </c>
      <c r="AK30">
        <f t="shared" si="30"/>
        <v>846.5161202379611</v>
      </c>
      <c r="AL30">
        <f t="shared" si="9"/>
        <v>-10607.336637239203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-1372.5388466373622</v>
      </c>
      <c r="AR30">
        <f t="shared" si="14"/>
        <v>-1374.5532805212626</v>
      </c>
      <c r="AS30">
        <f t="shared" si="15"/>
        <v>0.63998724472494228</v>
      </c>
      <c r="AT30">
        <f t="shared" si="16"/>
        <v>101.54135688609874</v>
      </c>
      <c r="AU30">
        <f t="shared" si="17"/>
        <v>-1272.371936390439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2000000</v>
      </c>
      <c r="S31">
        <f t="shared" si="1"/>
        <v>18230.995235344781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-12104.582064436327</v>
      </c>
      <c r="AI31">
        <f t="shared" si="7"/>
        <v>-12121.056477951412</v>
      </c>
      <c r="AJ31">
        <f t="shared" si="8"/>
        <v>73.95390174410386</v>
      </c>
      <c r="AK31">
        <f t="shared" si="30"/>
        <v>846.14264515823584</v>
      </c>
      <c r="AL31">
        <f t="shared" si="9"/>
        <v>-11200.959931049072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-1296.4014442518051</v>
      </c>
      <c r="AR31">
        <f t="shared" si="14"/>
        <v>-1298.1658548989851</v>
      </c>
      <c r="AS31">
        <f t="shared" si="15"/>
        <v>7.9204671849673547</v>
      </c>
      <c r="AT31">
        <f t="shared" si="16"/>
        <v>90.621926588364261</v>
      </c>
      <c r="AU31">
        <f t="shared" si="17"/>
        <v>-1199.6234611256536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2000000</v>
      </c>
      <c r="S32">
        <f t="shared" si="1"/>
        <v>18386.449857888034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-12860.466232686</v>
      </c>
      <c r="AI32">
        <f t="shared" si="7"/>
        <v>-12876.615146238026</v>
      </c>
      <c r="AJ32">
        <f t="shared" si="8"/>
        <v>136.95060059710158</v>
      </c>
      <c r="AK32">
        <f t="shared" si="30"/>
        <v>840.96587203614854</v>
      </c>
      <c r="AL32">
        <f t="shared" si="9"/>
        <v>-11898.698673604777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-1229.7827524154175</v>
      </c>
      <c r="AR32">
        <f t="shared" si="14"/>
        <v>-1231.3269931137877</v>
      </c>
      <c r="AS32">
        <f t="shared" si="15"/>
        <v>13.095908305345512</v>
      </c>
      <c r="AT32">
        <f t="shared" si="16"/>
        <v>80.417405254836197</v>
      </c>
      <c r="AU32">
        <f t="shared" si="17"/>
        <v>-1137.8136795536061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2000000</v>
      </c>
      <c r="S33">
        <f t="shared" si="1"/>
        <v>18466.599934446218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-13759.548724956192</v>
      </c>
      <c r="AI33">
        <f t="shared" si="7"/>
        <v>-13775.364155013636</v>
      </c>
      <c r="AJ33">
        <f t="shared" si="8"/>
        <v>194.55878486657821</v>
      </c>
      <c r="AK33">
        <f t="shared" si="30"/>
        <v>831.37932999435145</v>
      </c>
      <c r="AL33">
        <f t="shared" si="9"/>
        <v>-12749.426040152706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-1174.7835379490796</v>
      </c>
      <c r="AR33">
        <f t="shared" si="14"/>
        <v>-1176.1338516293074</v>
      </c>
      <c r="AS33">
        <f t="shared" si="15"/>
        <v>16.611333859378465</v>
      </c>
      <c r="AT33">
        <f t="shared" si="16"/>
        <v>70.982760422733932</v>
      </c>
      <c r="AU33">
        <f t="shared" si="17"/>
        <v>-1088.5397573471951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2000000</v>
      </c>
      <c r="S34">
        <f t="shared" si="1"/>
        <v>18471.081484355534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-14775.560470229353</v>
      </c>
      <c r="AI34">
        <f t="shared" si="7"/>
        <v>-14791.033051480345</v>
      </c>
      <c r="AJ34">
        <f t="shared" si="8"/>
        <v>250.47642406619343</v>
      </c>
      <c r="AK34">
        <f t="shared" si="30"/>
        <v>817.76021505369101</v>
      </c>
      <c r="AL34">
        <f t="shared" si="9"/>
        <v>-13722.79641236046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-1126.3661818325907</v>
      </c>
      <c r="AR34">
        <f t="shared" si="14"/>
        <v>-1127.545683097662</v>
      </c>
      <c r="AS34">
        <f t="shared" si="15"/>
        <v>19.094245120715868</v>
      </c>
      <c r="AT34">
        <f t="shared" si="16"/>
        <v>62.339256296944143</v>
      </c>
      <c r="AU34">
        <f t="shared" si="17"/>
        <v>-1046.1121816800019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18405.329306886502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11431.812362415105</v>
      </c>
      <c r="AC35">
        <f t="shared" ref="AC35:AC66" si="33">S35*Z35</f>
        <v>11130.720389406524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-15917.84129178064</v>
      </c>
      <c r="AI35">
        <f t="shared" ref="AI35:AI66" si="38">SUM(AE35:AH35)</f>
        <v>-15932.960174202974</v>
      </c>
      <c r="AJ35">
        <f t="shared" ref="AJ35:AJ66" si="39">AB35-AC35</f>
        <v>301.09197300858068</v>
      </c>
      <c r="AK35">
        <f t="shared" si="30"/>
        <v>800.22686536905746</v>
      </c>
      <c r="AL35">
        <f t="shared" ref="AL35:AL66" si="40">SUM(AI35:AK35)</f>
        <v>-14831.641335825336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-1083.4323192828365</v>
      </c>
      <c r="AR35">
        <f t="shared" ref="AR35:AR66" si="45">AI35*$K35</f>
        <v>-1084.461371247078</v>
      </c>
      <c r="AS35">
        <f t="shared" ref="AS35:AS66" si="46">AJ35*$K35</f>
        <v>20.493531041962044</v>
      </c>
      <c r="AT35">
        <f t="shared" ref="AT35:AT66" si="47">AK35*$K35</f>
        <v>54.466659945083954</v>
      </c>
      <c r="AU35">
        <f t="shared" ref="AU35:AU66" si="48">AL35*$K35</f>
        <v>-1009.501180260032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2000000</v>
      </c>
      <c r="S36">
        <f t="shared" si="32"/>
        <v>18274.926098227839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11130.720389406524</v>
      </c>
      <c r="AC36">
        <f t="shared" si="33"/>
        <v>10784.140042287978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-17203.870650200668</v>
      </c>
      <c r="AI36">
        <f t="shared" si="38"/>
        <v>-17218.623295415651</v>
      </c>
      <c r="AJ36">
        <f t="shared" si="39"/>
        <v>346.58034711854634</v>
      </c>
      <c r="AK36">
        <f t="shared" si="30"/>
        <v>779.15042725845672</v>
      </c>
      <c r="AL36">
        <f t="shared" si="40"/>
        <v>-16092.892521038648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-1045.5041530311362</v>
      </c>
      <c r="AR36">
        <f t="shared" si="45"/>
        <v>-1046.4006926619013</v>
      </c>
      <c r="AS36">
        <f t="shared" si="46"/>
        <v>21.062189994272394</v>
      </c>
      <c r="AT36">
        <f t="shared" si="47"/>
        <v>47.350100689416607</v>
      </c>
      <c r="AU36">
        <f t="shared" si="48"/>
        <v>-977.98840197821232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18083.741761816338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10784.140042287978</v>
      </c>
      <c r="AC37">
        <f t="shared" si="33"/>
        <v>10396.539435832103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-18587.791253747011</v>
      </c>
      <c r="AI37">
        <f t="shared" si="38"/>
        <v>-18602.164025119175</v>
      </c>
      <c r="AJ37">
        <f t="shared" si="39"/>
        <v>387.60060645587509</v>
      </c>
      <c r="AK37">
        <f t="shared" si="30"/>
        <v>754.88980296015848</v>
      </c>
      <c r="AL37">
        <f t="shared" si="40"/>
        <v>-17459.673615703141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-1008.577690918479</v>
      </c>
      <c r="AR37">
        <f t="shared" si="45"/>
        <v>-1009.3575606923938</v>
      </c>
      <c r="AS37">
        <f t="shared" si="46"/>
        <v>21.031295183017729</v>
      </c>
      <c r="AT37">
        <f t="shared" si="47"/>
        <v>40.960488740908517</v>
      </c>
      <c r="AU37">
        <f t="shared" si="48"/>
        <v>-947.36577676846753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2000000</v>
      </c>
      <c r="S38">
        <f t="shared" si="32"/>
        <v>17840.852841681644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10396.539435832103</v>
      </c>
      <c r="AC38">
        <f t="shared" si="33"/>
        <v>9975.3756257843961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-20061.298114782152</v>
      </c>
      <c r="AI38">
        <f t="shared" si="38"/>
        <v>-20075.276392214157</v>
      </c>
      <c r="AJ38">
        <f t="shared" si="39"/>
        <v>421.16381004770665</v>
      </c>
      <c r="AK38">
        <f t="shared" si="30"/>
        <v>727.75776050824732</v>
      </c>
      <c r="AL38">
        <f t="shared" si="40"/>
        <v>-18926.354821658202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-971.90223320429482</v>
      </c>
      <c r="AR38">
        <f t="shared" si="45"/>
        <v>-972.57943360153661</v>
      </c>
      <c r="AS38">
        <f t="shared" si="46"/>
        <v>20.403966143575776</v>
      </c>
      <c r="AT38">
        <f t="shared" si="47"/>
        <v>35.257408998301138</v>
      </c>
      <c r="AU38">
        <f t="shared" si="48"/>
        <v>-916.91805845965962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2000000</v>
      </c>
      <c r="S39">
        <f t="shared" si="32"/>
        <v>17554.999047746707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9975.3756257843961</v>
      </c>
      <c r="AC39">
        <f t="shared" si="33"/>
        <v>9527.9500719290008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-21582.496139406732</v>
      </c>
      <c r="AI39">
        <f t="shared" si="38"/>
        <v>-21596.064852862673</v>
      </c>
      <c r="AJ39">
        <f t="shared" si="39"/>
        <v>447.42555385539526</v>
      </c>
      <c r="AK39">
        <f t="shared" si="30"/>
        <v>698.27629380490782</v>
      </c>
      <c r="AL39">
        <f t="shared" si="40"/>
        <v>-20450.363005202369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-933.57066694130026</v>
      </c>
      <c r="AR39">
        <f t="shared" si="45"/>
        <v>-934.15759408766814</v>
      </c>
      <c r="AS39">
        <f t="shared" si="46"/>
        <v>19.353802730755127</v>
      </c>
      <c r="AT39">
        <f t="shared" si="47"/>
        <v>30.204581578795388</v>
      </c>
      <c r="AU39">
        <f t="shared" si="48"/>
        <v>-884.5992097781176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2000000</v>
      </c>
      <c r="S40">
        <f t="shared" si="32"/>
        <v>17237.905353442286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9527.9500719290008</v>
      </c>
      <c r="AC40">
        <f t="shared" si="33"/>
        <v>9062.6621544063655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-23161.433484265093</v>
      </c>
      <c r="AI40">
        <f t="shared" si="38"/>
        <v>-23174.576992667924</v>
      </c>
      <c r="AJ40">
        <f t="shared" si="39"/>
        <v>465.28791752263533</v>
      </c>
      <c r="AK40">
        <f t="shared" ref="AK40:AK71" si="61">G40*SUM(AB40:AB40, AE40:AF40)</f>
        <v>666.95650503503009</v>
      </c>
      <c r="AL40">
        <f t="shared" si="40"/>
        <v>-22042.332570110259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-894.52593755815872</v>
      </c>
      <c r="AR40">
        <f t="shared" si="45"/>
        <v>-895.03355765796096</v>
      </c>
      <c r="AS40">
        <f t="shared" si="46"/>
        <v>17.970049692268642</v>
      </c>
      <c r="AT40">
        <f t="shared" si="47"/>
        <v>25.758763738966536</v>
      </c>
      <c r="AU40">
        <f t="shared" si="48"/>
        <v>-851.30474422672569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2000000</v>
      </c>
      <c r="S41">
        <f t="shared" si="32"/>
        <v>16900.039995039901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9062.6621544063655</v>
      </c>
      <c r="AC41">
        <f t="shared" si="33"/>
        <v>8586.2458145434393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-24844.505192162254</v>
      </c>
      <c r="AI41">
        <f t="shared" si="38"/>
        <v>-24857.206709166156</v>
      </c>
      <c r="AJ41">
        <f t="shared" si="39"/>
        <v>476.41633986292618</v>
      </c>
      <c r="AK41">
        <f t="shared" si="61"/>
        <v>634.38635080844563</v>
      </c>
      <c r="AL41">
        <f t="shared" si="40"/>
        <v>-23746.404018494781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-856.72182762987575</v>
      </c>
      <c r="AR41">
        <f t="shared" si="45"/>
        <v>-857.15981851667698</v>
      </c>
      <c r="AS41">
        <f t="shared" si="46"/>
        <v>16.428432534404589</v>
      </c>
      <c r="AT41">
        <f t="shared" si="47"/>
        <v>21.875768089739044</v>
      </c>
      <c r="AU41">
        <f t="shared" si="48"/>
        <v>-818.85561789253325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2000000</v>
      </c>
      <c r="S42">
        <f t="shared" si="32"/>
        <v>16547.638723791668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8586.2458145434393</v>
      </c>
      <c r="AC42">
        <f t="shared" si="33"/>
        <v>8102.8361277128815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-26625.721663328051</v>
      </c>
      <c r="AI42">
        <f t="shared" si="38"/>
        <v>-26637.96334364112</v>
      </c>
      <c r="AJ42">
        <f t="shared" si="39"/>
        <v>483.4096868305578</v>
      </c>
      <c r="AK42">
        <f t="shared" si="61"/>
        <v>601.03720701804082</v>
      </c>
      <c r="AL42">
        <f t="shared" si="40"/>
        <v>-25553.516449792522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-819.77155615849938</v>
      </c>
      <c r="AR42">
        <f t="shared" si="45"/>
        <v>-820.14846167291637</v>
      </c>
      <c r="AS42">
        <f t="shared" si="46"/>
        <v>14.88355944849331</v>
      </c>
      <c r="AT42">
        <f t="shared" si="47"/>
        <v>18.505158761009572</v>
      </c>
      <c r="AU42">
        <f t="shared" si="48"/>
        <v>-786.75974346341343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2000000</v>
      </c>
      <c r="S43">
        <f t="shared" si="32"/>
        <v>16187.250558158163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8102.8361277128815</v>
      </c>
      <c r="AC43">
        <f t="shared" si="33"/>
        <v>7616.3789829823436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-28506.782769244754</v>
      </c>
      <c r="AI43">
        <f t="shared" si="38"/>
        <v>-28518.545697970076</v>
      </c>
      <c r="AJ43">
        <f t="shared" si="39"/>
        <v>486.45714473053795</v>
      </c>
      <c r="AK43">
        <f t="shared" si="61"/>
        <v>567.19852893990173</v>
      </c>
      <c r="AL43">
        <f t="shared" si="40"/>
        <v>-27464.890024299635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-783.64910386644226</v>
      </c>
      <c r="AR43">
        <f t="shared" si="45"/>
        <v>-783.97246580556612</v>
      </c>
      <c r="AS43">
        <f t="shared" si="46"/>
        <v>13.372666730697999</v>
      </c>
      <c r="AT43">
        <f t="shared" si="47"/>
        <v>15.592240713941999</v>
      </c>
      <c r="AU43">
        <f t="shared" si="48"/>
        <v>-755.00755836092605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2000000</v>
      </c>
      <c r="S44">
        <f t="shared" si="32"/>
        <v>15822.678595064672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7616.3789829823436</v>
      </c>
      <c r="AC44">
        <f t="shared" si="33"/>
        <v>7130.3320321765805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-30343.936073235385</v>
      </c>
      <c r="AI44">
        <f t="shared" si="38"/>
        <v>-30355.202073472541</v>
      </c>
      <c r="AJ44">
        <f t="shared" si="39"/>
        <v>486.04695080576312</v>
      </c>
      <c r="AK44">
        <f t="shared" si="61"/>
        <v>533.14652880876406</v>
      </c>
      <c r="AL44">
        <f t="shared" si="40"/>
        <v>-29336.008593858016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-744.77883612248331</v>
      </c>
      <c r="AR44">
        <f t="shared" si="45"/>
        <v>-745.05535524393599</v>
      </c>
      <c r="AS44">
        <f t="shared" si="46"/>
        <v>11.929812976415246</v>
      </c>
      <c r="AT44">
        <f t="shared" si="47"/>
        <v>13.085851823922445</v>
      </c>
      <c r="AU44">
        <f t="shared" si="48"/>
        <v>-720.03969044359826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2000000</v>
      </c>
      <c r="S45">
        <f t="shared" si="32"/>
        <v>15463.553836641511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7130.3320321765805</v>
      </c>
      <c r="AC45">
        <f t="shared" si="33"/>
        <v>6651.269404143989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-32016.143976833966</v>
      </c>
      <c r="AI45">
        <f t="shared" si="38"/>
        <v>-32026.897115269039</v>
      </c>
      <c r="AJ45">
        <f t="shared" si="39"/>
        <v>479.06262803259142</v>
      </c>
      <c r="AK45">
        <f t="shared" si="61"/>
        <v>499.12324225236068</v>
      </c>
      <c r="AL45">
        <f t="shared" si="40"/>
        <v>-31048.711244984086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-701.62719516460049</v>
      </c>
      <c r="AR45">
        <f t="shared" si="45"/>
        <v>-701.86284797665917</v>
      </c>
      <c r="AS45">
        <f t="shared" si="46"/>
        <v>10.498558735177459</v>
      </c>
      <c r="AT45">
        <f t="shared" si="47"/>
        <v>10.938182960333373</v>
      </c>
      <c r="AU45">
        <f t="shared" si="48"/>
        <v>-680.42610628114835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2000000</v>
      </c>
      <c r="S46">
        <f t="shared" si="32"/>
        <v>15270.376728612964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6651.269404143989</v>
      </c>
      <c r="AC46">
        <f t="shared" si="33"/>
        <v>6186.8888233453663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-41336.031066626048</v>
      </c>
      <c r="AI46">
        <f t="shared" si="38"/>
        <v>-41346.159973288435</v>
      </c>
      <c r="AJ46">
        <f t="shared" si="39"/>
        <v>464.38058079862276</v>
      </c>
      <c r="AK46">
        <f t="shared" si="61"/>
        <v>465.58885829007926</v>
      </c>
      <c r="AL46">
        <f t="shared" si="40"/>
        <v>-40416.190534199734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-808.81303522716121</v>
      </c>
      <c r="AR46">
        <f t="shared" si="45"/>
        <v>-809.01122531773694</v>
      </c>
      <c r="AS46">
        <f t="shared" si="46"/>
        <v>9.0864327649380012</v>
      </c>
      <c r="AT46">
        <f t="shared" si="47"/>
        <v>9.1100748650633463</v>
      </c>
      <c r="AU46">
        <f t="shared" si="48"/>
        <v>-790.81471768773565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2000000</v>
      </c>
      <c r="S47">
        <f t="shared" si="32"/>
        <v>14860.691863001637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6186.8888233453663</v>
      </c>
      <c r="AC47">
        <f t="shared" si="33"/>
        <v>5589.9031223735401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-49902.156571406151</v>
      </c>
      <c r="AI47">
        <f t="shared" si="38"/>
        <v>-49911.560412044775</v>
      </c>
      <c r="AJ47">
        <f t="shared" si="39"/>
        <v>596.98570097182619</v>
      </c>
      <c r="AK47">
        <f t="shared" si="61"/>
        <v>433.08221763417566</v>
      </c>
      <c r="AL47">
        <f t="shared" si="40"/>
        <v>-48881.492493438775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-871.80761638688091</v>
      </c>
      <c r="AR47">
        <f t="shared" si="45"/>
        <v>-871.97190467531004</v>
      </c>
      <c r="AS47">
        <f t="shared" si="46"/>
        <v>10.429542864276128</v>
      </c>
      <c r="AT47">
        <f t="shared" si="47"/>
        <v>7.5660933674265056</v>
      </c>
      <c r="AU47">
        <f t="shared" si="48"/>
        <v>-853.97626844360752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2000000</v>
      </c>
      <c r="S48">
        <f t="shared" si="32"/>
        <v>14281.052431203334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5589.9031223735401</v>
      </c>
      <c r="AC48">
        <f t="shared" si="33"/>
        <v>4907.2270544289222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-57548.125344196567</v>
      </c>
      <c r="AI48">
        <f t="shared" si="38"/>
        <v>-57556.715794862001</v>
      </c>
      <c r="AJ48">
        <f t="shared" si="39"/>
        <v>682.6760679446179</v>
      </c>
      <c r="AK48">
        <f t="shared" si="61"/>
        <v>391.29321856614786</v>
      </c>
      <c r="AL48">
        <f t="shared" si="40"/>
        <v>-56482.746508351236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-897.66543441698263</v>
      </c>
      <c r="AR48">
        <f t="shared" si="45"/>
        <v>-897.7994327111461</v>
      </c>
      <c r="AS48">
        <f t="shared" si="46"/>
        <v>10.648734523189507</v>
      </c>
      <c r="AT48">
        <f t="shared" si="47"/>
        <v>6.1035940776135513</v>
      </c>
      <c r="AU48">
        <f t="shared" si="48"/>
        <v>-881.04710411034307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2000000</v>
      </c>
      <c r="S49">
        <f t="shared" si="32"/>
        <v>13556.200346702708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4907.2270544289222</v>
      </c>
      <c r="AC49">
        <f t="shared" si="33"/>
        <v>4178.4290739782464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-63903.480089068318</v>
      </c>
      <c r="AI49">
        <f t="shared" si="38"/>
        <v>-63911.185841725986</v>
      </c>
      <c r="AJ49">
        <f t="shared" si="39"/>
        <v>728.79798045067582</v>
      </c>
      <c r="AK49">
        <f t="shared" si="61"/>
        <v>343.50589381002459</v>
      </c>
      <c r="AL49">
        <f t="shared" si="40"/>
        <v>-62838.881967465284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-889.99959462213337</v>
      </c>
      <c r="AR49">
        <f t="shared" si="45"/>
        <v>-890.10691454793437</v>
      </c>
      <c r="AS49">
        <f t="shared" si="46"/>
        <v>10.150149980227591</v>
      </c>
      <c r="AT49">
        <f t="shared" si="47"/>
        <v>4.7840916615984685</v>
      </c>
      <c r="AU49">
        <f t="shared" si="48"/>
        <v>-875.17267290610835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2000000</v>
      </c>
      <c r="S50">
        <f t="shared" si="32"/>
        <v>12670.294032208469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4178.4290739782464</v>
      </c>
      <c r="AC50">
        <f t="shared" si="33"/>
        <v>3439.2039918260307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-67418.865388185281</v>
      </c>
      <c r="AI50">
        <f t="shared" si="38"/>
        <v>-67425.651347499021</v>
      </c>
      <c r="AJ50">
        <f t="shared" si="39"/>
        <v>739.22508215221569</v>
      </c>
      <c r="AK50">
        <f t="shared" si="61"/>
        <v>292.49003517847729</v>
      </c>
      <c r="AL50">
        <f t="shared" si="40"/>
        <v>-66393.936230168329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-838.35646103838326</v>
      </c>
      <c r="AR50">
        <f t="shared" si="45"/>
        <v>-838.44084473131932</v>
      </c>
      <c r="AS50">
        <f t="shared" si="46"/>
        <v>9.1922953644447425</v>
      </c>
      <c r="AT50">
        <f t="shared" si="47"/>
        <v>3.6371260383772648</v>
      </c>
      <c r="AU50">
        <f t="shared" si="48"/>
        <v>-825.61142332849738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2000000</v>
      </c>
      <c r="S51">
        <f t="shared" si="32"/>
        <v>11678.203381499899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3439.2039918260307</v>
      </c>
      <c r="AC51">
        <f t="shared" si="33"/>
        <v>2735.4676312072124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-68973.925288059661</v>
      </c>
      <c r="AI51">
        <f t="shared" si="38"/>
        <v>-68979.781213714159</v>
      </c>
      <c r="AJ51">
        <f t="shared" si="39"/>
        <v>703.73636061881825</v>
      </c>
      <c r="AK51">
        <f t="shared" si="61"/>
        <v>240.74427942782216</v>
      </c>
      <c r="AL51">
        <f t="shared" si="40"/>
        <v>-68035.300573667526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-765.79794383059379</v>
      </c>
      <c r="AR51">
        <f t="shared" si="45"/>
        <v>-765.8629605134447</v>
      </c>
      <c r="AS51">
        <f t="shared" si="46"/>
        <v>7.8133853584524173</v>
      </c>
      <c r="AT51">
        <f t="shared" si="47"/>
        <v>2.672915502559047</v>
      </c>
      <c r="AU51">
        <f t="shared" si="48"/>
        <v>-755.37665965243343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2000000</v>
      </c>
      <c r="S52">
        <f t="shared" si="32"/>
        <v>10565.931121637565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2735.4676312072124</v>
      </c>
      <c r="AC52">
        <f t="shared" si="33"/>
        <v>2089.8662056083758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-68203.50277711016</v>
      </c>
      <c r="AI52">
        <f t="shared" si="38"/>
        <v>-68208.447599723397</v>
      </c>
      <c r="AJ52">
        <f t="shared" si="39"/>
        <v>645.60142559883661</v>
      </c>
      <c r="AK52">
        <f t="shared" si="61"/>
        <v>191.48273418450489</v>
      </c>
      <c r="AL52">
        <f t="shared" si="40"/>
        <v>-67371.363439940047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-676.1108580761246</v>
      </c>
      <c r="AR52">
        <f t="shared" si="45"/>
        <v>-676.15987679399007</v>
      </c>
      <c r="AS52">
        <f t="shared" si="46"/>
        <v>6.3999371889047945</v>
      </c>
      <c r="AT52">
        <f t="shared" si="47"/>
        <v>1.8981951138101585</v>
      </c>
      <c r="AU52">
        <f t="shared" si="48"/>
        <v>-667.86174449127509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2000000</v>
      </c>
      <c r="S53">
        <f t="shared" si="32"/>
        <v>9318.5147905885569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2089.8662056083758</v>
      </c>
      <c r="AC53">
        <f t="shared" si="33"/>
        <v>1521.073667382035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-65167.268542372411</v>
      </c>
      <c r="AI53">
        <f t="shared" si="38"/>
        <v>-65171.349325902738</v>
      </c>
      <c r="AJ53">
        <f t="shared" si="39"/>
        <v>568.79253822634087</v>
      </c>
      <c r="AK53">
        <f t="shared" si="61"/>
        <v>146.29063439258633</v>
      </c>
      <c r="AL53">
        <f t="shared" si="40"/>
        <v>-64456.26615328381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-576.79664610076406</v>
      </c>
      <c r="AR53">
        <f t="shared" si="45"/>
        <v>-576.83276518794401</v>
      </c>
      <c r="AS53">
        <f t="shared" si="46"/>
        <v>5.0343928127473179</v>
      </c>
      <c r="AT53">
        <f t="shared" si="47"/>
        <v>1.2948209915953774</v>
      </c>
      <c r="AU53">
        <f t="shared" si="48"/>
        <v>-570.50355138360123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2000000</v>
      </c>
      <c r="S54">
        <f t="shared" si="32"/>
        <v>7918.2137877866371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1521.073667382035</v>
      </c>
      <c r="AC54">
        <f t="shared" si="33"/>
        <v>1040.0969497185788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-60488.061253784777</v>
      </c>
      <c r="AI54">
        <f t="shared" si="38"/>
        <v>-60491.345128714129</v>
      </c>
      <c r="AJ54">
        <f t="shared" si="39"/>
        <v>480.97671766345616</v>
      </c>
      <c r="AK54">
        <f t="shared" si="61"/>
        <v>106.47515671674246</v>
      </c>
      <c r="AL54">
        <f t="shared" si="40"/>
        <v>-59903.893254333932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-478.01866040688463</v>
      </c>
      <c r="AR54">
        <f t="shared" si="45"/>
        <v>-478.04461186676173</v>
      </c>
      <c r="AS54">
        <f t="shared" si="46"/>
        <v>3.8010119930897881</v>
      </c>
      <c r="AT54">
        <f t="shared" si="47"/>
        <v>0.84144062027059374</v>
      </c>
      <c r="AU54">
        <f t="shared" si="48"/>
        <v>-473.40215925340135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2000000</v>
      </c>
      <c r="S55">
        <f t="shared" si="32"/>
        <v>6292.0904610437983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1040.0969497185788</v>
      </c>
      <c r="AC55">
        <f t="shared" si="33"/>
        <v>647.63179684500346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-54227.050196905882</v>
      </c>
      <c r="AI55">
        <f t="shared" si="38"/>
        <v>-54229.623394958478</v>
      </c>
      <c r="AJ55">
        <f t="shared" si="39"/>
        <v>392.46515287357533</v>
      </c>
      <c r="AK55">
        <f t="shared" si="61"/>
        <v>72.806786480300516</v>
      </c>
      <c r="AL55">
        <f t="shared" si="40"/>
        <v>-53764.351455604599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-382.62482468861788</v>
      </c>
      <c r="AR55">
        <f t="shared" si="45"/>
        <v>-382.64298111516496</v>
      </c>
      <c r="AS55">
        <f t="shared" si="46"/>
        <v>2.7692251333857674</v>
      </c>
      <c r="AT55">
        <f t="shared" si="47"/>
        <v>0.51372301853063251</v>
      </c>
      <c r="AU55">
        <f t="shared" si="48"/>
        <v>-379.36003296324856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2000000</v>
      </c>
      <c r="S56">
        <f t="shared" si="32"/>
        <v>4357.3365018472923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647.63179684500346</v>
      </c>
      <c r="AC56">
        <f t="shared" si="33"/>
        <v>341.39403245398364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-47098.792404351814</v>
      </c>
      <c r="AI56">
        <f t="shared" si="38"/>
        <v>-47100.751135518833</v>
      </c>
      <c r="AJ56">
        <f t="shared" si="39"/>
        <v>306.23776439101982</v>
      </c>
      <c r="AK56">
        <f t="shared" si="61"/>
        <v>45.334225779150245</v>
      </c>
      <c r="AL56">
        <f t="shared" si="40"/>
        <v>-46749.179145348658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-296.72142937695997</v>
      </c>
      <c r="AR56">
        <f t="shared" si="45"/>
        <v>-296.73376934327274</v>
      </c>
      <c r="AS56">
        <f t="shared" si="46"/>
        <v>1.9292916557009681</v>
      </c>
      <c r="AT56">
        <f t="shared" si="47"/>
        <v>0.28560469570859714</v>
      </c>
      <c r="AU56">
        <f t="shared" si="48"/>
        <v>-294.51887299186313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2000000</v>
      </c>
      <c r="S57">
        <f t="shared" si="32"/>
        <v>1953.4173791511662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341.39403245398364</v>
      </c>
      <c r="AC57">
        <f t="shared" si="33"/>
        <v>112.87533548559327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-39564.465060257273</v>
      </c>
      <c r="AI57">
        <f t="shared" si="38"/>
        <v>-39565.90964829937</v>
      </c>
      <c r="AJ57">
        <f t="shared" si="39"/>
        <v>228.51869696839037</v>
      </c>
      <c r="AK57">
        <f t="shared" si="61"/>
        <v>23.897582271778859</v>
      </c>
      <c r="AL57">
        <f t="shared" si="40"/>
        <v>-39313.493369059201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-222.54939385910299</v>
      </c>
      <c r="AR57">
        <f t="shared" si="45"/>
        <v>-222.55751964047411</v>
      </c>
      <c r="AS57">
        <f t="shared" si="46"/>
        <v>1.2854134996727948</v>
      </c>
      <c r="AT57">
        <f t="shared" si="47"/>
        <v>0.13442346411565123</v>
      </c>
      <c r="AU57">
        <f t="shared" si="48"/>
        <v>-221.13768267668567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2000000</v>
      </c>
      <c r="S58">
        <f t="shared" si="32"/>
        <v>-1183.3265250974928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112.87533548559327</v>
      </c>
      <c r="AC58">
        <f t="shared" si="33"/>
        <v>-48.778761580144419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-31967.921281920309</v>
      </c>
      <c r="AI58">
        <f t="shared" si="38"/>
        <v>-31968.951825065957</v>
      </c>
      <c r="AJ58">
        <f t="shared" si="39"/>
        <v>161.65409706573769</v>
      </c>
      <c r="AK58">
        <f t="shared" si="61"/>
        <v>7.9012734839915293</v>
      </c>
      <c r="AL58">
        <f t="shared" si="40"/>
        <v>-31799.396454516227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-160.55265513671986</v>
      </c>
      <c r="AR58">
        <f t="shared" si="45"/>
        <v>-160.55783083884975</v>
      </c>
      <c r="AS58">
        <f t="shared" si="46"/>
        <v>0.81187620141919248</v>
      </c>
      <c r="AT58">
        <f t="shared" si="47"/>
        <v>3.9682606373710336E-2</v>
      </c>
      <c r="AU58">
        <f t="shared" si="48"/>
        <v>-159.70627203105684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2000000</v>
      </c>
      <c r="S59">
        <f t="shared" si="32"/>
        <v>-5462.6414137745023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-48.778761580144419</v>
      </c>
      <c r="AC59">
        <f t="shared" si="33"/>
        <v>-154.96061600850226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-24884.333574512555</v>
      </c>
      <c r="AI59">
        <f t="shared" si="38"/>
        <v>-24885.042758057065</v>
      </c>
      <c r="AJ59">
        <f t="shared" si="39"/>
        <v>106.18185442835784</v>
      </c>
      <c r="AK59">
        <f t="shared" si="61"/>
        <v>-3.4145133106101095</v>
      </c>
      <c r="AL59">
        <f t="shared" si="40"/>
        <v>-24782.275416939319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-111.5863537818768</v>
      </c>
      <c r="AR59">
        <f t="shared" si="45"/>
        <v>-111.58953390344433</v>
      </c>
      <c r="AS59">
        <f t="shared" si="46"/>
        <v>0.47614077901584195</v>
      </c>
      <c r="AT59">
        <f t="shared" si="47"/>
        <v>-1.5311364040743876E-2</v>
      </c>
      <c r="AU59">
        <f t="shared" si="48"/>
        <v>-111.12870448846924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2000000</v>
      </c>
      <c r="S60">
        <f t="shared" si="32"/>
        <v>-11595.069104098735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-154.96061600850226</v>
      </c>
      <c r="AC60">
        <f t="shared" si="33"/>
        <v>-218.00161201505571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-18564.867941700606</v>
      </c>
      <c r="AI60">
        <f t="shared" si="38"/>
        <v>-18565.337972560399</v>
      </c>
      <c r="AJ60">
        <f t="shared" si="39"/>
        <v>63.040996006553456</v>
      </c>
      <c r="AK60">
        <f t="shared" si="61"/>
        <v>-10.847243120595159</v>
      </c>
      <c r="AL60">
        <f t="shared" si="40"/>
        <v>-18513.144219674443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-74.329106785678192</v>
      </c>
      <c r="AR60">
        <f t="shared" si="45"/>
        <v>-74.330988672157531</v>
      </c>
      <c r="AS60">
        <f t="shared" si="46"/>
        <v>0.25240044468732109</v>
      </c>
      <c r="AT60">
        <f t="shared" si="47"/>
        <v>-4.3429659439154299E-2</v>
      </c>
      <c r="AU60">
        <f t="shared" si="48"/>
        <v>-74.122017886909376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2000000</v>
      </c>
      <c r="S61">
        <f t="shared" si="32"/>
        <v>-20763.534800241869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-218.00161201505571</v>
      </c>
      <c r="AC61">
        <f t="shared" si="33"/>
        <v>-248.986649358481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-13243.374569858805</v>
      </c>
      <c r="AI61">
        <f t="shared" si="38"/>
        <v>-13243.674358227878</v>
      </c>
      <c r="AJ61">
        <f t="shared" si="39"/>
        <v>30.98503734342529</v>
      </c>
      <c r="AK61">
        <f t="shared" si="61"/>
        <v>-15.260112841053902</v>
      </c>
      <c r="AL61">
        <f t="shared" si="40"/>
        <v>-13227.949433725506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-47.342118654332786</v>
      </c>
      <c r="AR61">
        <f t="shared" si="45"/>
        <v>-47.343190331076883</v>
      </c>
      <c r="AS61">
        <f t="shared" si="46"/>
        <v>0.1107646171814811</v>
      </c>
      <c r="AT61">
        <f t="shared" si="47"/>
        <v>-5.4551509435059618E-2</v>
      </c>
      <c r="AU61">
        <f t="shared" si="48"/>
        <v>-47.286977223330453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2000000</v>
      </c>
      <c r="S62">
        <f t="shared" si="32"/>
        <v>-35091.34709859272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-248.986649358481</v>
      </c>
      <c r="AC62">
        <f t="shared" si="33"/>
        <v>-257.62870601080226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-9059.9207301679999</v>
      </c>
      <c r="AI62">
        <f t="shared" si="38"/>
        <v>-9060.1042716442553</v>
      </c>
      <c r="AJ62">
        <f t="shared" si="39"/>
        <v>8.6420566523212585</v>
      </c>
      <c r="AK62">
        <f t="shared" si="61"/>
        <v>-17.429065455093671</v>
      </c>
      <c r="AL62">
        <f t="shared" si="40"/>
        <v>-9068.8912804470274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-28.917144295701245</v>
      </c>
      <c r="AR62">
        <f t="shared" si="45"/>
        <v>-28.91773011709099</v>
      </c>
      <c r="AS62">
        <f t="shared" si="46"/>
        <v>2.7583420061796132E-2</v>
      </c>
      <c r="AT62">
        <f t="shared" si="47"/>
        <v>-5.5629493426574361E-2</v>
      </c>
      <c r="AU62">
        <f t="shared" si="48"/>
        <v>-28.945776190455767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2000000</v>
      </c>
      <c r="S63">
        <f t="shared" si="32"/>
        <v>-58550.697950776819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-257.62870601080226</v>
      </c>
      <c r="AC63">
        <f t="shared" si="33"/>
        <v>-251.99222351899317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-5928.8258363336827</v>
      </c>
      <c r="AI63">
        <f t="shared" si="38"/>
        <v>-5928.9334320722219</v>
      </c>
      <c r="AJ63">
        <f t="shared" si="39"/>
        <v>-5.6364824918090903</v>
      </c>
      <c r="AK63">
        <f t="shared" si="61"/>
        <v>-18.03400942075616</v>
      </c>
      <c r="AL63">
        <f t="shared" si="40"/>
        <v>-5952.6039239847869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-16.895913382007237</v>
      </c>
      <c r="AR63">
        <f t="shared" si="45"/>
        <v>-16.89622000735411</v>
      </c>
      <c r="AS63">
        <f t="shared" si="46"/>
        <v>-1.6062796005439417E-2</v>
      </c>
      <c r="AT63">
        <f t="shared" si="47"/>
        <v>-5.1393154313303657E-2</v>
      </c>
      <c r="AU63">
        <f t="shared" si="48"/>
        <v>-16.963675957672855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2000000</v>
      </c>
      <c r="S64">
        <f t="shared" si="32"/>
        <v>-98777.842159296633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-251.99222351899317</v>
      </c>
      <c r="AC64">
        <f t="shared" si="33"/>
        <v>-238.03668441215194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-3701.9452293257382</v>
      </c>
      <c r="AI64">
        <f t="shared" si="38"/>
        <v>-3702.0054747915251</v>
      </c>
      <c r="AJ64">
        <f t="shared" si="39"/>
        <v>-13.955539106841229</v>
      </c>
      <c r="AK64">
        <f t="shared" si="61"/>
        <v>-17.639455646329523</v>
      </c>
      <c r="AL64">
        <f t="shared" si="40"/>
        <v>-3733.6004695446959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-9.4194370476466087</v>
      </c>
      <c r="AR64">
        <f t="shared" si="45"/>
        <v>-9.4195903395883391</v>
      </c>
      <c r="AS64">
        <f t="shared" si="46"/>
        <v>-3.5509256334082466E-2</v>
      </c>
      <c r="AT64">
        <f t="shared" si="47"/>
        <v>-4.4882820172252584E-2</v>
      </c>
      <c r="AU64">
        <f t="shared" si="48"/>
        <v>-9.4999824160946744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2000000</v>
      </c>
      <c r="S65">
        <f t="shared" si="32"/>
        <v>-171046.62453446497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-238.03668441215194</v>
      </c>
      <c r="AC65">
        <f t="shared" si="33"/>
        <v>-219.91018173761242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-2200.0930799031698</v>
      </c>
      <c r="AI65">
        <f t="shared" si="38"/>
        <v>-2200.1252217507999</v>
      </c>
      <c r="AJ65">
        <f t="shared" si="39"/>
        <v>-18.126502674539523</v>
      </c>
      <c r="AK65">
        <f t="shared" si="61"/>
        <v>-16.662567908850637</v>
      </c>
      <c r="AL65">
        <f t="shared" si="40"/>
        <v>-2234.9142923341901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-4.998250191389773</v>
      </c>
      <c r="AR65">
        <f t="shared" si="45"/>
        <v>-4.9983232123894465</v>
      </c>
      <c r="AS65">
        <f t="shared" si="46"/>
        <v>-4.1180437450506376E-2</v>
      </c>
      <c r="AT65">
        <f t="shared" si="47"/>
        <v>-3.7854618061488224E-2</v>
      </c>
      <c r="AU65">
        <f t="shared" si="48"/>
        <v>-5.0773582679014408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2000000</v>
      </c>
      <c r="S66">
        <f t="shared" si="32"/>
        <v>-307327.98282498674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-219.91018173761242</v>
      </c>
      <c r="AC66">
        <f t="shared" si="33"/>
        <v>-200.31384289133598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-1242.0508378933052</v>
      </c>
      <c r="AI66">
        <f t="shared" si="38"/>
        <v>-1242.0671326869854</v>
      </c>
      <c r="AJ66">
        <f t="shared" si="39"/>
        <v>-19.596338846276439</v>
      </c>
      <c r="AK66">
        <f t="shared" si="61"/>
        <v>-15.393712721632872</v>
      </c>
      <c r="AL66">
        <f t="shared" si="40"/>
        <v>-1277.0571842548948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-2.519406733500432</v>
      </c>
      <c r="AR66">
        <f t="shared" si="45"/>
        <v>-2.5194397862641886</v>
      </c>
      <c r="AS66">
        <f t="shared" si="46"/>
        <v>-3.9749699879439257E-2</v>
      </c>
      <c r="AT66">
        <f t="shared" si="47"/>
        <v>-3.122498878567212E-2</v>
      </c>
      <c r="AU66">
        <f t="shared" si="48"/>
        <v>-2.5904144749293003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-577857.30034398066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-200.31384289133598</v>
      </c>
      <c r="AC67">
        <f t="shared" ref="AC67:AC79" si="64">S67*Z67</f>
        <v>-180.87379512692016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-664.53222272167272</v>
      </c>
      <c r="AI67">
        <f t="shared" ref="AI67:AI79" si="69">SUM(AE67:AH67)</f>
        <v>-664.54004791463205</v>
      </c>
      <c r="AJ67">
        <f t="shared" ref="AJ67:AJ79" si="70">AB67-AC67</f>
        <v>-19.440047764415823</v>
      </c>
      <c r="AK67">
        <f t="shared" si="61"/>
        <v>-14.02196900239352</v>
      </c>
      <c r="AL67">
        <f t="shared" ref="AL67:AL79" si="71">SUM(AI67:AK67)</f>
        <v>-698.00206468144142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-1.2035300418602701</v>
      </c>
      <c r="AR67">
        <f t="shared" ref="AR67:AR79" si="76">AI67*$K67</f>
        <v>-1.2035442140169961</v>
      </c>
      <c r="AS67">
        <f t="shared" ref="AS67:AS79" si="77">AJ67*$K67</f>
        <v>-3.5207745688913418E-2</v>
      </c>
      <c r="AT67">
        <f t="shared" ref="AT67:AT79" si="78">AK67*$K67</f>
        <v>-2.539509803045658E-2</v>
      </c>
      <c r="AU67">
        <f t="shared" ref="AU67:AU79" si="79">AL67*$K67</f>
        <v>-1.2641470577363663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2000000</v>
      </c>
      <c r="S68">
        <f t="shared" si="63"/>
        <v>-1144694.4978189063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-180.87379512692016</v>
      </c>
      <c r="AC68">
        <f t="shared" si="64"/>
        <v>-162.47066936706946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-335.88798036120204</v>
      </c>
      <c r="AI68">
        <f t="shared" si="69"/>
        <v>-335.89152870247727</v>
      </c>
      <c r="AJ68">
        <f t="shared" si="70"/>
        <v>-18.403125759850695</v>
      </c>
      <c r="AK68">
        <f t="shared" si="61"/>
        <v>-12.661165658884412</v>
      </c>
      <c r="AL68">
        <f t="shared" si="71"/>
        <v>-366.95582012121235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-0.54314693269825132</v>
      </c>
      <c r="AR68">
        <f t="shared" si="76"/>
        <v>-0.54315267053584149</v>
      </c>
      <c r="AS68">
        <f t="shared" si="77"/>
        <v>-2.9758734735831169E-2</v>
      </c>
      <c r="AT68">
        <f t="shared" si="78"/>
        <v>-2.0473710564493427E-2</v>
      </c>
      <c r="AU68">
        <f t="shared" si="79"/>
        <v>-0.59338511583616604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2000000</v>
      </c>
      <c r="S69">
        <f t="shared" si="63"/>
        <v>-2402054.5073376619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-162.47066936706946</v>
      </c>
      <c r="AC69">
        <f t="shared" si="64"/>
        <v>-145.50787361966871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-159.87577990833455</v>
      </c>
      <c r="AI69">
        <f t="shared" si="69"/>
        <v>-159.8772943189482</v>
      </c>
      <c r="AJ69">
        <f t="shared" si="70"/>
        <v>-16.962795747400747</v>
      </c>
      <c r="AK69">
        <f t="shared" si="61"/>
        <v>-11.372946855694863</v>
      </c>
      <c r="AL69">
        <f t="shared" si="71"/>
        <v>-188.21303692204381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-0.23082748604102066</v>
      </c>
      <c r="AR69">
        <f t="shared" si="76"/>
        <v>-0.23082967253602937</v>
      </c>
      <c r="AS69">
        <f t="shared" si="77"/>
        <v>-2.4490760894769596E-2</v>
      </c>
      <c r="AT69">
        <f t="shared" si="78"/>
        <v>-1.6420177797308252E-2</v>
      </c>
      <c r="AU69">
        <f t="shared" si="79"/>
        <v>-0.27174061122810722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2000000</v>
      </c>
      <c r="S70">
        <f t="shared" si="63"/>
        <v>-5425953.8516226243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-145.50787361966871</v>
      </c>
      <c r="AC70">
        <f t="shared" si="64"/>
        <v>-130.10839514133556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-71.983524166376569</v>
      </c>
      <c r="AI70">
        <f t="shared" si="69"/>
        <v>-71.984123638832003</v>
      </c>
      <c r="AJ70">
        <f t="shared" si="70"/>
        <v>-15.399478478333151</v>
      </c>
      <c r="AK70">
        <f t="shared" si="61"/>
        <v>-10.18555115337681</v>
      </c>
      <c r="AL70">
        <f t="shared" si="71"/>
        <v>-97.56915327054196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-9.2794006837820353E-2</v>
      </c>
      <c r="AR70">
        <f t="shared" si="76"/>
        <v>-9.2794779618144363E-2</v>
      </c>
      <c r="AS70">
        <f t="shared" si="77"/>
        <v>-1.985147751191638E-2</v>
      </c>
      <c r="AT70">
        <f t="shared" si="78"/>
        <v>-1.3130200477387839E-2</v>
      </c>
      <c r="AU70">
        <f t="shared" si="79"/>
        <v>-0.12577645760744857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2000000</v>
      </c>
      <c r="S71">
        <f t="shared" si="63"/>
        <v>-13279356.449410986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-130.10839514133556</v>
      </c>
      <c r="AC71">
        <f t="shared" si="64"/>
        <v>-116.24555882283934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-29.970508776334679</v>
      </c>
      <c r="AI71">
        <f t="shared" si="69"/>
        <v>-29.970727622705859</v>
      </c>
      <c r="AJ71">
        <f t="shared" si="70"/>
        <v>-13.862836318496221</v>
      </c>
      <c r="AK71">
        <f t="shared" si="61"/>
        <v>-9.1075876598934897</v>
      </c>
      <c r="AL71">
        <f t="shared" si="71"/>
        <v>-52.941151601095569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-3.4495537452731595E-2</v>
      </c>
      <c r="AR71">
        <f t="shared" si="76"/>
        <v>-3.4495789341121269E-2</v>
      </c>
      <c r="AS71">
        <f t="shared" si="77"/>
        <v>-1.5955884933237279E-2</v>
      </c>
      <c r="AT71">
        <f t="shared" si="78"/>
        <v>-1.0482675938887225E-2</v>
      </c>
      <c r="AU71">
        <f t="shared" si="79"/>
        <v>-6.0934350213245773E-2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2000000</v>
      </c>
      <c r="S72">
        <f t="shared" si="63"/>
        <v>-35456526.587851129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-116.24555882283934</v>
      </c>
      <c r="AC72">
        <f t="shared" si="64"/>
        <v>-103.8196701412438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-11.4764656160245</v>
      </c>
      <c r="AI72">
        <f t="shared" si="69"/>
        <v>-11.476538818111768</v>
      </c>
      <c r="AJ72">
        <f t="shared" si="70"/>
        <v>-12.425888681595538</v>
      </c>
      <c r="AK72">
        <f t="shared" ref="AK72:AK79" si="92">G72*SUM(AB72:AB72, AE72:AF72)</f>
        <v>-8.137189117598755</v>
      </c>
      <c r="AL72">
        <f t="shared" si="71"/>
        <v>-32.039616617306066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-1.1793940635496358E-2</v>
      </c>
      <c r="AR72">
        <f t="shared" si="76"/>
        <v>-1.1794015862582861E-2</v>
      </c>
      <c r="AS72">
        <f t="shared" si="77"/>
        <v>-1.276962771965238E-2</v>
      </c>
      <c r="AT72">
        <f t="shared" si="78"/>
        <v>-8.3622892799648362E-3</v>
      </c>
      <c r="AU72">
        <f t="shared" si="79"/>
        <v>-3.292593286220008E-2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2000000</v>
      </c>
      <c r="S73">
        <f t="shared" si="63"/>
        <v>-104092973.26978944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-103.8196701412438</v>
      </c>
      <c r="AC73">
        <f t="shared" si="64"/>
        <v>-92.706121029157629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-4.0163876537201908</v>
      </c>
      <c r="AI73">
        <f t="shared" si="69"/>
        <v>-4.0164099189409157</v>
      </c>
      <c r="AJ73">
        <f t="shared" si="70"/>
        <v>-11.113549112086176</v>
      </c>
      <c r="AK73">
        <f t="shared" si="92"/>
        <v>-7.2673769098870666</v>
      </c>
      <c r="AL73">
        <f t="shared" si="71"/>
        <v>-22.397335940914157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-3.6852620787784342E-3</v>
      </c>
      <c r="AR73">
        <f t="shared" si="76"/>
        <v>-3.6852825083735549E-3</v>
      </c>
      <c r="AS73">
        <f t="shared" si="77"/>
        <v>-1.0197307788623688E-2</v>
      </c>
      <c r="AT73">
        <f t="shared" si="78"/>
        <v>-6.6682279817760429E-3</v>
      </c>
      <c r="AU73">
        <f t="shared" si="79"/>
        <v>-2.0550818278773284E-2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2000000</v>
      </c>
      <c r="S74">
        <f t="shared" si="63"/>
        <v>-339070891.12091637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-92.706121029157629</v>
      </c>
      <c r="AC74">
        <f t="shared" si="64"/>
        <v>-82.776464279877786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-1.2751508629715409</v>
      </c>
      <c r="AI74">
        <f t="shared" si="69"/>
        <v>-1.275156966154271</v>
      </c>
      <c r="AJ74">
        <f t="shared" si="70"/>
        <v>-9.9296567492798431</v>
      </c>
      <c r="AK74">
        <f t="shared" si="92"/>
        <v>-6.4894284720410349</v>
      </c>
      <c r="AL74">
        <f t="shared" si="71"/>
        <v>-17.694242187475147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-1.0446632124049124E-3</v>
      </c>
      <c r="AR74">
        <f t="shared" si="76"/>
        <v>-1.0446682124175869E-3</v>
      </c>
      <c r="AS74">
        <f t="shared" si="77"/>
        <v>-8.1348391151206956E-3</v>
      </c>
      <c r="AT74">
        <f t="shared" si="78"/>
        <v>-5.3164432469396299E-3</v>
      </c>
      <c r="AU74">
        <f t="shared" si="79"/>
        <v>-1.449595057447791E-2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2000000</v>
      </c>
      <c r="S75">
        <f t="shared" si="63"/>
        <v>-1239656396.3252027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-82.776464279877786</v>
      </c>
      <c r="AC75">
        <f t="shared" si="64"/>
        <v>-73.908453575805694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-0.36413184760874123</v>
      </c>
      <c r="AI75">
        <f t="shared" si="69"/>
        <v>-0.36413333811154902</v>
      </c>
      <c r="AJ75">
        <f t="shared" si="70"/>
        <v>-8.8680107040720912</v>
      </c>
      <c r="AK75">
        <f t="shared" si="92"/>
        <v>-5.7943524995914455</v>
      </c>
      <c r="AL75">
        <f t="shared" si="71"/>
        <v>-15.026496541775085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-2.6635163946085662E-4</v>
      </c>
      <c r="AR75">
        <f t="shared" si="76"/>
        <v>-2.6635272971942391E-4</v>
      </c>
      <c r="AS75">
        <f t="shared" si="77"/>
        <v>-6.4866866364405454E-3</v>
      </c>
      <c r="AT75">
        <f t="shared" si="78"/>
        <v>-4.2383968829296254E-3</v>
      </c>
      <c r="AU75">
        <f t="shared" si="79"/>
        <v>-1.0991436249089595E-2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2000000</v>
      </c>
      <c r="S76">
        <f t="shared" si="63"/>
        <v>-5164359217.5475798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-73.908453575805694</v>
      </c>
      <c r="AC76">
        <f t="shared" si="64"/>
        <v>-65.989920492369706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-9.2491923681213506E-2</v>
      </c>
      <c r="AI76">
        <f t="shared" si="69"/>
        <v>-9.249224312994718E-2</v>
      </c>
      <c r="AJ76">
        <f t="shared" si="70"/>
        <v>-7.9185330834359888</v>
      </c>
      <c r="AK76">
        <f t="shared" si="92"/>
        <v>-5.1735917503063993</v>
      </c>
      <c r="AL76">
        <f t="shared" si="71"/>
        <v>-13.184617076872335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-6.0406336701842267E-5</v>
      </c>
      <c r="AR76">
        <f t="shared" si="76"/>
        <v>-6.0406545333331346E-5</v>
      </c>
      <c r="AS76">
        <f t="shared" si="77"/>
        <v>-5.171582086143457E-3</v>
      </c>
      <c r="AT76">
        <f t="shared" si="78"/>
        <v>-3.378865016409631E-3</v>
      </c>
      <c r="AU76">
        <f t="shared" si="79"/>
        <v>-8.6108536478864198E-3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2000000</v>
      </c>
      <c r="S77">
        <f t="shared" si="63"/>
        <v>-25001938248.439468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-65.989920492369706</v>
      </c>
      <c r="AC77">
        <f t="shared" si="64"/>
        <v>-58.919624260246202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-2.058713518101285E-2</v>
      </c>
      <c r="AI77">
        <f t="shared" si="69"/>
        <v>-2.058719409606943E-2</v>
      </c>
      <c r="AJ77">
        <f t="shared" si="70"/>
        <v>-7.0702962321235034</v>
      </c>
      <c r="AK77">
        <f t="shared" si="92"/>
        <v>-4.6192944344658802</v>
      </c>
      <c r="AL77">
        <f t="shared" si="71"/>
        <v>-11.710177860685453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-1.2004845646971848E-5</v>
      </c>
      <c r="AR77">
        <f t="shared" si="76"/>
        <v>-1.200488000173536E-5</v>
      </c>
      <c r="AS77">
        <f t="shared" si="77"/>
        <v>-4.1228570269111848E-3</v>
      </c>
      <c r="AT77">
        <f t="shared" si="78"/>
        <v>-2.6936198842674904E-3</v>
      </c>
      <c r="AU77">
        <f t="shared" si="79"/>
        <v>-6.8284817911804111E-3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2000000</v>
      </c>
      <c r="S78">
        <f t="shared" si="63"/>
        <v>-144456825512.47501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-58.919624260246202</v>
      </c>
      <c r="AC78">
        <f t="shared" si="64"/>
        <v>-52.606817837895228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-3.9377328176603693E-3</v>
      </c>
      <c r="AI78">
        <f t="shared" si="69"/>
        <v>-3.9377419219061623E-3</v>
      </c>
      <c r="AJ78">
        <f t="shared" si="70"/>
        <v>-6.3128064223509739</v>
      </c>
      <c r="AK78">
        <f t="shared" si="92"/>
        <v>-4.1243736982172345</v>
      </c>
      <c r="AL78">
        <f t="shared" si="71"/>
        <v>-10.441117862490113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-2.0501653381463911E-6</v>
      </c>
      <c r="AR78">
        <f t="shared" si="76"/>
        <v>-2.050170078236697E-6</v>
      </c>
      <c r="AS78">
        <f t="shared" si="77"/>
        <v>-3.2867382102429307E-3</v>
      </c>
      <c r="AT78">
        <f t="shared" si="78"/>
        <v>-2.1473391896283099E-3</v>
      </c>
      <c r="AU78">
        <f t="shared" si="79"/>
        <v>-5.4361275699494763E-3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-52.606817837895228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-7.2833966344293248E-4</v>
      </c>
      <c r="AI79">
        <f t="shared" si="69"/>
        <v>-7.2833966344293248E-4</v>
      </c>
      <c r="AJ79">
        <f t="shared" si="70"/>
        <v>-52.606817837895228</v>
      </c>
      <c r="AK79">
        <f t="shared" si="92"/>
        <v>-3.6824772486526665</v>
      </c>
      <c r="AL79">
        <f t="shared" si="71"/>
        <v>-56.290023426211341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-3.3857787896805398E-7</v>
      </c>
      <c r="AR79">
        <f t="shared" si="76"/>
        <v>-3.3857787896805398E-7</v>
      </c>
      <c r="AS79">
        <f t="shared" si="77"/>
        <v>-2.4454942792236024E-2</v>
      </c>
      <c r="AT79">
        <f t="shared" si="78"/>
        <v>-1.7118459954565219E-3</v>
      </c>
      <c r="AU79">
        <f t="shared" si="79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125812.99867414667</v>
      </c>
      <c r="AO81" s="6">
        <f t="shared" si="93"/>
        <v>-12581.299867414667</v>
      </c>
      <c r="AP81" s="6">
        <f t="shared" si="93"/>
        <v>-518.15924633522047</v>
      </c>
      <c r="AQ81" s="6">
        <f t="shared" si="93"/>
        <v>-101041.41289720802</v>
      </c>
      <c r="AR81" s="6">
        <f t="shared" si="93"/>
        <v>11672.126663188734</v>
      </c>
      <c r="AS81" s="6">
        <f t="shared" si="93"/>
        <v>-10742.267032082933</v>
      </c>
      <c r="AT81" s="6">
        <f t="shared" si="93"/>
        <v>3658.8208101389705</v>
      </c>
      <c r="AU81" s="6">
        <f t="shared" si="93"/>
        <v>4588.6804412447882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212392.98630302743</v>
      </c>
      <c r="K3">
        <v>1</v>
      </c>
      <c r="L3" s="2">
        <v>0</v>
      </c>
      <c r="O3">
        <f>$C$3</f>
        <v>212392.98630302743</v>
      </c>
      <c r="P3" s="2">
        <f>O3*C5</f>
        <v>21239.298630302743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212392.98630302743</v>
      </c>
      <c r="AF3">
        <f t="shared" ref="AF3:AF34" si="4">-$Z3*P3</f>
        <v>-21239.298630302743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190880.53793092468</v>
      </c>
      <c r="AJ3">
        <f t="shared" ref="AJ3:AJ34" si="8">AB3-AC3</f>
        <v>0</v>
      </c>
      <c r="AL3">
        <f t="shared" ref="AL3:AL34" si="9">SUM(AI3:AK3)</f>
        <v>190880.53793092468</v>
      </c>
      <c r="AN3">
        <f t="shared" ref="AN3:AN34" si="10">AE3*$K3</f>
        <v>212392.98630302743</v>
      </c>
      <c r="AO3">
        <f t="shared" ref="AO3:AO34" si="11">AF3*$K3</f>
        <v>-21239.298630302743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190880.53793092468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190880.53793092468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-11270.451606140588</v>
      </c>
      <c r="AK4">
        <f>G4*SUM(AB4, AE4:AF4)</f>
        <v>0</v>
      </c>
      <c r="AL4">
        <f t="shared" si="9"/>
        <v>-18593.873606140587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-6832.1877040768723</v>
      </c>
      <c r="AR4">
        <f t="shared" si="14"/>
        <v>-6832.1877040768723</v>
      </c>
      <c r="AS4">
        <f t="shared" si="15"/>
        <v>-10514.461802538099</v>
      </c>
      <c r="AT4">
        <f t="shared" si="16"/>
        <v>0</v>
      </c>
      <c r="AU4">
        <f t="shared" si="17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2000000</v>
      </c>
      <c r="S5">
        <f t="shared" si="1"/>
        <v>18004.038120706344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-7510.2815519624337</v>
      </c>
      <c r="AI5">
        <f t="shared" si="7"/>
        <v>-7534.5995460957838</v>
      </c>
      <c r="AJ5">
        <f t="shared" si="8"/>
        <v>-6242.4321296976123</v>
      </c>
      <c r="AK5">
        <f>G5*SUM(AB5, AE5:AF5)</f>
        <v>462.08851585176416</v>
      </c>
      <c r="AL5">
        <f t="shared" si="9"/>
        <v>-13314.943159941631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-6422.1019700597899</v>
      </c>
      <c r="AR5">
        <f t="shared" si="14"/>
        <v>-6442.896481816927</v>
      </c>
      <c r="AS5">
        <f t="shared" si="15"/>
        <v>-5337.9537638798893</v>
      </c>
      <c r="AT5">
        <f t="shared" si="16"/>
        <v>395.13559477915868</v>
      </c>
      <c r="AU5">
        <f t="shared" si="17"/>
        <v>-11385.714650917656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2000000</v>
      </c>
      <c r="S6">
        <f t="shared" si="1"/>
        <v>26225.414263627408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-7700.6294033642307</v>
      </c>
      <c r="AI6">
        <f t="shared" si="7"/>
        <v>-7724.6079596887057</v>
      </c>
      <c r="AJ6">
        <f t="shared" si="8"/>
        <v>-7641.0191862849024</v>
      </c>
      <c r="AK6">
        <f>G6*SUM(AB6, AE6:AF6)</f>
        <v>1024.5036985465349</v>
      </c>
      <c r="AL6">
        <f t="shared" si="9"/>
        <v>-14341.123447427075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-5940.3427550204515</v>
      </c>
      <c r="AR6">
        <f t="shared" si="14"/>
        <v>-5958.8400538614678</v>
      </c>
      <c r="AS6">
        <f t="shared" si="15"/>
        <v>-5894.3588357063136</v>
      </c>
      <c r="AT6">
        <f t="shared" si="16"/>
        <v>790.31242829239022</v>
      </c>
      <c r="AU6">
        <f t="shared" si="17"/>
        <v>-11062.886461275393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2000000</v>
      </c>
      <c r="S7">
        <f t="shared" si="1"/>
        <v>32677.898473968511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-7904.9646246615021</v>
      </c>
      <c r="AI7">
        <f t="shared" si="7"/>
        <v>-7928.6045833649241</v>
      </c>
      <c r="AJ7">
        <f t="shared" si="8"/>
        <v>-5746.2638954460563</v>
      </c>
      <c r="AK7">
        <f>G7*SUM(AB7, AE7:AF7)</f>
        <v>1235.0566334762443</v>
      </c>
      <c r="AL7">
        <f t="shared" si="9"/>
        <v>-12439.811845334736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-5548.1475699245148</v>
      </c>
      <c r="AR7">
        <f t="shared" si="14"/>
        <v>-5564.7394189284087</v>
      </c>
      <c r="AS7">
        <f t="shared" si="15"/>
        <v>-4033.0503147607938</v>
      </c>
      <c r="AT7">
        <f t="shared" si="16"/>
        <v>866.83202077375483</v>
      </c>
      <c r="AU7">
        <f t="shared" si="17"/>
        <v>-8730.9577129154477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2000000</v>
      </c>
      <c r="S8">
        <f t="shared" si="1"/>
        <v>35620.035523658102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-8129.5227041593989</v>
      </c>
      <c r="AI8">
        <f t="shared" si="7"/>
        <v>-8152.824644241985</v>
      </c>
      <c r="AJ8">
        <f t="shared" si="8"/>
        <v>-2300.4705229050305</v>
      </c>
      <c r="AK8">
        <f t="shared" ref="AK8:AK39" si="30">G8*SUM(AB8:AB8, AE8:AF8)</f>
        <v>658.17355321422303</v>
      </c>
      <c r="AL8">
        <f t="shared" si="9"/>
        <v>-9795.1216139327917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-5326.0104786465154</v>
      </c>
      <c r="AR8">
        <f t="shared" si="14"/>
        <v>-5341.2766119201387</v>
      </c>
      <c r="AS8">
        <f t="shared" si="15"/>
        <v>-1507.1401552935972</v>
      </c>
      <c r="AT8">
        <f t="shared" si="16"/>
        <v>431.1986531993366</v>
      </c>
      <c r="AU8">
        <f t="shared" si="17"/>
        <v>-6417.2181140143985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2000000</v>
      </c>
      <c r="S9">
        <f t="shared" si="1"/>
        <v>36690.692985219895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-8411.9966415030194</v>
      </c>
      <c r="AI9">
        <f t="shared" si="7"/>
        <v>-8434.960412226761</v>
      </c>
      <c r="AJ9">
        <f t="shared" si="8"/>
        <v>-501.62911583634559</v>
      </c>
      <c r="AK9">
        <f t="shared" si="30"/>
        <v>195.88376030879772</v>
      </c>
      <c r="AL9">
        <f t="shared" si="9"/>
        <v>-8740.7057677543089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-5219.3121215993178</v>
      </c>
      <c r="AR9">
        <f t="shared" si="14"/>
        <v>-5233.5602355732008</v>
      </c>
      <c r="AS9">
        <f t="shared" si="15"/>
        <v>-311.24108061507565</v>
      </c>
      <c r="AT9">
        <f t="shared" si="16"/>
        <v>121.53814702682634</v>
      </c>
      <c r="AU9">
        <f t="shared" si="17"/>
        <v>-5423.2631691614497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2000000</v>
      </c>
      <c r="S10">
        <f t="shared" si="1"/>
        <v>37384.61296981974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-8709.0412777069723</v>
      </c>
      <c r="AI10">
        <f t="shared" si="7"/>
        <v>-8731.6665477075039</v>
      </c>
      <c r="AJ10">
        <f t="shared" si="8"/>
        <v>-131.21203599238652</v>
      </c>
      <c r="AK10">
        <f t="shared" si="30"/>
        <v>138.17929247087321</v>
      </c>
      <c r="AL10">
        <f t="shared" si="9"/>
        <v>-8724.699291229017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-5126.2846049044883</v>
      </c>
      <c r="AR10">
        <f t="shared" si="14"/>
        <v>-5139.6022100905402</v>
      </c>
      <c r="AS10">
        <f t="shared" si="15"/>
        <v>-77.233557476379687</v>
      </c>
      <c r="AT10">
        <f t="shared" si="16"/>
        <v>81.334598967078776</v>
      </c>
      <c r="AU10">
        <f t="shared" si="17"/>
        <v>-5135.5011685998415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26">
        <f>AU71</f>
        <v>6767.5326458124136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2000000</v>
      </c>
      <c r="S11">
        <f t="shared" si="1"/>
        <v>37726.133677767488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-8990.1691349275079</v>
      </c>
      <c r="AI11">
        <f t="shared" si="7"/>
        <v>-9012.4557751138491</v>
      </c>
      <c r="AJ11">
        <f t="shared" si="8"/>
        <v>201.92781637563894</v>
      </c>
      <c r="AK11">
        <f t="shared" si="30"/>
        <v>81.200348381527007</v>
      </c>
      <c r="AL11">
        <f t="shared" si="9"/>
        <v>-8729.3276103566823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-5028.2792424573627</v>
      </c>
      <c r="AR11">
        <f t="shared" si="14"/>
        <v>-5040.7443527963569</v>
      </c>
      <c r="AS11">
        <f t="shared" si="15"/>
        <v>112.9399716865899</v>
      </c>
      <c r="AT11">
        <f t="shared" si="16"/>
        <v>45.416056151921424</v>
      </c>
      <c r="AU11">
        <f t="shared" si="17"/>
        <v>-4882.3883249578457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2000000</v>
      </c>
      <c r="S12">
        <f t="shared" si="1"/>
        <v>37901.746943582373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-9301.3613745310249</v>
      </c>
      <c r="AI12">
        <f t="shared" si="7"/>
        <v>-9323.3088812983206</v>
      </c>
      <c r="AJ12">
        <f t="shared" si="8"/>
        <v>357.59677446370188</v>
      </c>
      <c r="AK12">
        <f t="shared" si="30"/>
        <v>77.352566554632745</v>
      </c>
      <c r="AL12">
        <f t="shared" si="9"/>
        <v>-8888.3595402799856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-4943.7724505731412</v>
      </c>
      <c r="AR12">
        <f t="shared" si="14"/>
        <v>-4955.4377837373841</v>
      </c>
      <c r="AS12">
        <f t="shared" si="15"/>
        <v>190.06648713254651</v>
      </c>
      <c r="AT12">
        <f t="shared" si="16"/>
        <v>41.113711435945582</v>
      </c>
      <c r="AU12">
        <f t="shared" si="17"/>
        <v>-4724.2575851688916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2000000</v>
      </c>
      <c r="S13">
        <f t="shared" si="1"/>
        <v>37885.229024325199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-9625.4917059245963</v>
      </c>
      <c r="AI13">
        <f t="shared" si="7"/>
        <v>-9647.0994189778939</v>
      </c>
      <c r="AJ13">
        <f t="shared" si="8"/>
        <v>529.427592819251</v>
      </c>
      <c r="AK13">
        <f t="shared" si="30"/>
        <v>66.54790780292717</v>
      </c>
      <c r="AL13">
        <f t="shared" si="9"/>
        <v>-9051.1239183557154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-4863.1665089753778</v>
      </c>
      <c r="AR13">
        <f t="shared" si="14"/>
        <v>-4874.0835519345101</v>
      </c>
      <c r="AS13">
        <f t="shared" si="15"/>
        <v>267.48706632215806</v>
      </c>
      <c r="AT13">
        <f t="shared" si="16"/>
        <v>33.622547954654266</v>
      </c>
      <c r="AU13">
        <f t="shared" si="17"/>
        <v>-4572.9739376576972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2000000</v>
      </c>
      <c r="S14">
        <f t="shared" si="1"/>
        <v>37690.405862589985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-9987.5119416444195</v>
      </c>
      <c r="AI14">
        <f t="shared" si="7"/>
        <v>-10008.778733667914</v>
      </c>
      <c r="AJ14">
        <f t="shared" si="8"/>
        <v>682.36539821193219</v>
      </c>
      <c r="AK14">
        <f t="shared" si="30"/>
        <v>58.940147355559795</v>
      </c>
      <c r="AL14">
        <f t="shared" si="9"/>
        <v>-9267.4731881004227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-4797.5593995815025</v>
      </c>
      <c r="AR14">
        <f t="shared" si="14"/>
        <v>-4807.7750267134043</v>
      </c>
      <c r="AS14">
        <f t="shared" si="15"/>
        <v>327.77818432343474</v>
      </c>
      <c r="AT14">
        <f t="shared" si="16"/>
        <v>28.31224228922699</v>
      </c>
      <c r="AU14">
        <f t="shared" si="17"/>
        <v>-4451.6846001007434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2000000</v>
      </c>
      <c r="S15">
        <f t="shared" si="1"/>
        <v>37524.992227368442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-10408.924171267725</v>
      </c>
      <c r="AI15">
        <f t="shared" si="7"/>
        <v>-10429.848183818844</v>
      </c>
      <c r="AJ15">
        <f t="shared" si="8"/>
        <v>655.2245765883963</v>
      </c>
      <c r="AK15">
        <f t="shared" si="30"/>
        <v>131.45485973277283</v>
      </c>
      <c r="AL15">
        <f t="shared" si="9"/>
        <v>-9643.1687474976752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-4743.370849965756</v>
      </c>
      <c r="AR15">
        <f t="shared" si="14"/>
        <v>-4752.905970941395</v>
      </c>
      <c r="AS15">
        <f t="shared" si="15"/>
        <v>298.58735692874467</v>
      </c>
      <c r="AT15">
        <f t="shared" si="16"/>
        <v>59.904284005061562</v>
      </c>
      <c r="AU15">
        <f t="shared" si="17"/>
        <v>-4394.4143300075893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2000000</v>
      </c>
      <c r="S16">
        <f t="shared" si="1"/>
        <v>37415.892516729764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-10852.183870244731</v>
      </c>
      <c r="AI16">
        <f t="shared" si="7"/>
        <v>-10872.762990371961</v>
      </c>
      <c r="AJ16">
        <f t="shared" si="8"/>
        <v>607.49046307206663</v>
      </c>
      <c r="AK16">
        <f t="shared" si="30"/>
        <v>222.98924797029241</v>
      </c>
      <c r="AL16">
        <f t="shared" si="9"/>
        <v>-10042.283279329602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-4678.23793519632</v>
      </c>
      <c r="AR16">
        <f t="shared" si="14"/>
        <v>-4687.1093311847471</v>
      </c>
      <c r="AS16">
        <f t="shared" si="15"/>
        <v>261.88138383888537</v>
      </c>
      <c r="AT16">
        <f t="shared" si="16"/>
        <v>96.127818277741312</v>
      </c>
      <c r="AU16">
        <f t="shared" si="17"/>
        <v>-4329.1001290681206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2000000</v>
      </c>
      <c r="S17">
        <f t="shared" si="1"/>
        <v>37644.955541236101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-11310.261373310927</v>
      </c>
      <c r="AI17">
        <f t="shared" si="7"/>
        <v>-11330.493323969718</v>
      </c>
      <c r="AJ17">
        <f t="shared" si="8"/>
        <v>334.21054826505497</v>
      </c>
      <c r="AK17">
        <f t="shared" si="30"/>
        <v>425.03235301665268</v>
      </c>
      <c r="AL17">
        <f t="shared" si="9"/>
        <v>-10571.25042268801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-4583.2950735818076</v>
      </c>
      <c r="AR17">
        <f t="shared" si="14"/>
        <v>-4591.4937346668821</v>
      </c>
      <c r="AS17">
        <f t="shared" si="15"/>
        <v>135.43325913023455</v>
      </c>
      <c r="AT17">
        <f t="shared" si="16"/>
        <v>172.23728306500161</v>
      </c>
      <c r="AU17">
        <f t="shared" si="17"/>
        <v>-4283.8231924716456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2000000</v>
      </c>
      <c r="S18">
        <f t="shared" si="1"/>
        <v>38265.278302542676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-11825.675510538644</v>
      </c>
      <c r="AI18">
        <f t="shared" si="7"/>
        <v>-11845.557320746964</v>
      </c>
      <c r="AJ18">
        <f t="shared" si="8"/>
        <v>33.915291316756338</v>
      </c>
      <c r="AK18">
        <f t="shared" si="30"/>
        <v>658.0490829661486</v>
      </c>
      <c r="AL18">
        <f t="shared" si="9"/>
        <v>-11153.592946464059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-4471.9653504900298</v>
      </c>
      <c r="AR18">
        <f t="shared" si="14"/>
        <v>-4479.4838018696055</v>
      </c>
      <c r="AS18">
        <f t="shared" si="15"/>
        <v>12.825314501919852</v>
      </c>
      <c r="AT18">
        <f t="shared" si="16"/>
        <v>248.84605495253572</v>
      </c>
      <c r="AU18">
        <f t="shared" si="17"/>
        <v>-4217.8124324151504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2000000</v>
      </c>
      <c r="S19">
        <f t="shared" si="1"/>
        <v>38718.167122760467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-12402.705836141033</v>
      </c>
      <c r="AI19">
        <f t="shared" si="7"/>
        <v>-12422.233794424319</v>
      </c>
      <c r="AJ19">
        <f t="shared" si="8"/>
        <v>187.84993604696501</v>
      </c>
      <c r="AK19">
        <f t="shared" si="30"/>
        <v>678.6184366955398</v>
      </c>
      <c r="AL19">
        <f t="shared" si="9"/>
        <v>-11555.765421681814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-4373.9378644798935</v>
      </c>
      <c r="AR19">
        <f t="shared" si="14"/>
        <v>-4380.8245936565509</v>
      </c>
      <c r="AS19">
        <f t="shared" si="15"/>
        <v>66.247152756111177</v>
      </c>
      <c r="AT19">
        <f t="shared" si="16"/>
        <v>239.32155732884067</v>
      </c>
      <c r="AU19">
        <f t="shared" si="17"/>
        <v>-4075.2558835715986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2000000</v>
      </c>
      <c r="S20">
        <f t="shared" si="1"/>
        <v>37718.091185008307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-13061.121798583194</v>
      </c>
      <c r="AI20">
        <f t="shared" si="7"/>
        <v>-13080.291213261165</v>
      </c>
      <c r="AJ20">
        <f t="shared" si="8"/>
        <v>1322.1208636648553</v>
      </c>
      <c r="AK20">
        <f t="shared" si="30"/>
        <v>130.04692140911558</v>
      </c>
      <c r="AL20">
        <f t="shared" si="9"/>
        <v>-11628.123428187195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-4368.9033651242489</v>
      </c>
      <c r="AR20">
        <f t="shared" si="14"/>
        <v>-4375.3154728731515</v>
      </c>
      <c r="AS20">
        <f t="shared" si="15"/>
        <v>442.24518991875112</v>
      </c>
      <c r="AT20">
        <f t="shared" si="16"/>
        <v>43.500278255575665</v>
      </c>
      <c r="AU20">
        <f t="shared" si="17"/>
        <v>-3889.570004698825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2000000</v>
      </c>
      <c r="S21">
        <f t="shared" si="1"/>
        <v>36307.102263265886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-13816.98745305559</v>
      </c>
      <c r="AI21">
        <f t="shared" si="7"/>
        <v>-13835.792461243618</v>
      </c>
      <c r="AJ21">
        <f t="shared" si="8"/>
        <v>1611.1350177063578</v>
      </c>
      <c r="AK21">
        <f t="shared" si="30"/>
        <v>46.27415877036529</v>
      </c>
      <c r="AL21">
        <f t="shared" si="9"/>
        <v>-12178.383284766895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-4394.9581619367391</v>
      </c>
      <c r="AR21">
        <f t="shared" si="14"/>
        <v>-4400.9397280706062</v>
      </c>
      <c r="AS21">
        <f t="shared" si="15"/>
        <v>512.4757491536069</v>
      </c>
      <c r="AT21">
        <f t="shared" si="16"/>
        <v>14.719054530920783</v>
      </c>
      <c r="AU21">
        <f t="shared" si="17"/>
        <v>-3873.7449243860783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2000000</v>
      </c>
      <c r="S22">
        <f t="shared" si="1"/>
        <v>35883.527341747707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-14679.804691442865</v>
      </c>
      <c r="AI22">
        <f t="shared" si="7"/>
        <v>-14698.23815199037</v>
      </c>
      <c r="AJ22">
        <f t="shared" si="8"/>
        <v>851.91079139493013</v>
      </c>
      <c r="AK22">
        <f t="shared" si="30"/>
        <v>573.51449848921095</v>
      </c>
      <c r="AL22">
        <f t="shared" si="9"/>
        <v>-13272.81286210623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-4359.8564341180936</v>
      </c>
      <c r="AR22">
        <f t="shared" si="14"/>
        <v>-4365.3311146918722</v>
      </c>
      <c r="AS22">
        <f t="shared" si="15"/>
        <v>253.01486111207635</v>
      </c>
      <c r="AT22">
        <f t="shared" si="16"/>
        <v>170.33202613082122</v>
      </c>
      <c r="AU22">
        <f t="shared" si="17"/>
        <v>-3941.9842274489743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2000000</v>
      </c>
      <c r="S23">
        <f t="shared" si="1"/>
        <v>38006.705335395069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-15706.078167786773</v>
      </c>
      <c r="AI23">
        <f t="shared" si="7"/>
        <v>-15724.130967751706</v>
      </c>
      <c r="AJ23">
        <f t="shared" si="8"/>
        <v>-986.79452746404422</v>
      </c>
      <c r="AK23">
        <f t="shared" si="30"/>
        <v>1852.0812395663913</v>
      </c>
      <c r="AL23">
        <f t="shared" si="9"/>
        <v>-14858.844255649359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-4164.8718495713229</v>
      </c>
      <c r="AR23">
        <f t="shared" si="14"/>
        <v>-4169.6590152518111</v>
      </c>
      <c r="AS23">
        <f t="shared" si="15"/>
        <v>-261.67402866842968</v>
      </c>
      <c r="AT23">
        <f t="shared" si="16"/>
        <v>491.12712514127264</v>
      </c>
      <c r="AU23">
        <f t="shared" si="17"/>
        <v>-3940.2059187789682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2000000</v>
      </c>
      <c r="S24">
        <f t="shared" si="1"/>
        <v>39710.814938162206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-16865.822590342363</v>
      </c>
      <c r="AI24">
        <f t="shared" si="7"/>
        <v>-16883.484039525265</v>
      </c>
      <c r="AJ24">
        <f t="shared" si="8"/>
        <v>-608.92365184131995</v>
      </c>
      <c r="AK24">
        <f t="shared" si="30"/>
        <v>1921.1568564888744</v>
      </c>
      <c r="AL24">
        <f t="shared" si="9"/>
        <v>-15571.25083487771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-3993.2214331275632</v>
      </c>
      <c r="AR24">
        <f t="shared" si="14"/>
        <v>-3997.403030380794</v>
      </c>
      <c r="AS24">
        <f t="shared" si="15"/>
        <v>-144.17126497366448</v>
      </c>
      <c r="AT24">
        <f t="shared" si="16"/>
        <v>454.86098852505597</v>
      </c>
      <c r="AU24">
        <f t="shared" si="17"/>
        <v>-3686.7133068294024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2000000</v>
      </c>
      <c r="S25">
        <f t="shared" si="1"/>
        <v>41029.649811428797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-18169.6990641622</v>
      </c>
      <c r="AI25">
        <f t="shared" si="7"/>
        <v>-18186.956777614974</v>
      </c>
      <c r="AJ25">
        <f t="shared" si="8"/>
        <v>-269.09597884801042</v>
      </c>
      <c r="AK25">
        <f t="shared" si="30"/>
        <v>1963.7815121177669</v>
      </c>
      <c r="AL25">
        <f t="shared" si="9"/>
        <v>-16492.271244345218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-3841.0112346096225</v>
      </c>
      <c r="AR25">
        <f t="shared" si="14"/>
        <v>-3844.6594552555289</v>
      </c>
      <c r="AS25">
        <f t="shared" si="15"/>
        <v>-56.885954703682948</v>
      </c>
      <c r="AT25">
        <f t="shared" si="16"/>
        <v>415.13658667251116</v>
      </c>
      <c r="AU25">
        <f t="shared" si="17"/>
        <v>-3486.4088232867007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2000000</v>
      </c>
      <c r="S26">
        <f t="shared" si="1"/>
        <v>41995.70765528929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-19637.659826042342</v>
      </c>
      <c r="AI26">
        <f t="shared" si="7"/>
        <v>-19654.499491612762</v>
      </c>
      <c r="AJ26">
        <f t="shared" si="8"/>
        <v>35.370688202885503</v>
      </c>
      <c r="AK26">
        <f t="shared" si="30"/>
        <v>1982.6182306371275</v>
      </c>
      <c r="AL26">
        <f t="shared" si="9"/>
        <v>-17636.51057277275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-3706.5473552439471</v>
      </c>
      <c r="AR26">
        <f t="shared" si="14"/>
        <v>-3709.7257898657986</v>
      </c>
      <c r="AS26">
        <f t="shared" si="15"/>
        <v>6.6761076407740836</v>
      </c>
      <c r="AT26">
        <f t="shared" si="16"/>
        <v>374.21303884086507</v>
      </c>
      <c r="AU26">
        <f t="shared" si="17"/>
        <v>-3328.8366433841597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2000000</v>
      </c>
      <c r="S27">
        <f t="shared" si="1"/>
        <v>42635.322978998491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-21217.360266209122</v>
      </c>
      <c r="AI27">
        <f t="shared" si="7"/>
        <v>-21233.76631812051</v>
      </c>
      <c r="AJ27">
        <f t="shared" si="8"/>
        <v>308.65401023791492</v>
      </c>
      <c r="AK27">
        <f t="shared" si="30"/>
        <v>1980.1422824629256</v>
      </c>
      <c r="AL27">
        <f t="shared" si="9"/>
        <v>-18944.970025419669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-3575.6347423333514</v>
      </c>
      <c r="AR27">
        <f t="shared" si="14"/>
        <v>-3578.3995560737444</v>
      </c>
      <c r="AS27">
        <f t="shared" si="15"/>
        <v>52.015613088535609</v>
      </c>
      <c r="AT27">
        <f t="shared" si="16"/>
        <v>333.70152795179541</v>
      </c>
      <c r="AU27">
        <f t="shared" si="17"/>
        <v>-3192.6824150334132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2000000</v>
      </c>
      <c r="S28">
        <f t="shared" si="1"/>
        <v>42989.661532264712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-22899.320510894519</v>
      </c>
      <c r="AI28">
        <f t="shared" si="7"/>
        <v>-22915.276260780407</v>
      </c>
      <c r="AJ28">
        <f t="shared" si="8"/>
        <v>541.8013985779653</v>
      </c>
      <c r="AK28">
        <f t="shared" si="30"/>
        <v>1958.5365017462714</v>
      </c>
      <c r="AL28">
        <f t="shared" si="9"/>
        <v>-20414.93836045617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-3445.6119964659588</v>
      </c>
      <c r="AR28">
        <f t="shared" si="14"/>
        <v>-3448.0128241758143</v>
      </c>
      <c r="AS28">
        <f t="shared" si="15"/>
        <v>81.523702755900999</v>
      </c>
      <c r="AT28">
        <f t="shared" si="16"/>
        <v>294.69681699606957</v>
      </c>
      <c r="AU28">
        <f t="shared" si="17"/>
        <v>-3071.7923044238437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2000000</v>
      </c>
      <c r="S29">
        <f t="shared" si="1"/>
        <v>43097.939276596982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-24635.718670530572</v>
      </c>
      <c r="AI29">
        <f t="shared" si="7"/>
        <v>-24651.206916434221</v>
      </c>
      <c r="AJ29">
        <f t="shared" si="8"/>
        <v>736.83222525579913</v>
      </c>
      <c r="AK29">
        <f t="shared" si="30"/>
        <v>1920.6104038458138</v>
      </c>
      <c r="AL29">
        <f t="shared" si="9"/>
        <v>-21993.764287332608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-3309.7179733360199</v>
      </c>
      <c r="AR29">
        <f t="shared" si="14"/>
        <v>-3311.7987620691724</v>
      </c>
      <c r="AS29">
        <f t="shared" si="15"/>
        <v>98.990692817883669</v>
      </c>
      <c r="AT29">
        <f t="shared" si="16"/>
        <v>258.02692660996115</v>
      </c>
      <c r="AU29">
        <f t="shared" si="17"/>
        <v>-2954.7811426413277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2000000</v>
      </c>
      <c r="S30">
        <f t="shared" si="1"/>
        <v>43007.210364563813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-26438.024389714836</v>
      </c>
      <c r="AI30">
        <f t="shared" si="7"/>
        <v>-26453.027277854577</v>
      </c>
      <c r="AJ30">
        <f t="shared" si="8"/>
        <v>891.16460618407291</v>
      </c>
      <c r="AK30">
        <f t="shared" si="30"/>
        <v>1869.032148077908</v>
      </c>
      <c r="AL30">
        <f t="shared" si="9"/>
        <v>-23692.830523592595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-3171.2956265555486</v>
      </c>
      <c r="AR30">
        <f t="shared" si="14"/>
        <v>-3173.0952539725567</v>
      </c>
      <c r="AS30">
        <f t="shared" si="15"/>
        <v>106.89703498541675</v>
      </c>
      <c r="AT30">
        <f t="shared" si="16"/>
        <v>224.1942661720619</v>
      </c>
      <c r="AU30">
        <f t="shared" si="17"/>
        <v>-2842.0039528150778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2000000</v>
      </c>
      <c r="S31">
        <f t="shared" si="1"/>
        <v>42758.984044340141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-28359.196103600923</v>
      </c>
      <c r="AI31">
        <f t="shared" si="7"/>
        <v>-28373.69447290797</v>
      </c>
      <c r="AJ31">
        <f t="shared" si="8"/>
        <v>1011.8729773127416</v>
      </c>
      <c r="AK31">
        <f t="shared" si="30"/>
        <v>1806.6506256450227</v>
      </c>
      <c r="AL31">
        <f t="shared" si="9"/>
        <v>-25555.170869950205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-3037.2715547565194</v>
      </c>
      <c r="AR31">
        <f t="shared" si="14"/>
        <v>-3038.8243309539043</v>
      </c>
      <c r="AS31">
        <f t="shared" si="15"/>
        <v>108.37165481670831</v>
      </c>
      <c r="AT31">
        <f t="shared" si="16"/>
        <v>193.49238725275239</v>
      </c>
      <c r="AU31">
        <f t="shared" si="17"/>
        <v>-2736.9602888844438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2000000</v>
      </c>
      <c r="S32">
        <f t="shared" si="1"/>
        <v>42380.647036121103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-30392.39687850267</v>
      </c>
      <c r="AI32">
        <f t="shared" si="7"/>
        <v>-30406.370359155666</v>
      </c>
      <c r="AJ32">
        <f t="shared" si="8"/>
        <v>1109.2156179326012</v>
      </c>
      <c r="AK32">
        <f t="shared" si="30"/>
        <v>1735.8195172331309</v>
      </c>
      <c r="AL32">
        <f t="shared" si="9"/>
        <v>-27561.335223989932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-2906.2745323145646</v>
      </c>
      <c r="AR32">
        <f t="shared" si="14"/>
        <v>-2907.6107471288137</v>
      </c>
      <c r="AS32">
        <f t="shared" si="15"/>
        <v>106.06880115872919</v>
      </c>
      <c r="AT32">
        <f t="shared" si="16"/>
        <v>165.98783162105607</v>
      </c>
      <c r="AU32">
        <f t="shared" si="17"/>
        <v>-2635.5541143490286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2000000</v>
      </c>
      <c r="S33">
        <f t="shared" si="1"/>
        <v>41899.545562747102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-32539.567062531012</v>
      </c>
      <c r="AI33">
        <f t="shared" si="7"/>
        <v>-32552.994063789196</v>
      </c>
      <c r="AJ33">
        <f t="shared" si="8"/>
        <v>1184.7960172931962</v>
      </c>
      <c r="AK33">
        <f t="shared" si="30"/>
        <v>1658.1744239778488</v>
      </c>
      <c r="AL33">
        <f t="shared" si="9"/>
        <v>-29710.023622518151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-2778.2123150389316</v>
      </c>
      <c r="AR33">
        <f t="shared" si="14"/>
        <v>-2779.3587058368744</v>
      </c>
      <c r="AS33">
        <f t="shared" si="15"/>
        <v>101.1573042667583</v>
      </c>
      <c r="AT33">
        <f t="shared" si="16"/>
        <v>141.57412101780804</v>
      </c>
      <c r="AU33">
        <f t="shared" si="17"/>
        <v>-2536.6272805523081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2000000</v>
      </c>
      <c r="S34">
        <f t="shared" si="1"/>
        <v>41334.771714893956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-34636.617916121162</v>
      </c>
      <c r="AI34">
        <f t="shared" si="7"/>
        <v>-34649.477689642816</v>
      </c>
      <c r="AJ34">
        <f t="shared" si="8"/>
        <v>1241.1779266270169</v>
      </c>
      <c r="AK34">
        <f t="shared" si="30"/>
        <v>1575.2387027673251</v>
      </c>
      <c r="AL34">
        <f t="shared" si="9"/>
        <v>-31833.061060248474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-2640.408474005596</v>
      </c>
      <c r="AR34">
        <f t="shared" si="14"/>
        <v>-2641.3887964799956</v>
      </c>
      <c r="AS34">
        <f t="shared" si="15"/>
        <v>94.617110803111458</v>
      </c>
      <c r="AT34">
        <f t="shared" si="16"/>
        <v>120.08313367779907</v>
      </c>
      <c r="AU34">
        <f t="shared" si="17"/>
        <v>-2426.6885519990851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40723.464070041133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21262.232112906197</v>
      </c>
      <c r="AC35">
        <f t="shared" ref="AC35:AC69" si="33">S35*Z35</f>
        <v>19994.175771411265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-36545.388950092245</v>
      </c>
      <c r="AI35">
        <f t="shared" ref="AI35:AI66" si="38">SUM(AE35:AH35)</f>
        <v>-36557.6633085168</v>
      </c>
      <c r="AJ35">
        <f t="shared" ref="AJ35:AJ69" si="39">AB35-AC35</f>
        <v>1268.056341494932</v>
      </c>
      <c r="AK35">
        <f t="shared" si="30"/>
        <v>1488.356247903434</v>
      </c>
      <c r="AL35">
        <f t="shared" ref="AL35:AL66" si="40">SUM(AI35:AK35)</f>
        <v>-33801.250719118434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-2487.426202052714</v>
      </c>
      <c r="AR35">
        <f t="shared" ref="AR35:AR69" si="45">AI35*$K35</f>
        <v>-2488.2616442695235</v>
      </c>
      <c r="AS35">
        <f t="shared" ref="AS35:AS69" si="46">AJ35*$K35</f>
        <v>86.30901627072808</v>
      </c>
      <c r="AT35">
        <f t="shared" ref="AT35:AT69" si="47">AK35*$K35</f>
        <v>101.30351421569756</v>
      </c>
      <c r="AU35">
        <f t="shared" ref="AU35:AU69" si="48">AL35*$K35</f>
        <v>-2300.6491137830976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2000000</v>
      </c>
      <c r="S36">
        <f t="shared" si="32"/>
        <v>40504.148604310947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19994.175771411265</v>
      </c>
      <c r="AC36">
        <f t="shared" si="33"/>
        <v>18732.063973385928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-47183.737494309287</v>
      </c>
      <c r="AI36">
        <f t="shared" si="38"/>
        <v>-47195.299312430921</v>
      </c>
      <c r="AJ36">
        <f t="shared" si="39"/>
        <v>1262.1117980253366</v>
      </c>
      <c r="AK36">
        <f t="shared" si="30"/>
        <v>1399.5923039987886</v>
      </c>
      <c r="AL36">
        <f t="shared" si="40"/>
        <v>-44533.595210406791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-2867.4241110535145</v>
      </c>
      <c r="AR36">
        <f t="shared" si="45"/>
        <v>-2868.126739497342</v>
      </c>
      <c r="AS36">
        <f t="shared" si="46"/>
        <v>76.70036314820193</v>
      </c>
      <c r="AT36">
        <f t="shared" si="47"/>
        <v>85.055252747095153</v>
      </c>
      <c r="AU36">
        <f t="shared" si="48"/>
        <v>-2706.3711236020445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2000000</v>
      </c>
      <c r="S37">
        <f t="shared" si="32"/>
        <v>39496.897957018213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18732.063973385928</v>
      </c>
      <c r="AC37">
        <f t="shared" si="33"/>
        <v>16958.670580213999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-56961.691659995529</v>
      </c>
      <c r="AI37">
        <f t="shared" si="38"/>
        <v>-56972.425838790194</v>
      </c>
      <c r="AJ37">
        <f t="shared" si="39"/>
        <v>1773.3933931719293</v>
      </c>
      <c r="AK37">
        <f t="shared" si="30"/>
        <v>1311.244478137015</v>
      </c>
      <c r="AL37">
        <f t="shared" si="40"/>
        <v>-53887.78796748125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-3090.7540686776101</v>
      </c>
      <c r="AR37">
        <f t="shared" si="45"/>
        <v>-3091.3365076083492</v>
      </c>
      <c r="AS37">
        <f t="shared" si="46"/>
        <v>96.224720256360513</v>
      </c>
      <c r="AT37">
        <f t="shared" si="47"/>
        <v>71.148417256000911</v>
      </c>
      <c r="AU37">
        <f t="shared" si="48"/>
        <v>-2923.9633700959876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2000000</v>
      </c>
      <c r="S38">
        <f t="shared" si="32"/>
        <v>37847.115827853566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16958.670580213999</v>
      </c>
      <c r="AC38">
        <f t="shared" si="33"/>
        <v>14844.729652502081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-65689.316788870186</v>
      </c>
      <c r="AI38">
        <f t="shared" si="38"/>
        <v>-65699.122509417051</v>
      </c>
      <c r="AJ38">
        <f t="shared" si="39"/>
        <v>2113.9409277119175</v>
      </c>
      <c r="AK38">
        <f t="shared" si="30"/>
        <v>1187.10694061498</v>
      </c>
      <c r="AL38">
        <f t="shared" si="40"/>
        <v>-62398.074641090148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-3182.4258489895133</v>
      </c>
      <c r="AR38">
        <f t="shared" si="45"/>
        <v>-3182.9009030783936</v>
      </c>
      <c r="AS38">
        <f t="shared" si="46"/>
        <v>102.41330828892286</v>
      </c>
      <c r="AT38">
        <f t="shared" si="47"/>
        <v>57.511327533978275</v>
      </c>
      <c r="AU38">
        <f t="shared" si="48"/>
        <v>-3022.9762672554925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2000000</v>
      </c>
      <c r="S39">
        <f t="shared" si="32"/>
        <v>35625.990924905753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14844.729652502081</v>
      </c>
      <c r="AC39">
        <f t="shared" si="33"/>
        <v>12534.458393660514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-72943.747904472635</v>
      </c>
      <c r="AI39">
        <f t="shared" si="38"/>
        <v>-72952.543770965218</v>
      </c>
      <c r="AJ39">
        <f t="shared" si="39"/>
        <v>2310.271258841567</v>
      </c>
      <c r="AK39">
        <f t="shared" si="30"/>
        <v>1039.1310756751457</v>
      </c>
      <c r="AL39">
        <f t="shared" si="40"/>
        <v>-69603.14143644851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-3155.2487228777281</v>
      </c>
      <c r="AR39">
        <f t="shared" si="45"/>
        <v>-3155.6291961508273</v>
      </c>
      <c r="AS39">
        <f t="shared" si="46"/>
        <v>99.932902385373765</v>
      </c>
      <c r="AT39">
        <f t="shared" si="47"/>
        <v>44.94856781585149</v>
      </c>
      <c r="AU39">
        <f t="shared" si="48"/>
        <v>-3010.7477259496022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2000000</v>
      </c>
      <c r="S40">
        <f t="shared" si="32"/>
        <v>32784.604127833518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12534.458393660514</v>
      </c>
      <c r="AC40">
        <f t="shared" si="33"/>
        <v>10157.919126272016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-76956.446096941523</v>
      </c>
      <c r="AI40">
        <f t="shared" si="38"/>
        <v>-76964.192049192963</v>
      </c>
      <c r="AJ40">
        <f t="shared" si="39"/>
        <v>2376.539267388498</v>
      </c>
      <c r="AK40">
        <f t="shared" ref="AK40:AK69" si="61">G40*SUM(AB40:AB40, AE40:AF40)</f>
        <v>877.41208755623609</v>
      </c>
      <c r="AL40">
        <f t="shared" si="40"/>
        <v>-73710.240694248234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-2972.1621998386763</v>
      </c>
      <c r="AR40">
        <f t="shared" si="45"/>
        <v>-2972.4613590079352</v>
      </c>
      <c r="AS40">
        <f t="shared" si="46"/>
        <v>91.785165963441202</v>
      </c>
      <c r="AT40">
        <f t="shared" si="47"/>
        <v>33.88684343649583</v>
      </c>
      <c r="AU40">
        <f t="shared" si="48"/>
        <v>-2846.7893496079982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2000000</v>
      </c>
      <c r="S41">
        <f t="shared" si="32"/>
        <v>29475.694637782344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10157.919126272016</v>
      </c>
      <c r="AC41">
        <f t="shared" si="33"/>
        <v>7881.0332259773131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-78731.496487854383</v>
      </c>
      <c r="AI41">
        <f t="shared" si="38"/>
        <v>-78738.180836877218</v>
      </c>
      <c r="AJ41">
        <f t="shared" si="39"/>
        <v>2276.8859002947029</v>
      </c>
      <c r="AK41">
        <f t="shared" si="61"/>
        <v>711.05433883904118</v>
      </c>
      <c r="AL41">
        <f t="shared" si="40"/>
        <v>-75750.240597743483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-2714.9259380053441</v>
      </c>
      <c r="AR41">
        <f t="shared" si="45"/>
        <v>-2715.1564367682322</v>
      </c>
      <c r="AS41">
        <f t="shared" si="46"/>
        <v>78.51465886390649</v>
      </c>
      <c r="AT41">
        <f t="shared" si="47"/>
        <v>24.519537338441911</v>
      </c>
      <c r="AU41">
        <f t="shared" si="48"/>
        <v>-2612.1222405658841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2000000</v>
      </c>
      <c r="S42">
        <f t="shared" si="32"/>
        <v>25631.317623285933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7881.0332259773131</v>
      </c>
      <c r="AC42">
        <f t="shared" si="33"/>
        <v>5786.8896982790748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-77852.084203260441</v>
      </c>
      <c r="AI42">
        <f t="shared" si="38"/>
        <v>-77857.728557740513</v>
      </c>
      <c r="AJ42">
        <f t="shared" si="39"/>
        <v>2094.1435276982384</v>
      </c>
      <c r="AK42">
        <f t="shared" si="61"/>
        <v>551.67232581841199</v>
      </c>
      <c r="AL42">
        <f t="shared" si="40"/>
        <v>-75211.912704223869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-2396.9650484775675</v>
      </c>
      <c r="AR42">
        <f t="shared" si="45"/>
        <v>-2397.1388308566575</v>
      </c>
      <c r="AS42">
        <f t="shared" si="46"/>
        <v>64.475972528658033</v>
      </c>
      <c r="AT42">
        <f t="shared" si="47"/>
        <v>16.985277873186121</v>
      </c>
      <c r="AU42">
        <f t="shared" si="48"/>
        <v>-2315.6775804548133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2000000</v>
      </c>
      <c r="S43">
        <f t="shared" si="32"/>
        <v>21168.555687649612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5786.8896982790748</v>
      </c>
      <c r="AC43">
        <f t="shared" si="33"/>
        <v>3944.1946590042808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-74386.321395210689</v>
      </c>
      <c r="AI43">
        <f t="shared" si="38"/>
        <v>-74390.979477128509</v>
      </c>
      <c r="AJ43">
        <f t="shared" si="39"/>
        <v>1842.695039274794</v>
      </c>
      <c r="AK43">
        <f t="shared" si="61"/>
        <v>405.08227887953529</v>
      </c>
      <c r="AL43">
        <f t="shared" si="40"/>
        <v>-72143.202158974178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-2044.8738313664992</v>
      </c>
      <c r="AR43">
        <f t="shared" si="45"/>
        <v>-2045.0018816536951</v>
      </c>
      <c r="AS43">
        <f t="shared" si="46"/>
        <v>50.655534435992351</v>
      </c>
      <c r="AT43">
        <f t="shared" si="47"/>
        <v>11.135678389446481</v>
      </c>
      <c r="AU43">
        <f t="shared" si="48"/>
        <v>-1983.2106688282563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2000000</v>
      </c>
      <c r="S44">
        <f t="shared" si="32"/>
        <v>15968.022180234288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3944.1946590042808</v>
      </c>
      <c r="AC44">
        <f t="shared" si="33"/>
        <v>2394.2047644259737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-69045.158185072869</v>
      </c>
      <c r="AI44">
        <f t="shared" si="38"/>
        <v>-69048.906621694201</v>
      </c>
      <c r="AJ44">
        <f t="shared" si="39"/>
        <v>1549.989894578307</v>
      </c>
      <c r="AK44">
        <f t="shared" si="61"/>
        <v>276.0936261302997</v>
      </c>
      <c r="AL44">
        <f t="shared" si="40"/>
        <v>-67222.823100985595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-1694.6836570199896</v>
      </c>
      <c r="AR44">
        <f t="shared" si="45"/>
        <v>-1694.7756607817091</v>
      </c>
      <c r="AS44">
        <f t="shared" si="46"/>
        <v>38.043834092567536</v>
      </c>
      <c r="AT44">
        <f t="shared" si="47"/>
        <v>6.7765990883276919</v>
      </c>
      <c r="AU44">
        <f t="shared" si="48"/>
        <v>-1649.9552276008139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2000000</v>
      </c>
      <c r="S45">
        <f t="shared" si="32"/>
        <v>9714.8066291603209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2394.2047644259737</v>
      </c>
      <c r="AC45">
        <f t="shared" si="33"/>
        <v>1141.381765252584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-61898.417326460098</v>
      </c>
      <c r="AI45">
        <f t="shared" si="38"/>
        <v>-61901.354548498639</v>
      </c>
      <c r="AJ45">
        <f t="shared" si="39"/>
        <v>1252.8229991733897</v>
      </c>
      <c r="AK45">
        <f t="shared" si="61"/>
        <v>167.59433350981817</v>
      </c>
      <c r="AL45">
        <f t="shared" si="40"/>
        <v>-60480.937215815429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-1356.4910554286807</v>
      </c>
      <c r="AR45">
        <f t="shared" si="45"/>
        <v>-1356.5554240441509</v>
      </c>
      <c r="AS45">
        <f t="shared" si="46"/>
        <v>27.455357759003075</v>
      </c>
      <c r="AT45">
        <f t="shared" si="47"/>
        <v>3.6727952695071098</v>
      </c>
      <c r="AU45">
        <f t="shared" si="48"/>
        <v>-1325.4272710156406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2000000</v>
      </c>
      <c r="S46">
        <f t="shared" si="32"/>
        <v>2006.0705848412542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1141.381765252584</v>
      </c>
      <c r="AC46">
        <f t="shared" si="33"/>
        <v>179.40915432979409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-53761.742474113475</v>
      </c>
      <c r="AI46">
        <f t="shared" si="38"/>
        <v>-53763.978302150703</v>
      </c>
      <c r="AJ46">
        <f t="shared" si="39"/>
        <v>961.97261092278995</v>
      </c>
      <c r="AK46">
        <f t="shared" si="61"/>
        <v>79.896723567680894</v>
      </c>
      <c r="AL46">
        <f t="shared" si="40"/>
        <v>-52722.108967660228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-1051.9441994685417</v>
      </c>
      <c r="AR46">
        <f t="shared" si="45"/>
        <v>-1051.9879474243655</v>
      </c>
      <c r="AS46">
        <f t="shared" si="46"/>
        <v>18.822706659760733</v>
      </c>
      <c r="AT46">
        <f t="shared" si="47"/>
        <v>1.5633216306936557</v>
      </c>
      <c r="AU46">
        <f t="shared" si="48"/>
        <v>-1031.601919133911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2000000</v>
      </c>
      <c r="S47">
        <f t="shared" si="32"/>
        <v>-7888.1458352207292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179.40915432979409</v>
      </c>
      <c r="AC47">
        <f t="shared" si="33"/>
        <v>-520.28643397277301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-45161.552411672383</v>
      </c>
      <c r="AI47">
        <f t="shared" si="38"/>
        <v>-45163.20136202409</v>
      </c>
      <c r="AJ47">
        <f t="shared" si="39"/>
        <v>699.6955883025671</v>
      </c>
      <c r="AK47">
        <f t="shared" si="61"/>
        <v>12.558640803085588</v>
      </c>
      <c r="AL47">
        <f t="shared" si="40"/>
        <v>-44450.947132918438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-788.98765234750374</v>
      </c>
      <c r="AR47">
        <f t="shared" si="45"/>
        <v>-789.01646006994361</v>
      </c>
      <c r="AS47">
        <f t="shared" si="46"/>
        <v>12.223919464514813</v>
      </c>
      <c r="AT47">
        <f t="shared" si="47"/>
        <v>0.21940371831286079</v>
      </c>
      <c r="AU47">
        <f t="shared" si="48"/>
        <v>-776.57313688711599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2000000</v>
      </c>
      <c r="S48">
        <f t="shared" si="32"/>
        <v>-21141.284584662397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-520.28643397277301</v>
      </c>
      <c r="AC48">
        <f t="shared" si="33"/>
        <v>-994.7663977792281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-36490.344309391076</v>
      </c>
      <c r="AI48">
        <f t="shared" si="38"/>
        <v>-36491.5206409354</v>
      </c>
      <c r="AJ48">
        <f t="shared" si="39"/>
        <v>474.47996380645509</v>
      </c>
      <c r="AK48">
        <f t="shared" si="61"/>
        <v>-36.420050378094118</v>
      </c>
      <c r="AL48">
        <f t="shared" si="40"/>
        <v>-36053.460727507038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-569.19527057744722</v>
      </c>
      <c r="AR48">
        <f t="shared" si="45"/>
        <v>-569.21361960550746</v>
      </c>
      <c r="AS48">
        <f t="shared" si="46"/>
        <v>7.4011839705466267</v>
      </c>
      <c r="AT48">
        <f t="shared" si="47"/>
        <v>-0.56809878946712156</v>
      </c>
      <c r="AU48">
        <f t="shared" si="48"/>
        <v>-562.38053442442788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2000000</v>
      </c>
      <c r="S49">
        <f t="shared" si="32"/>
        <v>-39627.405591603027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-994.7663977792281</v>
      </c>
      <c r="AC49">
        <f t="shared" si="33"/>
        <v>-1283.15123215931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-28404.658909031121</v>
      </c>
      <c r="AI49">
        <f t="shared" si="38"/>
        <v>-28405.46841902364</v>
      </c>
      <c r="AJ49">
        <f t="shared" si="39"/>
        <v>288.38483438008188</v>
      </c>
      <c r="AK49">
        <f t="shared" si="61"/>
        <v>-69.633647844545976</v>
      </c>
      <c r="AL49">
        <f t="shared" si="40"/>
        <v>-28186.717232488103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-395.59871980653253</v>
      </c>
      <c r="AR49">
        <f t="shared" si="45"/>
        <v>-395.60999405269536</v>
      </c>
      <c r="AS49">
        <f t="shared" si="46"/>
        <v>4.0164070146995021</v>
      </c>
      <c r="AT49">
        <f t="shared" si="47"/>
        <v>-0.96980506018337986</v>
      </c>
      <c r="AU49">
        <f t="shared" si="48"/>
        <v>-392.56339209817924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2000000</v>
      </c>
      <c r="S50">
        <f t="shared" si="32"/>
        <v>-66540.535675253544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-1283.15123215931</v>
      </c>
      <c r="AC50">
        <f t="shared" si="33"/>
        <v>-1428.0263482181949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-21191.19404971012</v>
      </c>
      <c r="AI50">
        <f t="shared" si="38"/>
        <v>-21191.730574677091</v>
      </c>
      <c r="AJ50">
        <f t="shared" si="39"/>
        <v>144.87511605888494</v>
      </c>
      <c r="AK50">
        <f t="shared" si="61"/>
        <v>-89.82058625115171</v>
      </c>
      <c r="AL50">
        <f t="shared" si="40"/>
        <v>-21136.67604486936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-263.51340009062147</v>
      </c>
      <c r="AR50">
        <f t="shared" si="45"/>
        <v>-263.52007180142493</v>
      </c>
      <c r="AS50">
        <f t="shared" si="46"/>
        <v>1.8015282353436992</v>
      </c>
      <c r="AT50">
        <f t="shared" si="47"/>
        <v>-1.1169228135824507</v>
      </c>
      <c r="AU50">
        <f t="shared" si="48"/>
        <v>-262.83546637966373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2000000</v>
      </c>
      <c r="S51">
        <f t="shared" si="32"/>
        <v>-107224.21123009315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-1428.0263482181949</v>
      </c>
      <c r="AC51">
        <f t="shared" si="33"/>
        <v>-1467.6793878198455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-15116.882127262061</v>
      </c>
      <c r="AI51">
        <f t="shared" si="38"/>
        <v>-15117.224325952771</v>
      </c>
      <c r="AJ51">
        <f t="shared" si="39"/>
        <v>39.653039601650562</v>
      </c>
      <c r="AK51">
        <f t="shared" si="61"/>
        <v>-99.961844375273657</v>
      </c>
      <c r="AL51">
        <f t="shared" si="40"/>
        <v>-15177.533130726395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-167.83845782068005</v>
      </c>
      <c r="AR51">
        <f t="shared" si="45"/>
        <v>-167.84225715575681</v>
      </c>
      <c r="AS51">
        <f t="shared" si="46"/>
        <v>0.44025646020227183</v>
      </c>
      <c r="AT51">
        <f t="shared" si="47"/>
        <v>-1.1098480268361692</v>
      </c>
      <c r="AU51">
        <f t="shared" si="48"/>
        <v>-168.51184872239071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2000000</v>
      </c>
      <c r="S52">
        <f t="shared" si="32"/>
        <v>-171312.29680486411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-1467.6793878198455</v>
      </c>
      <c r="AC52">
        <f t="shared" si="33"/>
        <v>-1435.6425237753731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-10341.60538447625</v>
      </c>
      <c r="AI52">
        <f t="shared" si="38"/>
        <v>-10341.814891112748</v>
      </c>
      <c r="AJ52">
        <f t="shared" si="39"/>
        <v>-32.036864044472395</v>
      </c>
      <c r="AK52">
        <f t="shared" si="61"/>
        <v>-102.7375571473892</v>
      </c>
      <c r="AL52">
        <f t="shared" si="40"/>
        <v>-10476.58931230461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-102.51777996260807</v>
      </c>
      <c r="AR52">
        <f t="shared" si="45"/>
        <v>-102.51985683118531</v>
      </c>
      <c r="AS52">
        <f t="shared" si="46"/>
        <v>-0.31758591211895743</v>
      </c>
      <c r="AT52">
        <f t="shared" si="47"/>
        <v>-1.0184517670092217</v>
      </c>
      <c r="AU52">
        <f t="shared" si="48"/>
        <v>-103.85589451031349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2000000</v>
      </c>
      <c r="S53">
        <f t="shared" si="32"/>
        <v>-276773.51767988049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-1435.6425237753731</v>
      </c>
      <c r="AC53">
        <f t="shared" si="33"/>
        <v>-1359.7001949298092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-6767.5622137053042</v>
      </c>
      <c r="AI53">
        <f t="shared" si="38"/>
        <v>-6767.6850307477662</v>
      </c>
      <c r="AJ53">
        <f t="shared" si="39"/>
        <v>-75.942328845563907</v>
      </c>
      <c r="AK53">
        <f t="shared" si="61"/>
        <v>-100.49497666427612</v>
      </c>
      <c r="AL53">
        <f t="shared" si="40"/>
        <v>-6944.1223362576056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-59.899812811785758</v>
      </c>
      <c r="AR53">
        <f t="shared" si="45"/>
        <v>-59.900899867600138</v>
      </c>
      <c r="AS53">
        <f t="shared" si="46"/>
        <v>-0.67216689535976548</v>
      </c>
      <c r="AT53">
        <f t="shared" si="47"/>
        <v>-0.88948281532222717</v>
      </c>
      <c r="AU53">
        <f t="shared" si="48"/>
        <v>-61.462549578282122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2000000</v>
      </c>
      <c r="S54">
        <f t="shared" si="32"/>
        <v>-458155.01594656857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-1359.7001949298092</v>
      </c>
      <c r="AC54">
        <f t="shared" si="33"/>
        <v>-1260.2606248771558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-4225.6502961611786</v>
      </c>
      <c r="AI54">
        <f t="shared" si="38"/>
        <v>-4225.719064404514</v>
      </c>
      <c r="AJ54">
        <f t="shared" si="39"/>
        <v>-99.43957005265338</v>
      </c>
      <c r="AK54">
        <f t="shared" si="61"/>
        <v>-95.179013645086656</v>
      </c>
      <c r="AL54">
        <f t="shared" si="40"/>
        <v>-4420.3376481022542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-33.394022755069422</v>
      </c>
      <c r="AR54">
        <f t="shared" si="45"/>
        <v>-33.39456620947805</v>
      </c>
      <c r="AS54">
        <f t="shared" si="46"/>
        <v>-0.78584052923388581</v>
      </c>
      <c r="AT54">
        <f t="shared" si="47"/>
        <v>-0.75217065414914608</v>
      </c>
      <c r="AU54">
        <f t="shared" si="48"/>
        <v>-34.932577392861084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2000000</v>
      </c>
      <c r="S55">
        <f t="shared" si="32"/>
        <v>-784561.61643410614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-1260.2606248771558</v>
      </c>
      <c r="AC55">
        <f t="shared" si="33"/>
        <v>-1151.3873415032617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-2511.3348250072004</v>
      </c>
      <c r="AI55">
        <f t="shared" si="38"/>
        <v>-2511.3715138827897</v>
      </c>
      <c r="AJ55">
        <f t="shared" si="39"/>
        <v>-108.87328337389408</v>
      </c>
      <c r="AK55">
        <f t="shared" si="61"/>
        <v>-88.218243741400912</v>
      </c>
      <c r="AL55">
        <f t="shared" si="40"/>
        <v>-2708.4630409980846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-17.719921029516527</v>
      </c>
      <c r="AR55">
        <f t="shared" si="45"/>
        <v>-17.720179905382714</v>
      </c>
      <c r="AS55">
        <f t="shared" si="46"/>
        <v>-0.76820739488771539</v>
      </c>
      <c r="AT55">
        <f t="shared" si="47"/>
        <v>-0.62246590812747671</v>
      </c>
      <c r="AU55">
        <f t="shared" si="48"/>
        <v>-19.110853208397906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2000000</v>
      </c>
      <c r="S56">
        <f t="shared" si="32"/>
        <v>-1400650.6933805181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-1151.3873415032617</v>
      </c>
      <c r="AC56">
        <f t="shared" si="33"/>
        <v>-1042.0828820604893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-1417.7607084551678</v>
      </c>
      <c r="AI56">
        <f t="shared" si="38"/>
        <v>-1417.7793084331456</v>
      </c>
      <c r="AJ56">
        <f t="shared" si="39"/>
        <v>-109.30445944277244</v>
      </c>
      <c r="AK56">
        <f t="shared" si="61"/>
        <v>-80.597113905228326</v>
      </c>
      <c r="AL56">
        <f t="shared" si="40"/>
        <v>-1607.6808817811464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-8.9318634820972385</v>
      </c>
      <c r="AR56">
        <f t="shared" si="45"/>
        <v>-8.9319806615782866</v>
      </c>
      <c r="AS56">
        <f t="shared" si="46"/>
        <v>-0.68861586014121789</v>
      </c>
      <c r="AT56">
        <f t="shared" si="47"/>
        <v>-0.50776017007619345</v>
      </c>
      <c r="AU56">
        <f t="shared" si="48"/>
        <v>-10.128356691795698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2000000</v>
      </c>
      <c r="S57">
        <f t="shared" si="32"/>
        <v>-2624212.7631048979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-1042.0828820604893</v>
      </c>
      <c r="AC57">
        <f t="shared" si="33"/>
        <v>-937.6001201209001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-758.54195829470416</v>
      </c>
      <c r="AI57">
        <f t="shared" si="38"/>
        <v>-758.55089049842354</v>
      </c>
      <c r="AJ57">
        <f t="shared" si="39"/>
        <v>-104.48276193958918</v>
      </c>
      <c r="AK57">
        <f t="shared" si="61"/>
        <v>-72.945801744234259</v>
      </c>
      <c r="AL57">
        <f t="shared" si="40"/>
        <v>-935.97945418224697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-4.2667846709939985</v>
      </c>
      <c r="AR57">
        <f t="shared" si="45"/>
        <v>-4.2668349144768953</v>
      </c>
      <c r="AS57">
        <f t="shared" si="46"/>
        <v>-0.5877136289588778</v>
      </c>
      <c r="AT57">
        <f t="shared" si="47"/>
        <v>-0.41031880345206084</v>
      </c>
      <c r="AU57">
        <f t="shared" si="48"/>
        <v>-5.2648673468878346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2000000</v>
      </c>
      <c r="S58">
        <f t="shared" si="32"/>
        <v>-5188507.3271395108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-937.6001201209001</v>
      </c>
      <c r="AC58">
        <f t="shared" si="33"/>
        <v>-840.60384637967388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-383.40522502781852</v>
      </c>
      <c r="AI58">
        <f t="shared" si="38"/>
        <v>-383.40927534418785</v>
      </c>
      <c r="AJ58">
        <f t="shared" si="39"/>
        <v>-96.996273741226219</v>
      </c>
      <c r="AK58">
        <f t="shared" si="61"/>
        <v>-65.632008408463008</v>
      </c>
      <c r="AL58">
        <f t="shared" si="40"/>
        <v>-546.0375574938771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-1.9255780295705895</v>
      </c>
      <c r="AR58">
        <f t="shared" si="45"/>
        <v>-1.9255983714952805</v>
      </c>
      <c r="AS58">
        <f t="shared" si="46"/>
        <v>-0.48714488346570722</v>
      </c>
      <c r="AT58">
        <f t="shared" si="47"/>
        <v>-0.32962397270083871</v>
      </c>
      <c r="AU58">
        <f t="shared" si="48"/>
        <v>-2.7423672276618265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2000000</v>
      </c>
      <c r="S59">
        <f t="shared" si="32"/>
        <v>-10877212.563847564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-840.60384637967388</v>
      </c>
      <c r="AC59">
        <f t="shared" si="33"/>
        <v>-752.11597939833382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-182.4930124213916</v>
      </c>
      <c r="AI59">
        <f t="shared" si="38"/>
        <v>-182.49474107194197</v>
      </c>
      <c r="AJ59">
        <f t="shared" si="39"/>
        <v>-88.487866981340062</v>
      </c>
      <c r="AK59">
        <f t="shared" si="61"/>
        <v>-58.842269246577175</v>
      </c>
      <c r="AL59">
        <f t="shared" si="40"/>
        <v>-329.82487729985922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-0.81833535086634257</v>
      </c>
      <c r="AR59">
        <f t="shared" si="45"/>
        <v>-0.81834310248288877</v>
      </c>
      <c r="AS59">
        <f t="shared" si="46"/>
        <v>-0.3967973826109138</v>
      </c>
      <c r="AT59">
        <f t="shared" si="47"/>
        <v>-0.26386056326628499</v>
      </c>
      <c r="AU59">
        <f t="shared" si="48"/>
        <v>-1.4790010483600877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2000000</v>
      </c>
      <c r="S60">
        <f t="shared" si="32"/>
        <v>-24559012.731957264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-752.11597939833382</v>
      </c>
      <c r="AC60">
        <f t="shared" si="33"/>
        <v>-672.208024560887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-82.166855901262622</v>
      </c>
      <c r="AI60">
        <f t="shared" si="38"/>
        <v>-82.167540179608721</v>
      </c>
      <c r="AJ60">
        <f t="shared" si="39"/>
        <v>-79.907954837446823</v>
      </c>
      <c r="AK60">
        <f t="shared" si="61"/>
        <v>-52.648118557883372</v>
      </c>
      <c r="AL60">
        <f t="shared" si="40"/>
        <v>-214.72361357493892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-0.32897562351143361</v>
      </c>
      <c r="AR60">
        <f t="shared" si="45"/>
        <v>-0.32897836319147972</v>
      </c>
      <c r="AS60">
        <f t="shared" si="46"/>
        <v>-0.31993154633739118</v>
      </c>
      <c r="AT60">
        <f t="shared" si="47"/>
        <v>-0.21078995221742947</v>
      </c>
      <c r="AU60">
        <f t="shared" si="48"/>
        <v>-0.85969986174630042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2000000</v>
      </c>
      <c r="S61">
        <f t="shared" si="32"/>
        <v>-60092620.707721069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-672.208024560887</v>
      </c>
      <c r="AC61">
        <f t="shared" si="33"/>
        <v>-600.45995537340445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-34.210362779971916</v>
      </c>
      <c r="AI61">
        <f t="shared" si="38"/>
        <v>-34.210612585999804</v>
      </c>
      <c r="AJ61">
        <f t="shared" si="39"/>
        <v>-71.748069187482542</v>
      </c>
      <c r="AK61">
        <f t="shared" si="61"/>
        <v>-47.054561719262097</v>
      </c>
      <c r="AL61">
        <f t="shared" si="40"/>
        <v>-153.01324349274444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-0.1222944382788433</v>
      </c>
      <c r="AR61">
        <f t="shared" si="45"/>
        <v>-0.12229533127983414</v>
      </c>
      <c r="AS61">
        <f t="shared" si="46"/>
        <v>-0.2564833899981801</v>
      </c>
      <c r="AT61">
        <f t="shared" si="47"/>
        <v>-0.1682095928337608</v>
      </c>
      <c r="AU61">
        <f t="shared" si="48"/>
        <v>-0.54698831411177506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2000000</v>
      </c>
      <c r="S62">
        <f t="shared" si="32"/>
        <v>-160436161.02491394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-600.45995537340445</v>
      </c>
      <c r="AC62">
        <f t="shared" si="33"/>
        <v>-536.22774551615305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-13.100012918902731</v>
      </c>
      <c r="AI62">
        <f t="shared" si="38"/>
        <v>-13.100096476708853</v>
      </c>
      <c r="AJ62">
        <f t="shared" si="39"/>
        <v>-64.232209857251405</v>
      </c>
      <c r="AK62">
        <f t="shared" si="61"/>
        <v>-42.032196876138315</v>
      </c>
      <c r="AL62">
        <f t="shared" si="40"/>
        <v>-119.36450321009858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-4.181217199727489E-2</v>
      </c>
      <c r="AR62">
        <f t="shared" si="45"/>
        <v>-4.1812438694215026E-2</v>
      </c>
      <c r="AS62">
        <f t="shared" si="46"/>
        <v>-0.20501416471438158</v>
      </c>
      <c r="AT62">
        <f t="shared" si="47"/>
        <v>-0.13415692458382872</v>
      </c>
      <c r="AU62">
        <f t="shared" si="48"/>
        <v>-0.38098352799242535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2000000</v>
      </c>
      <c r="S63">
        <f t="shared" si="32"/>
        <v>-470991223.04000413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-536.22774551615305</v>
      </c>
      <c r="AC63">
        <f t="shared" si="33"/>
        <v>-478.81017885285547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-4.5845761152798126</v>
      </c>
      <c r="AI63">
        <f t="shared" si="38"/>
        <v>-4.5846015303064327</v>
      </c>
      <c r="AJ63">
        <f t="shared" si="39"/>
        <v>-57.417566663297578</v>
      </c>
      <c r="AK63">
        <f t="shared" si="61"/>
        <v>-37.535942186130718</v>
      </c>
      <c r="AL63">
        <f t="shared" si="40"/>
        <v>-99.538110379734718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-1.3065082880708749E-2</v>
      </c>
      <c r="AR63">
        <f t="shared" si="45"/>
        <v>-1.3065155308218045E-2</v>
      </c>
      <c r="AS63">
        <f t="shared" si="46"/>
        <v>-0.16362805380510459</v>
      </c>
      <c r="AT63">
        <f t="shared" si="47"/>
        <v>-0.10696958308376965</v>
      </c>
      <c r="AU63">
        <f t="shared" si="48"/>
        <v>-0.28366279219709223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2000000</v>
      </c>
      <c r="S64">
        <f t="shared" si="32"/>
        <v>-1534181490.416101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-478.81017885285547</v>
      </c>
      <c r="AC64">
        <f t="shared" si="33"/>
        <v>-427.52022711850861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-1.4555433124944672</v>
      </c>
      <c r="AI64">
        <f t="shared" si="38"/>
        <v>-1.4555502790794148</v>
      </c>
      <c r="AJ64">
        <f t="shared" si="39"/>
        <v>-51.289951734346857</v>
      </c>
      <c r="AK64">
        <f t="shared" si="61"/>
        <v>-33.516712519699887</v>
      </c>
      <c r="AL64">
        <f t="shared" si="40"/>
        <v>-86.262214533126155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-3.7035660315973455E-3</v>
      </c>
      <c r="AR64">
        <f t="shared" si="45"/>
        <v>-3.7035837577667741E-3</v>
      </c>
      <c r="AS64">
        <f t="shared" si="46"/>
        <v>-0.13050502954807566</v>
      </c>
      <c r="AT64">
        <f t="shared" si="47"/>
        <v>-8.5281802961975281E-2</v>
      </c>
      <c r="AU64">
        <f t="shared" si="48"/>
        <v>-0.21949041626781771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2000000</v>
      </c>
      <c r="S65">
        <f t="shared" si="32"/>
        <v>-5609006010.7145662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-427.52022711850861</v>
      </c>
      <c r="AC65">
        <f t="shared" si="33"/>
        <v>-381.71766566915852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-0.41564468255783676</v>
      </c>
      <c r="AI65">
        <f t="shared" si="38"/>
        <v>-0.41564638391840286</v>
      </c>
      <c r="AJ65">
        <f t="shared" si="39"/>
        <v>-45.802561449350094</v>
      </c>
      <c r="AK65">
        <f t="shared" si="61"/>
        <v>-29.926415898295605</v>
      </c>
      <c r="AL65">
        <f t="shared" si="40"/>
        <v>-76.144623731564096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-9.4427646408318483E-4</v>
      </c>
      <c r="AR65">
        <f t="shared" si="45"/>
        <v>-9.4428032929500373E-4</v>
      </c>
      <c r="AS65">
        <f t="shared" si="46"/>
        <v>-0.10405589818974009</v>
      </c>
      <c r="AT65">
        <f t="shared" si="47"/>
        <v>-6.798790258358034E-2</v>
      </c>
      <c r="AU65">
        <f t="shared" si="48"/>
        <v>-0.17298808110261543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2000000</v>
      </c>
      <c r="S66">
        <f t="shared" si="32"/>
        <v>-23366870326.159676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-381.71766566915852</v>
      </c>
      <c r="AC66">
        <f t="shared" si="33"/>
        <v>-340.82015903903169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-0.10557652814523762</v>
      </c>
      <c r="AI66">
        <f t="shared" si="38"/>
        <v>-0.10557689278559626</v>
      </c>
      <c r="AJ66">
        <f t="shared" si="39"/>
        <v>-40.897506630126827</v>
      </c>
      <c r="AK66">
        <f t="shared" si="61"/>
        <v>-26.720236596841097</v>
      </c>
      <c r="AL66">
        <f t="shared" si="40"/>
        <v>-67.723320119753524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-2.1415404892755174E-4</v>
      </c>
      <c r="AR66">
        <f t="shared" si="45"/>
        <v>-2.1415478857310155E-4</v>
      </c>
      <c r="AS66">
        <f t="shared" si="46"/>
        <v>-8.2957517070787745E-2</v>
      </c>
      <c r="AT66">
        <f t="shared" si="47"/>
        <v>-5.4199990812766538E-2</v>
      </c>
      <c r="AU66">
        <f t="shared" si="48"/>
        <v>-0.13737166267212739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2000000</v>
      </c>
      <c r="S67">
        <f t="shared" si="32"/>
        <v>-113124757873.41269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-340.82015903903169</v>
      </c>
      <c r="AC67">
        <f t="shared" si="33"/>
        <v>-304.30389916933876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-2.3499546450772856E-2</v>
      </c>
      <c r="AI67">
        <f t="shared" ref="AI67:AI69" si="62">SUM(AE67:AH67)</f>
        <v>-2.3499613700397274E-2</v>
      </c>
      <c r="AJ67">
        <f t="shared" si="39"/>
        <v>-36.516259869692931</v>
      </c>
      <c r="AK67">
        <f t="shared" si="61"/>
        <v>-23.857411132732221</v>
      </c>
      <c r="AL67">
        <f t="shared" ref="AL67:AL69" si="63">SUM(AI67:AK67)</f>
        <v>-60.39717061612555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-4.2559877695263531E-5</v>
      </c>
      <c r="AR67">
        <f t="shared" si="45"/>
        <v>-4.2559999490626531E-5</v>
      </c>
      <c r="AS67">
        <f t="shared" si="46"/>
        <v>-6.61343637928586E-2</v>
      </c>
      <c r="AT67">
        <f t="shared" si="47"/>
        <v>-4.3208004123045887E-2</v>
      </c>
      <c r="AU67">
        <f t="shared" si="48"/>
        <v>-0.10938492791539511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2000000</v>
      </c>
      <c r="S68">
        <f t="shared" si="32"/>
        <v>-653615020873.32239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-304.30389916933876</v>
      </c>
      <c r="AC68">
        <f t="shared" si="33"/>
        <v>-271.69994706516127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-4.4947941734353528E-3</v>
      </c>
      <c r="AI68">
        <f t="shared" si="62"/>
        <v>-4.4948045656363579E-3</v>
      </c>
      <c r="AJ68">
        <f t="shared" si="39"/>
        <v>-32.603952104177495</v>
      </c>
      <c r="AK68">
        <f t="shared" si="61"/>
        <v>-21.301272941853714</v>
      </c>
      <c r="AL68">
        <f t="shared" si="63"/>
        <v>-53.909719850596844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-7.2682972036869552E-6</v>
      </c>
      <c r="AR68">
        <f t="shared" si="45"/>
        <v>-7.2683140083731302E-6</v>
      </c>
      <c r="AS68">
        <f t="shared" si="46"/>
        <v>-5.272215028409577E-2</v>
      </c>
      <c r="AT68">
        <f t="shared" si="47"/>
        <v>-3.4445177372808736E-2</v>
      </c>
      <c r="AU68">
        <f t="shared" si="48"/>
        <v>-8.7174595970912871E-2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-271.69994706516127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-8.3137608037872688E-4</v>
      </c>
      <c r="AI69">
        <f t="shared" si="62"/>
        <v>-8.3137608037872688E-4</v>
      </c>
      <c r="AJ69">
        <f t="shared" si="39"/>
        <v>-271.69994706516127</v>
      </c>
      <c r="AK69">
        <f t="shared" si="61"/>
        <v>-19.01899629456129</v>
      </c>
      <c r="AL69">
        <f t="shared" si="63"/>
        <v>-290.71977473580296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-1.2003347267390237E-6</v>
      </c>
      <c r="AR69">
        <f t="shared" si="45"/>
        <v>-1.2003347267390237E-6</v>
      </c>
      <c r="AS69">
        <f t="shared" si="46"/>
        <v>-0.39227840373625034</v>
      </c>
      <c r="AT69">
        <f t="shared" si="47"/>
        <v>-2.7459488261537528E-2</v>
      </c>
      <c r="AU69">
        <f t="shared" si="48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212392.98630302743</v>
      </c>
      <c r="AO71" s="6">
        <f t="shared" si="70"/>
        <v>-21239.298630302743</v>
      </c>
      <c r="AP71" s="6">
        <f t="shared" si="70"/>
        <v>-509.94497627045365</v>
      </c>
      <c r="AQ71" s="6">
        <f t="shared" si="70"/>
        <v>-168022.21247040454</v>
      </c>
      <c r="AR71" s="6">
        <f t="shared" si="70"/>
        <v>22621.53022604969</v>
      </c>
      <c r="AS71" s="6">
        <f t="shared" si="70"/>
        <v>-23650.1317066831</v>
      </c>
      <c r="AT71" s="6">
        <f t="shared" si="70"/>
        <v>7796.1341264458306</v>
      </c>
      <c r="AU71" s="6">
        <f t="shared" si="70"/>
        <v>6767.5326458124136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221.5568720785775</v>
      </c>
      <c r="K3">
        <v>1</v>
      </c>
      <c r="L3" s="2">
        <v>0</v>
      </c>
      <c r="O3">
        <f>$C$3</f>
        <v>221.5568720785775</v>
      </c>
      <c r="P3">
        <f>O3*B5</f>
        <v>177.24549766286202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221.5568720785775</v>
      </c>
      <c r="AF3">
        <f t="shared" ref="AF3:AF23" si="2">-$Z3*P3</f>
        <v>-177.24549766286202</v>
      </c>
      <c r="AG3">
        <f t="shared" ref="AG3:AG23" si="3">-$Z3*Q3</f>
        <v>-273.14974180000002</v>
      </c>
      <c r="AH3">
        <f t="shared" ref="AH3:AH23" si="4">-X3*R3</f>
        <v>0</v>
      </c>
      <c r="AI3">
        <f t="shared" ref="AI3:AI23" si="5">SUM(AE3:AH3)</f>
        <v>-228.83836738428454</v>
      </c>
      <c r="AJ3">
        <f t="shared" ref="AJ3:AJ23" si="6">AB3-AC3</f>
        <v>-3.5825070800804868</v>
      </c>
      <c r="AL3">
        <f t="shared" ref="AL3:AL23" si="7">SUM(AI3:AK3)</f>
        <v>-232.42087446436503</v>
      </c>
      <c r="AN3">
        <f t="shared" ref="AN3:AN23" si="8">AE3*$K3</f>
        <v>221.5568720785775</v>
      </c>
      <c r="AO3">
        <f t="shared" ref="AO3:AO23" si="9">AF3*$K3</f>
        <v>-177.24549766286202</v>
      </c>
      <c r="AP3">
        <f t="shared" ref="AP3:AP23" si="10">AG3*$K3</f>
        <v>-273.14974180000002</v>
      </c>
      <c r="AQ3">
        <f t="shared" ref="AQ3:AQ23" si="11">AH3*$K3</f>
        <v>0</v>
      </c>
      <c r="AR3">
        <f t="shared" ref="AR3:AR23" si="12">AI3*$K3</f>
        <v>-228.83836738428454</v>
      </c>
      <c r="AS3">
        <f t="shared" ref="AS3:AS23" si="13">AJ3*$K3</f>
        <v>-3.5825070800804868</v>
      </c>
      <c r="AT3">
        <f t="shared" ref="AT3:AT23" si="14">AK3*$K3</f>
        <v>0</v>
      </c>
      <c r="AU3">
        <f t="shared" ref="AU3:AU23" si="15">AL3*$K3</f>
        <v>-232.42087446436503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</v>
      </c>
      <c r="S4">
        <f t="shared" ref="S4:S23" si="19">AX4</f>
        <v>3.5825070800804868</v>
      </c>
      <c r="U4">
        <f t="shared" ref="U4:U23" si="20">M4</f>
        <v>2.4668070000000001E-3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23" si="26">AC3</f>
        <v>3.5825070800804868</v>
      </c>
      <c r="AC4">
        <f t="shared" ref="AC4:AC23" si="27">AX5</f>
        <v>8.8969105476087655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-5.3144034675282787</v>
      </c>
      <c r="AK4">
        <f>G4*MAX(0, SUM(AB4:AB4, AE4:AF4))</f>
        <v>7.8456905053762654E-2</v>
      </c>
      <c r="AL4">
        <f t="shared" si="7"/>
        <v>-128.57629656247451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-115.714748100197</v>
      </c>
      <c r="AR4">
        <f t="shared" si="12"/>
        <v>-115.714748100197</v>
      </c>
      <c r="AS4">
        <f t="shared" si="13"/>
        <v>-4.985836821022871</v>
      </c>
      <c r="AT4">
        <f t="shared" si="14"/>
        <v>7.3606252982233458E-2</v>
      </c>
      <c r="AU4">
        <f t="shared" si="15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221.5568720785775</v>
      </c>
      <c r="P5">
        <f t="shared" ref="P5:P23" si="30">O5*$C$5</f>
        <v>11.077843603928876</v>
      </c>
      <c r="Q5" s="5">
        <f t="shared" ref="Q5:Q23" si="31">$C$8</f>
        <v>25</v>
      </c>
      <c r="R5">
        <f t="shared" si="0"/>
        <v>50000</v>
      </c>
      <c r="S5">
        <f t="shared" si="19"/>
        <v>8.8969105476087655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8.8969105476087655</v>
      </c>
      <c r="AC5">
        <f t="shared" si="27"/>
        <v>15.718207351063466</v>
      </c>
      <c r="AE5">
        <f t="shared" si="1"/>
        <v>216.06626134536191</v>
      </c>
      <c r="AF5">
        <f t="shared" si="2"/>
        <v>-10.803313067268096</v>
      </c>
      <c r="AG5">
        <f t="shared" si="3"/>
        <v>-24.380451316889385</v>
      </c>
      <c r="AH5">
        <f t="shared" si="4"/>
        <v>-121.99041972122684</v>
      </c>
      <c r="AI5">
        <f t="shared" si="5"/>
        <v>58.892077239977581</v>
      </c>
      <c r="AJ5">
        <f t="shared" si="6"/>
        <v>-6.8212968034547004</v>
      </c>
      <c r="AK5">
        <f t="shared" ref="AK5:AK23" si="32">G5*SUM(AB5:AB5, AE5:AF5)</f>
        <v>8.780554211853806</v>
      </c>
      <c r="AL5">
        <f t="shared" si="7"/>
        <v>60.851334648376685</v>
      </c>
      <c r="AN5">
        <f t="shared" si="8"/>
        <v>186.58672335623112</v>
      </c>
      <c r="AO5">
        <f t="shared" si="9"/>
        <v>-9.3293361678115563</v>
      </c>
      <c r="AP5">
        <f t="shared" si="10"/>
        <v>-21.054043777307903</v>
      </c>
      <c r="AQ5">
        <f t="shared" si="11"/>
        <v>-105.34635326638274</v>
      </c>
      <c r="AR5">
        <f t="shared" si="12"/>
        <v>50.856990144728911</v>
      </c>
      <c r="AS5">
        <f t="shared" si="13"/>
        <v>-5.8906162011224481</v>
      </c>
      <c r="AT5">
        <f t="shared" si="14"/>
        <v>7.5825574499242592</v>
      </c>
      <c r="AU5">
        <f t="shared" si="15"/>
        <v>52.548931393530722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221.5568720785775</v>
      </c>
      <c r="P6">
        <f t="shared" si="30"/>
        <v>11.077843603928876</v>
      </c>
      <c r="Q6" s="5">
        <f t="shared" si="31"/>
        <v>25</v>
      </c>
      <c r="R6">
        <f t="shared" si="0"/>
        <v>50000</v>
      </c>
      <c r="S6">
        <f t="shared" si="19"/>
        <v>15.718207351063466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15.718207351063466</v>
      </c>
      <c r="AC6">
        <f t="shared" si="27"/>
        <v>21.471202505424259</v>
      </c>
      <c r="AE6">
        <f t="shared" si="1"/>
        <v>213.37096178204018</v>
      </c>
      <c r="AF6">
        <f t="shared" si="2"/>
        <v>-10.668548089102011</v>
      </c>
      <c r="AG6">
        <f t="shared" si="3"/>
        <v>-24.076319522416565</v>
      </c>
      <c r="AH6">
        <f t="shared" si="4"/>
        <v>-120.6545626078538</v>
      </c>
      <c r="AI6">
        <f t="shared" si="5"/>
        <v>57.971531562667806</v>
      </c>
      <c r="AJ6">
        <f t="shared" si="6"/>
        <v>-5.7529951543607929</v>
      </c>
      <c r="AK6">
        <f t="shared" si="32"/>
        <v>12.777606331074095</v>
      </c>
      <c r="AL6">
        <f t="shared" si="7"/>
        <v>64.996142739381114</v>
      </c>
      <c r="AN6">
        <f t="shared" si="8"/>
        <v>166.17889943664812</v>
      </c>
      <c r="AO6">
        <f t="shared" si="9"/>
        <v>-8.3089449718324069</v>
      </c>
      <c r="AP6">
        <f t="shared" si="10"/>
        <v>-18.751268904188066</v>
      </c>
      <c r="AQ6">
        <f t="shared" si="11"/>
        <v>-93.968936816551235</v>
      </c>
      <c r="AR6">
        <f t="shared" si="12"/>
        <v>45.149748744076419</v>
      </c>
      <c r="AS6">
        <f t="shared" si="13"/>
        <v>-4.4805834647389053</v>
      </c>
      <c r="AT6">
        <f t="shared" si="14"/>
        <v>9.9515348283506135</v>
      </c>
      <c r="AU6">
        <f t="shared" si="15"/>
        <v>50.62070010768813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221.5568720785775</v>
      </c>
      <c r="P7">
        <f t="shared" si="30"/>
        <v>11.077843603928876</v>
      </c>
      <c r="Q7" s="5">
        <f t="shared" si="31"/>
        <v>25</v>
      </c>
      <c r="R7">
        <f t="shared" si="0"/>
        <v>50000</v>
      </c>
      <c r="S7">
        <f t="shared" si="19"/>
        <v>21.471202505424259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21.471202505424259</v>
      </c>
      <c r="AC7">
        <f t="shared" si="27"/>
        <v>24.175662882695434</v>
      </c>
      <c r="AE7">
        <f t="shared" si="1"/>
        <v>210.70827034375341</v>
      </c>
      <c r="AF7">
        <f t="shared" si="2"/>
        <v>-10.535413517187672</v>
      </c>
      <c r="AG7">
        <f t="shared" si="3"/>
        <v>-23.775867158503605</v>
      </c>
      <c r="AH7">
        <f t="shared" si="4"/>
        <v>-119.37833737758372</v>
      </c>
      <c r="AI7">
        <f t="shared" si="5"/>
        <v>57.018652290478414</v>
      </c>
      <c r="AJ7">
        <f t="shared" si="6"/>
        <v>-2.7044603772711753</v>
      </c>
      <c r="AK7">
        <f t="shared" si="32"/>
        <v>10.882723313200708</v>
      </c>
      <c r="AL7">
        <f t="shared" si="7"/>
        <v>65.196915226407953</v>
      </c>
      <c r="AN7">
        <f t="shared" si="8"/>
        <v>148.55175661361437</v>
      </c>
      <c r="AO7">
        <f t="shared" si="9"/>
        <v>-7.4275878306807197</v>
      </c>
      <c r="AP7">
        <f t="shared" si="10"/>
        <v>-16.762260093756979</v>
      </c>
      <c r="AQ7">
        <f t="shared" si="11"/>
        <v>-84.163102331585776</v>
      </c>
      <c r="AR7">
        <f t="shared" si="12"/>
        <v>40.19880635759089</v>
      </c>
      <c r="AS7">
        <f t="shared" si="13"/>
        <v>-1.9066757041862907</v>
      </c>
      <c r="AT7">
        <f t="shared" si="14"/>
        <v>7.6724452356733286</v>
      </c>
      <c r="AU7">
        <f t="shared" si="15"/>
        <v>45.964575889077935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221.5568720785775</v>
      </c>
      <c r="P8">
        <f t="shared" si="30"/>
        <v>11.077843603928876</v>
      </c>
      <c r="Q8" s="5">
        <f t="shared" si="31"/>
        <v>25</v>
      </c>
      <c r="R8">
        <f t="shared" si="0"/>
        <v>50000</v>
      </c>
      <c r="S8">
        <f t="shared" si="19"/>
        <v>24.175662882695434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24.175662882695434</v>
      </c>
      <c r="AC8">
        <f t="shared" si="27"/>
        <v>24.961645942559002</v>
      </c>
      <c r="AE8">
        <f t="shared" si="1"/>
        <v>208.07760540200331</v>
      </c>
      <c r="AF8">
        <f t="shared" si="2"/>
        <v>-10.403880270100167</v>
      </c>
      <c r="AG8">
        <f t="shared" si="3"/>
        <v>-23.479028595444152</v>
      </c>
      <c r="AH8">
        <f t="shared" si="4"/>
        <v>-118.15978294883305</v>
      </c>
      <c r="AI8">
        <f t="shared" si="5"/>
        <v>56.034913587625937</v>
      </c>
      <c r="AJ8">
        <f t="shared" si="6"/>
        <v>-0.7859830598635682</v>
      </c>
      <c r="AK8">
        <f t="shared" si="32"/>
        <v>4.7253919647109495</v>
      </c>
      <c r="AL8">
        <f t="shared" si="7"/>
        <v>59.97432249247332</v>
      </c>
      <c r="AN8">
        <f t="shared" si="8"/>
        <v>136.78051985186502</v>
      </c>
      <c r="AO8">
        <f t="shared" si="9"/>
        <v>-6.8390259925932524</v>
      </c>
      <c r="AP8">
        <f t="shared" si="10"/>
        <v>-15.434019104060376</v>
      </c>
      <c r="AQ8">
        <f t="shared" si="11"/>
        <v>-77.672734199820425</v>
      </c>
      <c r="AR8">
        <f t="shared" si="12"/>
        <v>36.834740555390972</v>
      </c>
      <c r="AS8">
        <f t="shared" si="13"/>
        <v>-0.51666863099080707</v>
      </c>
      <c r="AT8">
        <f t="shared" si="14"/>
        <v>3.1062524397484568</v>
      </c>
      <c r="AU8">
        <f t="shared" si="15"/>
        <v>39.424324364148617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221.5568720785775</v>
      </c>
      <c r="P9">
        <f t="shared" si="30"/>
        <v>11.077843603928876</v>
      </c>
      <c r="Q9" s="5">
        <f t="shared" si="31"/>
        <v>25</v>
      </c>
      <c r="R9">
        <f t="shared" si="0"/>
        <v>50000</v>
      </c>
      <c r="S9">
        <f t="shared" si="19"/>
        <v>24.961645942559002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24.961645942559002</v>
      </c>
      <c r="AC9">
        <f t="shared" si="27"/>
        <v>25.441119912379332</v>
      </c>
      <c r="AE9">
        <f t="shared" si="1"/>
        <v>205.47780597908627</v>
      </c>
      <c r="AF9">
        <f t="shared" si="2"/>
        <v>-10.273890298954315</v>
      </c>
      <c r="AG9">
        <f t="shared" si="3"/>
        <v>-23.185672831015978</v>
      </c>
      <c r="AH9">
        <f t="shared" si="4"/>
        <v>-117.13095694746484</v>
      </c>
      <c r="AI9">
        <f t="shared" si="5"/>
        <v>54.88728590165114</v>
      </c>
      <c r="AJ9">
        <f t="shared" si="6"/>
        <v>-0.47947396982032942</v>
      </c>
      <c r="AK9">
        <f t="shared" si="32"/>
        <v>1.2989768135738766</v>
      </c>
      <c r="AL9">
        <f t="shared" si="7"/>
        <v>55.706788745404687</v>
      </c>
      <c r="AN9">
        <f t="shared" si="8"/>
        <v>128.37058817802833</v>
      </c>
      <c r="AO9">
        <f t="shared" si="9"/>
        <v>-6.418529408901418</v>
      </c>
      <c r="AP9">
        <f t="shared" si="10"/>
        <v>-14.485060537018724</v>
      </c>
      <c r="AQ9">
        <f t="shared" si="11"/>
        <v>-73.176612751704056</v>
      </c>
      <c r="AR9">
        <f t="shared" si="12"/>
        <v>34.29038548040414</v>
      </c>
      <c r="AS9">
        <f t="shared" si="13"/>
        <v>-0.29954746318517023</v>
      </c>
      <c r="AT9">
        <f t="shared" si="14"/>
        <v>0.81152519997742056</v>
      </c>
      <c r="AU9">
        <f t="shared" si="15"/>
        <v>34.802363217196394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221.5568720785775</v>
      </c>
      <c r="P10">
        <f t="shared" si="30"/>
        <v>11.077843603928876</v>
      </c>
      <c r="Q10" s="5">
        <f t="shared" si="31"/>
        <v>25</v>
      </c>
      <c r="R10">
        <f t="shared" si="0"/>
        <v>50000</v>
      </c>
      <c r="S10">
        <f t="shared" si="19"/>
        <v>25.441119912379332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25.441119912379332</v>
      </c>
      <c r="AC10">
        <f t="shared" si="27"/>
        <v>25.524743430975803</v>
      </c>
      <c r="AE10">
        <f t="shared" si="1"/>
        <v>202.90834074106701</v>
      </c>
      <c r="AF10">
        <f t="shared" si="2"/>
        <v>-10.145417037053353</v>
      </c>
      <c r="AG10">
        <f t="shared" si="3"/>
        <v>-22.895739910642831</v>
      </c>
      <c r="AH10">
        <f t="shared" si="4"/>
        <v>-116.15238412597316</v>
      </c>
      <c r="AI10">
        <f t="shared" si="5"/>
        <v>53.714799667397671</v>
      </c>
      <c r="AJ10">
        <f t="shared" si="6"/>
        <v>-8.3623518596471769E-2</v>
      </c>
      <c r="AK10">
        <f t="shared" si="32"/>
        <v>0.89463657882721126</v>
      </c>
      <c r="AL10">
        <f t="shared" si="7"/>
        <v>54.525812727628413</v>
      </c>
      <c r="AN10">
        <f t="shared" si="8"/>
        <v>120.44212414963562</v>
      </c>
      <c r="AO10">
        <f t="shared" si="9"/>
        <v>-6.0221062074817819</v>
      </c>
      <c r="AP10">
        <f t="shared" si="10"/>
        <v>-13.590429741547302</v>
      </c>
      <c r="AQ10">
        <f t="shared" si="11"/>
        <v>-68.945612674586499</v>
      </c>
      <c r="AR10">
        <f t="shared" si="12"/>
        <v>31.883975526020045</v>
      </c>
      <c r="AS10">
        <f t="shared" si="13"/>
        <v>-4.963716213853582E-2</v>
      </c>
      <c r="AT10">
        <f t="shared" si="14"/>
        <v>0.5310374600786637</v>
      </c>
      <c r="AU10">
        <f t="shared" si="15"/>
        <v>32.365375823960171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25">
        <f>AU25</f>
        <v>163.01058270782806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221.5568720785775</v>
      </c>
      <c r="P11">
        <f t="shared" si="30"/>
        <v>11.077843603928876</v>
      </c>
      <c r="Q11" s="5">
        <f t="shared" si="31"/>
        <v>25</v>
      </c>
      <c r="R11">
        <f t="shared" si="0"/>
        <v>50000</v>
      </c>
      <c r="S11">
        <f t="shared" si="19"/>
        <v>25.524743430975803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25.524743430975803</v>
      </c>
      <c r="AC11">
        <f t="shared" si="27"/>
        <v>25.28583213163872</v>
      </c>
      <c r="AE11">
        <f t="shared" si="1"/>
        <v>200.3686916561667</v>
      </c>
      <c r="AF11">
        <f t="shared" si="2"/>
        <v>-10.018434582808338</v>
      </c>
      <c r="AG11">
        <f t="shared" si="3"/>
        <v>-22.609171380735127</v>
      </c>
      <c r="AH11">
        <f t="shared" si="4"/>
        <v>-115.22226160255219</v>
      </c>
      <c r="AI11">
        <f t="shared" si="5"/>
        <v>52.51882409007105</v>
      </c>
      <c r="AJ11">
        <f t="shared" si="6"/>
        <v>0.23891129933708299</v>
      </c>
      <c r="AK11">
        <f t="shared" si="32"/>
        <v>0.51810000121040201</v>
      </c>
      <c r="AL11">
        <f t="shared" si="7"/>
        <v>53.275835390618532</v>
      </c>
      <c r="AN11">
        <f t="shared" si="8"/>
        <v>113.10950248079241</v>
      </c>
      <c r="AO11">
        <f t="shared" si="9"/>
        <v>-5.6554751240396222</v>
      </c>
      <c r="AP11">
        <f t="shared" si="10"/>
        <v>-12.763032513913283</v>
      </c>
      <c r="AQ11">
        <f t="shared" si="11"/>
        <v>-65.043757968638133</v>
      </c>
      <c r="AR11">
        <f t="shared" si="12"/>
        <v>29.647236874201379</v>
      </c>
      <c r="AS11">
        <f t="shared" si="13"/>
        <v>0.1348670692097392</v>
      </c>
      <c r="AT11">
        <f t="shared" si="14"/>
        <v>0.29247100875803383</v>
      </c>
      <c r="AU11">
        <f t="shared" si="15"/>
        <v>30.074574952169151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221.5568720785775</v>
      </c>
      <c r="P12">
        <f t="shared" si="30"/>
        <v>11.077843603928876</v>
      </c>
      <c r="Q12" s="5">
        <f t="shared" si="31"/>
        <v>25</v>
      </c>
      <c r="R12">
        <f t="shared" si="0"/>
        <v>50000</v>
      </c>
      <c r="S12">
        <f t="shared" si="19"/>
        <v>25.28583213163872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25.28583213163872</v>
      </c>
      <c r="AC12">
        <f t="shared" si="27"/>
        <v>24.691171313455051</v>
      </c>
      <c r="AE12">
        <f t="shared" si="1"/>
        <v>197.85816271673224</v>
      </c>
      <c r="AF12">
        <f t="shared" si="2"/>
        <v>-9.8929081358366133</v>
      </c>
      <c r="AG12">
        <f t="shared" si="3"/>
        <v>-22.325888705289149</v>
      </c>
      <c r="AH12">
        <f t="shared" si="4"/>
        <v>-114.3819232772488</v>
      </c>
      <c r="AI12">
        <f t="shared" si="5"/>
        <v>51.25744259835767</v>
      </c>
      <c r="AJ12">
        <f t="shared" si="6"/>
        <v>0.59466081818366945</v>
      </c>
      <c r="AK12">
        <f t="shared" si="32"/>
        <v>0.49047749943882901</v>
      </c>
      <c r="AL12">
        <f t="shared" si="7"/>
        <v>52.342580915980172</v>
      </c>
      <c r="AN12">
        <f t="shared" si="8"/>
        <v>106.18147319451725</v>
      </c>
      <c r="AO12">
        <f t="shared" si="9"/>
        <v>-5.309073659725863</v>
      </c>
      <c r="AP12">
        <f t="shared" si="10"/>
        <v>-11.981288618849392</v>
      </c>
      <c r="AQ12">
        <f t="shared" si="11"/>
        <v>-61.383573736042976</v>
      </c>
      <c r="AR12">
        <f t="shared" si="12"/>
        <v>27.507537179899018</v>
      </c>
      <c r="AS12">
        <f t="shared" si="13"/>
        <v>0.31912740348346152</v>
      </c>
      <c r="AT12">
        <f t="shared" si="14"/>
        <v>0.26321695675370621</v>
      </c>
      <c r="AU12">
        <f t="shared" si="15"/>
        <v>28.089881540136187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221.5568720785775</v>
      </c>
      <c r="P13">
        <f t="shared" si="30"/>
        <v>11.077843603928876</v>
      </c>
      <c r="Q13" s="5">
        <f t="shared" si="31"/>
        <v>25</v>
      </c>
      <c r="R13">
        <f t="shared" si="0"/>
        <v>50000</v>
      </c>
      <c r="S13">
        <f t="shared" si="19"/>
        <v>24.691171313455051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24.691171313455051</v>
      </c>
      <c r="AC13">
        <f t="shared" si="27"/>
        <v>23.71940929769309</v>
      </c>
      <c r="AE13">
        <f t="shared" si="1"/>
        <v>195.37626830809711</v>
      </c>
      <c r="AF13">
        <f t="shared" si="2"/>
        <v>-9.7688134154048569</v>
      </c>
      <c r="AG13">
        <f t="shared" si="3"/>
        <v>-22.04583708859241</v>
      </c>
      <c r="AH13">
        <f t="shared" si="4"/>
        <v>-113.58545928769354</v>
      </c>
      <c r="AI13">
        <f t="shared" si="5"/>
        <v>49.976158516406315</v>
      </c>
      <c r="AJ13">
        <f t="shared" si="6"/>
        <v>0.97176201576196064</v>
      </c>
      <c r="AK13">
        <f t="shared" si="32"/>
        <v>0.42059725241229462</v>
      </c>
      <c r="AL13">
        <f t="shared" si="7"/>
        <v>51.368517784580568</v>
      </c>
      <c r="AN13">
        <f t="shared" si="8"/>
        <v>99.695306070144525</v>
      </c>
      <c r="AO13">
        <f t="shared" si="9"/>
        <v>-4.9847653035072277</v>
      </c>
      <c r="AP13">
        <f t="shared" si="10"/>
        <v>-11.249403497940987</v>
      </c>
      <c r="AQ13">
        <f t="shared" si="11"/>
        <v>-57.959634641743449</v>
      </c>
      <c r="AR13">
        <f t="shared" si="12"/>
        <v>25.501502626952874</v>
      </c>
      <c r="AS13">
        <f t="shared" si="13"/>
        <v>0.495864274753958</v>
      </c>
      <c r="AT13">
        <f t="shared" si="14"/>
        <v>0.21461957572749765</v>
      </c>
      <c r="AU13">
        <f t="shared" si="15"/>
        <v>26.211986477434326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221.5568720785775</v>
      </c>
      <c r="P14">
        <f t="shared" si="30"/>
        <v>11.077843603928876</v>
      </c>
      <c r="Q14" s="5">
        <f t="shared" si="31"/>
        <v>25</v>
      </c>
      <c r="R14">
        <f t="shared" si="0"/>
        <v>50000</v>
      </c>
      <c r="S14">
        <f t="shared" si="19"/>
        <v>23.71940929769309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23.71940929769309</v>
      </c>
      <c r="AC14">
        <f t="shared" si="27"/>
        <v>22.294111421923642</v>
      </c>
      <c r="AE14">
        <f t="shared" si="1"/>
        <v>192.92234902094057</v>
      </c>
      <c r="AF14">
        <f t="shared" si="2"/>
        <v>-9.6461174510470293</v>
      </c>
      <c r="AG14">
        <f t="shared" si="3"/>
        <v>-21.768942124318151</v>
      </c>
      <c r="AH14">
        <f t="shared" si="4"/>
        <v>-112.87318677667112</v>
      </c>
      <c r="AI14">
        <f t="shared" si="5"/>
        <v>48.634102668904276</v>
      </c>
      <c r="AJ14">
        <f t="shared" si="6"/>
        <v>1.4252978757694486</v>
      </c>
      <c r="AK14">
        <f t="shared" si="32"/>
        <v>0.37259215356165593</v>
      </c>
      <c r="AL14">
        <f t="shared" si="7"/>
        <v>50.431992698235376</v>
      </c>
      <c r="AN14">
        <f t="shared" si="8"/>
        <v>93.630527311721437</v>
      </c>
      <c r="AO14">
        <f t="shared" si="9"/>
        <v>-4.6815263655860724</v>
      </c>
      <c r="AP14">
        <f t="shared" si="10"/>
        <v>-10.565066932172879</v>
      </c>
      <c r="AQ14">
        <f t="shared" si="11"/>
        <v>-54.780465046623533</v>
      </c>
      <c r="AR14">
        <f t="shared" si="12"/>
        <v>23.603468967338959</v>
      </c>
      <c r="AS14">
        <f t="shared" si="13"/>
        <v>0.69173629888823585</v>
      </c>
      <c r="AT14">
        <f t="shared" si="14"/>
        <v>0.18082922993230333</v>
      </c>
      <c r="AU14">
        <f t="shared" si="15"/>
        <v>24.476034496159496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221.5568720785775</v>
      </c>
      <c r="P15">
        <f t="shared" si="30"/>
        <v>11.077843603928876</v>
      </c>
      <c r="Q15" s="5">
        <f t="shared" si="31"/>
        <v>25</v>
      </c>
      <c r="R15">
        <f t="shared" si="0"/>
        <v>50000</v>
      </c>
      <c r="S15">
        <f t="shared" si="19"/>
        <v>22.294111421923642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22.294111421923642</v>
      </c>
      <c r="AC15">
        <f t="shared" si="27"/>
        <v>20.499126634810054</v>
      </c>
      <c r="AE15">
        <f t="shared" si="1"/>
        <v>190.49484954612686</v>
      </c>
      <c r="AF15">
        <f t="shared" si="2"/>
        <v>-9.5247424773063436</v>
      </c>
      <c r="AG15">
        <f t="shared" si="3"/>
        <v>-21.495028314735126</v>
      </c>
      <c r="AH15">
        <f t="shared" si="4"/>
        <v>-112.44877667969287</v>
      </c>
      <c r="AI15">
        <f t="shared" si="5"/>
        <v>47.026302074392518</v>
      </c>
      <c r="AJ15">
        <f t="shared" si="6"/>
        <v>1.794984787113588</v>
      </c>
      <c r="AK15">
        <f t="shared" si="32"/>
        <v>0.83338329581205106</v>
      </c>
      <c r="AL15">
        <f t="shared" si="7"/>
        <v>49.654670157318158</v>
      </c>
      <c r="AN15">
        <f t="shared" si="8"/>
        <v>87.890859383281736</v>
      </c>
      <c r="AO15">
        <f t="shared" si="9"/>
        <v>-4.3945429691640872</v>
      </c>
      <c r="AP15">
        <f t="shared" si="10"/>
        <v>-9.9174151718605135</v>
      </c>
      <c r="AQ15">
        <f t="shared" si="11"/>
        <v>-51.88182065039922</v>
      </c>
      <c r="AR15">
        <f t="shared" si="12"/>
        <v>21.697080591857915</v>
      </c>
      <c r="AS15">
        <f t="shared" si="13"/>
        <v>0.82817333851920882</v>
      </c>
      <c r="AT15">
        <f t="shared" si="14"/>
        <v>0.38450789740043195</v>
      </c>
      <c r="AU15">
        <f t="shared" si="15"/>
        <v>22.909761827777558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221.5568720785775</v>
      </c>
      <c r="P16">
        <f t="shared" si="30"/>
        <v>11.077843603928876</v>
      </c>
      <c r="Q16" s="5">
        <f t="shared" si="31"/>
        <v>25</v>
      </c>
      <c r="R16">
        <f t="shared" si="0"/>
        <v>50000</v>
      </c>
      <c r="S16">
        <f t="shared" si="19"/>
        <v>20.499126634810054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20.499126634810054</v>
      </c>
      <c r="AC16">
        <f t="shared" si="27"/>
        <v>18.595568931553007</v>
      </c>
      <c r="AE16">
        <f t="shared" si="1"/>
        <v>188.09282436174448</v>
      </c>
      <c r="AF16">
        <f t="shared" si="2"/>
        <v>-9.4046412180872245</v>
      </c>
      <c r="AG16">
        <f t="shared" si="3"/>
        <v>-21.22398896918839</v>
      </c>
      <c r="AH16">
        <f t="shared" si="4"/>
        <v>-112.17812479876977</v>
      </c>
      <c r="AI16">
        <f t="shared" si="5"/>
        <v>45.2860693756991</v>
      </c>
      <c r="AJ16">
        <f t="shared" si="6"/>
        <v>1.9035577032570465</v>
      </c>
      <c r="AK16">
        <f t="shared" si="32"/>
        <v>1.4142298994271181</v>
      </c>
      <c r="AL16">
        <f t="shared" si="7"/>
        <v>48.60385697838327</v>
      </c>
      <c r="AN16">
        <f t="shared" si="8"/>
        <v>82.281794486248955</v>
      </c>
      <c r="AO16">
        <f t="shared" si="9"/>
        <v>-4.1140897243124481</v>
      </c>
      <c r="AP16">
        <f t="shared" si="10"/>
        <v>-9.284500376168296</v>
      </c>
      <c r="AQ16">
        <f t="shared" si="11"/>
        <v>-49.072671654892019</v>
      </c>
      <c r="AR16">
        <f t="shared" si="12"/>
        <v>19.81053273087619</v>
      </c>
      <c r="AS16">
        <f t="shared" si="13"/>
        <v>0.83271727278060059</v>
      </c>
      <c r="AT16">
        <f t="shared" si="14"/>
        <v>0.61865929407904507</v>
      </c>
      <c r="AU16">
        <f t="shared" si="15"/>
        <v>21.261909297735841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221.5568720785775</v>
      </c>
      <c r="P17">
        <f t="shared" si="30"/>
        <v>11.077843603928876</v>
      </c>
      <c r="Q17" s="5">
        <f t="shared" si="31"/>
        <v>25</v>
      </c>
      <c r="R17">
        <f t="shared" si="0"/>
        <v>50000</v>
      </c>
      <c r="S17">
        <f t="shared" si="19"/>
        <v>18.595568931553007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18.595568931553007</v>
      </c>
      <c r="AC17">
        <f t="shared" si="27"/>
        <v>16.663126149340425</v>
      </c>
      <c r="AE17">
        <f t="shared" si="1"/>
        <v>185.71608079980993</v>
      </c>
      <c r="AF17">
        <f t="shared" si="2"/>
        <v>-9.2858040399904986</v>
      </c>
      <c r="AG17">
        <f t="shared" si="3"/>
        <v>-20.955802347437881</v>
      </c>
      <c r="AH17">
        <f t="shared" si="4"/>
        <v>-111.89346411725234</v>
      </c>
      <c r="AI17">
        <f t="shared" si="5"/>
        <v>43.581010295129204</v>
      </c>
      <c r="AJ17">
        <f t="shared" si="6"/>
        <v>1.9324427822125827</v>
      </c>
      <c r="AK17">
        <f t="shared" si="32"/>
        <v>2.6913566705409395</v>
      </c>
      <c r="AL17">
        <f t="shared" si="7"/>
        <v>48.204809747882727</v>
      </c>
      <c r="AN17">
        <f t="shared" si="8"/>
        <v>76.520750286498625</v>
      </c>
      <c r="AO17">
        <f t="shared" si="9"/>
        <v>-3.8260375143249319</v>
      </c>
      <c r="AP17">
        <f t="shared" si="10"/>
        <v>-8.6344365634661653</v>
      </c>
      <c r="AQ17">
        <f t="shared" si="11"/>
        <v>-46.103556512357343</v>
      </c>
      <c r="AR17">
        <f t="shared" si="12"/>
        <v>17.956719696350174</v>
      </c>
      <c r="AS17">
        <f t="shared" si="13"/>
        <v>0.79622599692932472</v>
      </c>
      <c r="AT17">
        <f t="shared" si="14"/>
        <v>1.1089219136621815</v>
      </c>
      <c r="AU17">
        <f t="shared" si="15"/>
        <v>19.861867606941679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221.5568720785775</v>
      </c>
      <c r="P18">
        <f t="shared" si="30"/>
        <v>11.077843603928876</v>
      </c>
      <c r="Q18" s="5">
        <f t="shared" si="31"/>
        <v>25</v>
      </c>
      <c r="R18">
        <f t="shared" si="0"/>
        <v>50000</v>
      </c>
      <c r="S18">
        <f t="shared" si="19"/>
        <v>16.663126149340425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16.663126149340425</v>
      </c>
      <c r="AC18">
        <f t="shared" si="27"/>
        <v>14.393423247663216</v>
      </c>
      <c r="AE18">
        <f t="shared" si="1"/>
        <v>183.36425016759898</v>
      </c>
      <c r="AF18">
        <f t="shared" si="2"/>
        <v>-9.1682125083799502</v>
      </c>
      <c r="AG18">
        <f t="shared" si="3"/>
        <v>-20.690426846991109</v>
      </c>
      <c r="AH18">
        <f t="shared" si="4"/>
        <v>-111.63495394478187</v>
      </c>
      <c r="AI18">
        <f t="shared" si="5"/>
        <v>41.870656867446058</v>
      </c>
      <c r="AJ18">
        <f t="shared" si="6"/>
        <v>2.2697029016772081</v>
      </c>
      <c r="AK18">
        <f t="shared" si="32"/>
        <v>4.1225579382648849</v>
      </c>
      <c r="AL18">
        <f t="shared" si="7"/>
        <v>48.262917707388148</v>
      </c>
      <c r="AN18">
        <f t="shared" si="8"/>
        <v>70.602489082389283</v>
      </c>
      <c r="AO18">
        <f t="shared" si="9"/>
        <v>-3.5301244541194645</v>
      </c>
      <c r="AP18">
        <f t="shared" si="10"/>
        <v>-7.9666327227879172</v>
      </c>
      <c r="AQ18">
        <f t="shared" si="11"/>
        <v>-42.983872864505699</v>
      </c>
      <c r="AR18">
        <f t="shared" si="12"/>
        <v>16.121859040976204</v>
      </c>
      <c r="AS18">
        <f t="shared" si="13"/>
        <v>0.87392539270584835</v>
      </c>
      <c r="AT18">
        <f t="shared" si="14"/>
        <v>1.5873478694010741</v>
      </c>
      <c r="AU18">
        <f t="shared" si="15"/>
        <v>18.583132303083126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221.5568720785775</v>
      </c>
      <c r="P19">
        <f t="shared" si="30"/>
        <v>11.077843603928876</v>
      </c>
      <c r="Q19" s="5">
        <f t="shared" si="31"/>
        <v>25</v>
      </c>
      <c r="R19">
        <f t="shared" si="0"/>
        <v>50000</v>
      </c>
      <c r="S19">
        <f t="shared" si="19"/>
        <v>14.393423247663216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14.393423247663216</v>
      </c>
      <c r="AC19">
        <f t="shared" si="27"/>
        <v>10.880984675559992</v>
      </c>
      <c r="AE19">
        <f t="shared" si="1"/>
        <v>181.03610142112998</v>
      </c>
      <c r="AF19">
        <f t="shared" si="2"/>
        <v>-9.051805071056501</v>
      </c>
      <c r="AG19">
        <f t="shared" si="3"/>
        <v>-20.427723559498034</v>
      </c>
      <c r="AH19">
        <f t="shared" si="4"/>
        <v>-111.59803804632334</v>
      </c>
      <c r="AI19">
        <f t="shared" si="5"/>
        <v>39.958534744252105</v>
      </c>
      <c r="AJ19">
        <f t="shared" si="6"/>
        <v>3.5124385721032247</v>
      </c>
      <c r="AK19">
        <f t="shared" si="32"/>
        <v>4.1562231470295288</v>
      </c>
      <c r="AL19">
        <f t="shared" si="7"/>
        <v>47.627196463384855</v>
      </c>
      <c r="AN19">
        <f t="shared" si="8"/>
        <v>64.939500398433537</v>
      </c>
      <c r="AO19">
        <f t="shared" si="9"/>
        <v>-3.2469750199216776</v>
      </c>
      <c r="AP19">
        <f t="shared" si="10"/>
        <v>-7.3276332831827098</v>
      </c>
      <c r="AQ19">
        <f t="shared" si="11"/>
        <v>-40.031357167348688</v>
      </c>
      <c r="AR19">
        <f t="shared" si="12"/>
        <v>14.333534927980462</v>
      </c>
      <c r="AS19">
        <f t="shared" si="13"/>
        <v>1.2599476251533333</v>
      </c>
      <c r="AT19">
        <f t="shared" si="14"/>
        <v>1.4908797338971005</v>
      </c>
      <c r="AU19">
        <f t="shared" si="15"/>
        <v>17.084362287030896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221.5568720785775</v>
      </c>
      <c r="P20">
        <f t="shared" si="30"/>
        <v>11.077843603928876</v>
      </c>
      <c r="Q20" s="5">
        <f t="shared" si="31"/>
        <v>25</v>
      </c>
      <c r="R20">
        <f t="shared" si="0"/>
        <v>50000</v>
      </c>
      <c r="S20">
        <f t="shared" si="19"/>
        <v>10.880984675559992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10.880984675559992</v>
      </c>
      <c r="AC20">
        <f t="shared" si="27"/>
        <v>6.779052694240157</v>
      </c>
      <c r="AE20">
        <f t="shared" si="1"/>
        <v>178.7316615668949</v>
      </c>
      <c r="AF20">
        <f t="shared" si="2"/>
        <v>-8.9365830783447464</v>
      </c>
      <c r="AG20">
        <f t="shared" si="3"/>
        <v>-20.167695532313008</v>
      </c>
      <c r="AH20">
        <f t="shared" si="4"/>
        <v>-111.50158318009186</v>
      </c>
      <c r="AI20">
        <f t="shared" si="5"/>
        <v>38.125799776145286</v>
      </c>
      <c r="AJ20">
        <f t="shared" si="6"/>
        <v>4.1019319813198347</v>
      </c>
      <c r="AK20">
        <f t="shared" si="32"/>
        <v>0.77690707160567374</v>
      </c>
      <c r="AL20">
        <f t="shared" si="7"/>
        <v>43.004638829070792</v>
      </c>
      <c r="AN20">
        <f t="shared" si="8"/>
        <v>60.81084536026588</v>
      </c>
      <c r="AO20">
        <f t="shared" si="9"/>
        <v>-3.0405422680132945</v>
      </c>
      <c r="AP20">
        <f t="shared" si="10"/>
        <v>-6.861764745746485</v>
      </c>
      <c r="AQ20">
        <f t="shared" si="11"/>
        <v>-37.936790117354839</v>
      </c>
      <c r="AR20">
        <f t="shared" si="12"/>
        <v>12.971748229151254</v>
      </c>
      <c r="AS20">
        <f t="shared" si="13"/>
        <v>1.3956226289599476</v>
      </c>
      <c r="AT20">
        <f t="shared" si="14"/>
        <v>0.26433131867364873</v>
      </c>
      <c r="AU20">
        <f t="shared" si="15"/>
        <v>14.631702176784851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221.5568720785775</v>
      </c>
      <c r="P21">
        <f t="shared" si="30"/>
        <v>11.077843603928876</v>
      </c>
      <c r="Q21" s="5">
        <f t="shared" si="31"/>
        <v>25</v>
      </c>
      <c r="R21">
        <f t="shared" si="0"/>
        <v>50000</v>
      </c>
      <c r="S21">
        <f t="shared" si="19"/>
        <v>6.779052694240157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6.779052694240157</v>
      </c>
      <c r="AC21">
        <f t="shared" si="27"/>
        <v>2.9733749082932062</v>
      </c>
      <c r="AE21">
        <f t="shared" si="1"/>
        <v>176.44992920734319</v>
      </c>
      <c r="AF21">
        <f t="shared" si="2"/>
        <v>-8.8224964603671605</v>
      </c>
      <c r="AG21">
        <f t="shared" si="3"/>
        <v>-19.910229769894404</v>
      </c>
      <c r="AH21">
        <f t="shared" si="4"/>
        <v>-111.57761419095748</v>
      </c>
      <c r="AI21">
        <f t="shared" si="5"/>
        <v>36.13958878612415</v>
      </c>
      <c r="AJ21">
        <f t="shared" si="6"/>
        <v>3.8056777859469508</v>
      </c>
      <c r="AK21">
        <f t="shared" si="32"/>
        <v>0.27905037670594596</v>
      </c>
      <c r="AL21">
        <f t="shared" si="7"/>
        <v>40.224316948777044</v>
      </c>
      <c r="AN21">
        <f t="shared" si="8"/>
        <v>57.105031055767888</v>
      </c>
      <c r="AO21">
        <f t="shared" si="9"/>
        <v>-2.8552515527883946</v>
      </c>
      <c r="AP21">
        <f t="shared" si="10"/>
        <v>-6.4436086454943027</v>
      </c>
      <c r="AQ21">
        <f t="shared" si="11"/>
        <v>-36.110205043017665</v>
      </c>
      <c r="AR21">
        <f t="shared" si="12"/>
        <v>11.695965814467524</v>
      </c>
      <c r="AS21">
        <f t="shared" si="13"/>
        <v>1.2316431586627263</v>
      </c>
      <c r="AT21">
        <f t="shared" si="14"/>
        <v>9.0309928145063875E-2</v>
      </c>
      <c r="AU21">
        <f t="shared" si="15"/>
        <v>13.017918901275312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221.5568720785775</v>
      </c>
      <c r="P22">
        <f t="shared" si="30"/>
        <v>11.077843603928876</v>
      </c>
      <c r="Q22" s="5">
        <f t="shared" si="31"/>
        <v>25</v>
      </c>
      <c r="R22">
        <f t="shared" si="0"/>
        <v>50000</v>
      </c>
      <c r="S22">
        <f t="shared" si="19"/>
        <v>2.9733749082932062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2.9733749082932062</v>
      </c>
      <c r="AC22">
        <f t="shared" si="27"/>
        <v>3.0120798298871936</v>
      </c>
      <c r="AE22">
        <f t="shared" si="1"/>
        <v>174.19028124097605</v>
      </c>
      <c r="AF22">
        <f t="shared" si="2"/>
        <v>-8.7095140620488039</v>
      </c>
      <c r="AG22">
        <f t="shared" si="3"/>
        <v>-19.655255962811843</v>
      </c>
      <c r="AH22">
        <f t="shared" si="4"/>
        <v>-111.7430187672287</v>
      </c>
      <c r="AI22">
        <f t="shared" si="5"/>
        <v>34.082492448886683</v>
      </c>
      <c r="AJ22">
        <f t="shared" si="6"/>
        <v>-3.8704921593987418E-2</v>
      </c>
      <c r="AK22">
        <f t="shared" si="32"/>
        <v>3.5375369838316297</v>
      </c>
      <c r="AL22">
        <f t="shared" si="7"/>
        <v>37.581324511124322</v>
      </c>
      <c r="AN22">
        <f t="shared" si="8"/>
        <v>52.685732956175151</v>
      </c>
      <c r="AO22">
        <f t="shared" si="9"/>
        <v>-2.6342866478087581</v>
      </c>
      <c r="AP22">
        <f t="shared" si="10"/>
        <v>-5.9449445713299287</v>
      </c>
      <c r="AQ22">
        <f t="shared" si="11"/>
        <v>-33.797883581935316</v>
      </c>
      <c r="AR22">
        <f t="shared" si="12"/>
        <v>10.308618155101144</v>
      </c>
      <c r="AS22">
        <f t="shared" si="13"/>
        <v>-1.1706721802518239E-2</v>
      </c>
      <c r="AT22">
        <f t="shared" si="14"/>
        <v>1.0699662893069808</v>
      </c>
      <c r="AU22">
        <f t="shared" si="15"/>
        <v>11.366877722605604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221.5568720785775</v>
      </c>
      <c r="P23">
        <f t="shared" si="30"/>
        <v>11.077843603928876</v>
      </c>
      <c r="Q23" s="5">
        <f t="shared" si="31"/>
        <v>25</v>
      </c>
      <c r="R23">
        <f t="shared" si="0"/>
        <v>50000</v>
      </c>
      <c r="S23">
        <f t="shared" si="19"/>
        <v>3.0120798298871936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3.0120798298871936</v>
      </c>
      <c r="AC23">
        <f t="shared" si="27"/>
        <v>0</v>
      </c>
      <c r="AE23">
        <f t="shared" si="1"/>
        <v>171.95195372024793</v>
      </c>
      <c r="AF23">
        <f t="shared" si="2"/>
        <v>-8.5975976860123975</v>
      </c>
      <c r="AG23">
        <f t="shared" si="3"/>
        <v>-19.402687908870565</v>
      </c>
      <c r="AH23">
        <f t="shared" si="4"/>
        <v>-112.03098862632302</v>
      </c>
      <c r="AI23">
        <f t="shared" si="5"/>
        <v>31.920679499041938</v>
      </c>
      <c r="AJ23">
        <f t="shared" si="6"/>
        <v>3.0120798298871936</v>
      </c>
      <c r="AK23">
        <f t="shared" si="32"/>
        <v>11.645650510488593</v>
      </c>
      <c r="AL23">
        <f t="shared" si="7"/>
        <v>46.578409839417724</v>
      </c>
      <c r="AN23">
        <f t="shared" si="8"/>
        <v>47.113621350618111</v>
      </c>
      <c r="AO23">
        <f t="shared" si="9"/>
        <v>-2.3556810675309059</v>
      </c>
      <c r="AP23">
        <f t="shared" si="10"/>
        <v>-5.3161995054151108</v>
      </c>
      <c r="AQ23">
        <f t="shared" si="11"/>
        <v>-30.69569995269244</v>
      </c>
      <c r="AR23">
        <f t="shared" si="12"/>
        <v>8.7460408249796515</v>
      </c>
      <c r="AS23">
        <f t="shared" si="13"/>
        <v>0.82528860831680717</v>
      </c>
      <c r="AT23">
        <f t="shared" si="14"/>
        <v>3.1908260223982818</v>
      </c>
      <c r="AU23">
        <f t="shared" si="15"/>
        <v>12.762155455694741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6">
        <f t="shared" ref="AN25:AU25" si="33">SUM(AN3:AN23)</f>
        <v>2121.0349170814548</v>
      </c>
      <c r="AO25" s="6">
        <f t="shared" si="33"/>
        <v>-272.21939991300587</v>
      </c>
      <c r="AP25" s="6">
        <f t="shared" si="33"/>
        <v>-487.48275110620744</v>
      </c>
      <c r="AQ25" s="6">
        <f t="shared" si="33"/>
        <v>-1226.7693890783794</v>
      </c>
      <c r="AR25" s="6">
        <f t="shared" si="33"/>
        <v>134.56337698386261</v>
      </c>
      <c r="AS25" s="6">
        <f t="shared" si="33"/>
        <v>-12.038640180904833</v>
      </c>
      <c r="AT25" s="6">
        <f t="shared" si="33"/>
        <v>40.485845904870324</v>
      </c>
      <c r="AU25" s="7">
        <f t="shared" si="33"/>
        <v>163.01058270782806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287.48753877357046</v>
      </c>
      <c r="K3">
        <v>1</v>
      </c>
      <c r="L3" s="2">
        <v>0</v>
      </c>
      <c r="O3">
        <f>$C$3</f>
        <v>287.48753877357046</v>
      </c>
      <c r="P3">
        <f>O3*B5</f>
        <v>229.99003101885637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287.48753877357046</v>
      </c>
      <c r="AF3">
        <f t="shared" ref="AF3:AF23" si="3">-$Z3*P3</f>
        <v>-229.99003101885637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-215.65223404528592</v>
      </c>
      <c r="AJ3">
        <f t="shared" ref="AJ3:AJ23" si="7">AB3-AC3</f>
        <v>0</v>
      </c>
      <c r="AL3">
        <f t="shared" ref="AL3:AL23" si="8">SUM(AI3:AK3)</f>
        <v>-215.65223404528592</v>
      </c>
      <c r="AN3">
        <f t="shared" ref="AN3:AN23" si="9">AE3*$K3</f>
        <v>287.48753877357046</v>
      </c>
      <c r="AO3">
        <f t="shared" ref="AO3:AO23" si="10">AF3*$K3</f>
        <v>-229.99003101885637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-215.65223404528592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-215.65223404528592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</v>
      </c>
      <c r="S4">
        <f t="shared" ref="S4:S23" si="20">AX4</f>
        <v>11.331966033796865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-11.189820050270328</v>
      </c>
      <c r="AK4">
        <f t="shared" ref="AK4:AK23" si="28">H4*SUM(AB4:AB4, AE4:AF4)</f>
        <v>0</v>
      </c>
      <c r="AL4">
        <f t="shared" si="8"/>
        <v>-138.38012005027034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-119.32667229571254</v>
      </c>
      <c r="AR4">
        <f t="shared" si="13"/>
        <v>-119.32667229571254</v>
      </c>
      <c r="AS4">
        <f t="shared" si="14"/>
        <v>-10.498001735876091</v>
      </c>
      <c r="AT4">
        <f t="shared" si="15"/>
        <v>0</v>
      </c>
      <c r="AU4">
        <f t="shared" si="16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2.5599659999999999E-3</v>
      </c>
      <c r="O5">
        <f t="shared" ref="O5:O23" si="30">$C$3</f>
        <v>287.48753877357046</v>
      </c>
      <c r="P5">
        <f t="shared" ref="P5:P23" si="31">O5*$C$5</f>
        <v>14.374376938678523</v>
      </c>
      <c r="Q5" s="5">
        <f t="shared" ref="Q5:Q23" si="32">$C$8</f>
        <v>25</v>
      </c>
      <c r="R5">
        <f t="shared" si="0"/>
        <v>50000</v>
      </c>
      <c r="S5">
        <f t="shared" si="20"/>
        <v>23.54031870006596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11.189820050270328</v>
      </c>
      <c r="AC5">
        <f t="shared" si="1"/>
        <v>22.953076678570824</v>
      </c>
      <c r="AE5">
        <f t="shared" si="2"/>
        <v>280.31581074494443</v>
      </c>
      <c r="AF5">
        <f t="shared" si="3"/>
        <v>-14.015790537247222</v>
      </c>
      <c r="AG5">
        <f t="shared" si="4"/>
        <v>-24.376344444421765</v>
      </c>
      <c r="AH5">
        <f t="shared" si="5"/>
        <v>-126.39271415647021</v>
      </c>
      <c r="AI5">
        <f t="shared" si="6"/>
        <v>115.53096160680526</v>
      </c>
      <c r="AJ5">
        <f t="shared" si="7"/>
        <v>-11.763256628300496</v>
      </c>
      <c r="AK5">
        <f t="shared" si="28"/>
        <v>23.9751221982884</v>
      </c>
      <c r="AL5">
        <f t="shared" si="8"/>
        <v>127.74282717679317</v>
      </c>
      <c r="AN5">
        <f t="shared" si="9"/>
        <v>242.07022561584822</v>
      </c>
      <c r="AO5">
        <f t="shared" si="10"/>
        <v>-12.103511280792411</v>
      </c>
      <c r="AP5">
        <f t="shared" si="11"/>
        <v>-21.050497236204244</v>
      </c>
      <c r="AQ5">
        <f t="shared" si="12"/>
        <v>-109.14800970643417</v>
      </c>
      <c r="AR5">
        <f t="shared" si="13"/>
        <v>99.768207392417423</v>
      </c>
      <c r="AS5">
        <f t="shared" si="14"/>
        <v>-10.158307440534477</v>
      </c>
      <c r="AT5">
        <f t="shared" si="15"/>
        <v>20.704016745555172</v>
      </c>
      <c r="AU5">
        <f t="shared" si="16"/>
        <v>110.31391669743812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2.5827799999999998E-3</v>
      </c>
      <c r="O6">
        <f t="shared" si="30"/>
        <v>287.48753877357046</v>
      </c>
      <c r="P6">
        <f t="shared" si="31"/>
        <v>14.374376938678523</v>
      </c>
      <c r="Q6" s="5">
        <f t="shared" si="32"/>
        <v>25</v>
      </c>
      <c r="R6">
        <f t="shared" si="0"/>
        <v>50000</v>
      </c>
      <c r="S6">
        <f t="shared" si="20"/>
        <v>36.127210284731291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22.953076678570824</v>
      </c>
      <c r="AC6">
        <f t="shared" si="1"/>
        <v>34.782732201774252</v>
      </c>
      <c r="AE6">
        <f t="shared" si="2"/>
        <v>276.78865856781914</v>
      </c>
      <c r="AF6">
        <f t="shared" si="3"/>
        <v>-13.839432928390957</v>
      </c>
      <c r="AG6">
        <f t="shared" si="4"/>
        <v>-24.069622265073381</v>
      </c>
      <c r="AH6">
        <f t="shared" si="5"/>
        <v>-125.91746980832727</v>
      </c>
      <c r="AI6">
        <f t="shared" si="6"/>
        <v>112.96213356602752</v>
      </c>
      <c r="AJ6">
        <f t="shared" si="7"/>
        <v>-11.829655523203428</v>
      </c>
      <c r="AK6">
        <f t="shared" si="28"/>
        <v>31.106170492198292</v>
      </c>
      <c r="AL6">
        <f t="shared" si="8"/>
        <v>132.23864853502238</v>
      </c>
      <c r="AN6">
        <f t="shared" si="9"/>
        <v>215.57026445019267</v>
      </c>
      <c r="AO6">
        <f t="shared" si="10"/>
        <v>-10.778513222509632</v>
      </c>
      <c r="AP6">
        <f t="shared" si="11"/>
        <v>-18.746052904572942</v>
      </c>
      <c r="AQ6">
        <f t="shared" si="12"/>
        <v>-98.067826933123357</v>
      </c>
      <c r="AR6">
        <f t="shared" si="13"/>
        <v>87.977871389986717</v>
      </c>
      <c r="AS6">
        <f t="shared" si="14"/>
        <v>-9.2132458847363168</v>
      </c>
      <c r="AT6">
        <f t="shared" si="15"/>
        <v>24.226301156024274</v>
      </c>
      <c r="AU6">
        <f t="shared" si="16"/>
        <v>102.99092666127467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2.6093969999999998E-3</v>
      </c>
      <c r="O7">
        <f t="shared" si="30"/>
        <v>287.48753877357046</v>
      </c>
      <c r="P7">
        <f t="shared" si="31"/>
        <v>14.374376938678523</v>
      </c>
      <c r="Q7" s="5">
        <f t="shared" si="32"/>
        <v>25</v>
      </c>
      <c r="R7">
        <f t="shared" si="0"/>
        <v>50000</v>
      </c>
      <c r="S7">
        <f t="shared" si="20"/>
        <v>46.378940592736164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34.782732201774252</v>
      </c>
      <c r="AC7">
        <f t="shared" si="1"/>
        <v>44.089896556264648</v>
      </c>
      <c r="AE7">
        <f t="shared" si="2"/>
        <v>273.29852048684006</v>
      </c>
      <c r="AF7">
        <f t="shared" si="3"/>
        <v>-13.664926024342003</v>
      </c>
      <c r="AG7">
        <f t="shared" si="4"/>
        <v>-23.766118842293032</v>
      </c>
      <c r="AH7">
        <f t="shared" si="5"/>
        <v>-125.61440025923136</v>
      </c>
      <c r="AI7">
        <f t="shared" si="6"/>
        <v>110.2530753609737</v>
      </c>
      <c r="AJ7">
        <f t="shared" si="7"/>
        <v>-9.3071643544903964</v>
      </c>
      <c r="AK7">
        <f t="shared" si="28"/>
        <v>30.825389401749312</v>
      </c>
      <c r="AL7">
        <f t="shared" si="8"/>
        <v>131.77130040823261</v>
      </c>
      <c r="AN7">
        <f t="shared" si="9"/>
        <v>192.67860360672145</v>
      </c>
      <c r="AO7">
        <f t="shared" si="10"/>
        <v>-9.6339301803360726</v>
      </c>
      <c r="AP7">
        <f t="shared" si="11"/>
        <v>-16.755387418589823</v>
      </c>
      <c r="AQ7">
        <f t="shared" si="12"/>
        <v>-88.559598462992511</v>
      </c>
      <c r="AR7">
        <f t="shared" si="13"/>
        <v>77.72968754480307</v>
      </c>
      <c r="AS7">
        <f t="shared" si="14"/>
        <v>-6.5616580293482185</v>
      </c>
      <c r="AT7">
        <f t="shared" si="15"/>
        <v>21.732254440976689</v>
      </c>
      <c r="AU7">
        <f t="shared" si="16"/>
        <v>92.900283956431537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2.6360139999999999E-3</v>
      </c>
      <c r="O8">
        <f t="shared" si="30"/>
        <v>287.48753877357046</v>
      </c>
      <c r="P8">
        <f t="shared" si="31"/>
        <v>14.374376938678523</v>
      </c>
      <c r="Q8" s="5">
        <f t="shared" si="32"/>
        <v>25</v>
      </c>
      <c r="R8">
        <f t="shared" si="0"/>
        <v>50000</v>
      </c>
      <c r="S8">
        <f t="shared" si="20"/>
        <v>52.417278581174187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44.089896556264648</v>
      </c>
      <c r="AC8">
        <f t="shared" si="1"/>
        <v>49.200555643612347</v>
      </c>
      <c r="AE8">
        <f t="shared" si="2"/>
        <v>269.8451165557891</v>
      </c>
      <c r="AF8">
        <f t="shared" si="3"/>
        <v>-13.492255827789455</v>
      </c>
      <c r="AG8">
        <f t="shared" si="4"/>
        <v>-23.465809831876154</v>
      </c>
      <c r="AH8">
        <f t="shared" si="5"/>
        <v>-125.29564398789644</v>
      </c>
      <c r="AI8">
        <f t="shared" si="6"/>
        <v>107.59140690822706</v>
      </c>
      <c r="AJ8">
        <f t="shared" si="7"/>
        <v>-5.1106590873476989</v>
      </c>
      <c r="AK8">
        <f t="shared" si="28"/>
        <v>21.782099903109163</v>
      </c>
      <c r="AL8">
        <f t="shared" si="8"/>
        <v>124.26284772398853</v>
      </c>
      <c r="AN8">
        <f t="shared" si="9"/>
        <v>177.38360286624382</v>
      </c>
      <c r="AO8">
        <f t="shared" si="10"/>
        <v>-8.8691801433121906</v>
      </c>
      <c r="AP8">
        <f t="shared" si="11"/>
        <v>-15.425329704981909</v>
      </c>
      <c r="AQ8">
        <f t="shared" si="12"/>
        <v>-82.36351666354615</v>
      </c>
      <c r="AR8">
        <f t="shared" si="13"/>
        <v>70.725576354403557</v>
      </c>
      <c r="AS8">
        <f t="shared" si="14"/>
        <v>-3.3595090899020223</v>
      </c>
      <c r="AT8">
        <f t="shared" si="15"/>
        <v>14.318537271016892</v>
      </c>
      <c r="AU8">
        <f t="shared" si="16"/>
        <v>81.684604535518432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2.6635809999999999E-3</v>
      </c>
      <c r="O9">
        <f t="shared" si="30"/>
        <v>287.48753877357046</v>
      </c>
      <c r="P9">
        <f t="shared" si="31"/>
        <v>14.374376938678523</v>
      </c>
      <c r="Q9" s="5">
        <f t="shared" si="32"/>
        <v>25</v>
      </c>
      <c r="R9">
        <f t="shared" si="0"/>
        <v>50000</v>
      </c>
      <c r="S9">
        <f t="shared" si="20"/>
        <v>55.715770426817471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49.200555643612347</v>
      </c>
      <c r="AC9">
        <f t="shared" si="1"/>
        <v>51.634364367619355</v>
      </c>
      <c r="AE9">
        <f t="shared" si="2"/>
        <v>266.42791106483043</v>
      </c>
      <c r="AF9">
        <f t="shared" si="3"/>
        <v>-13.321395553241521</v>
      </c>
      <c r="AG9">
        <f t="shared" si="4"/>
        <v>-23.168648648339595</v>
      </c>
      <c r="AH9">
        <f t="shared" si="5"/>
        <v>-125.00617043559704</v>
      </c>
      <c r="AI9">
        <f t="shared" si="6"/>
        <v>104.93169642765226</v>
      </c>
      <c r="AJ9">
        <f t="shared" si="7"/>
        <v>-2.4338087240070081</v>
      </c>
      <c r="AK9">
        <f t="shared" si="28"/>
        <v>15.780429114301507</v>
      </c>
      <c r="AL9">
        <f t="shared" si="8"/>
        <v>118.27831681794676</v>
      </c>
      <c r="AN9">
        <f t="shared" si="9"/>
        <v>166.44867063607234</v>
      </c>
      <c r="AO9">
        <f t="shared" si="10"/>
        <v>-8.3224335318036164</v>
      </c>
      <c r="AP9">
        <f t="shared" si="11"/>
        <v>-14.474424817345719</v>
      </c>
      <c r="AQ9">
        <f t="shared" si="12"/>
        <v>-78.096588330974001</v>
      </c>
      <c r="AR9">
        <f t="shared" si="13"/>
        <v>65.555223955948989</v>
      </c>
      <c r="AS9">
        <f t="shared" si="14"/>
        <v>-1.520502206673336</v>
      </c>
      <c r="AT9">
        <f t="shared" si="15"/>
        <v>9.8586947502775519</v>
      </c>
      <c r="AU9">
        <f t="shared" si="16"/>
        <v>73.893416499553211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2.696852E-3</v>
      </c>
      <c r="O10">
        <f t="shared" si="30"/>
        <v>287.48753877357046</v>
      </c>
      <c r="P10">
        <f t="shared" si="31"/>
        <v>14.374376938678523</v>
      </c>
      <c r="Q10" s="5">
        <f t="shared" si="32"/>
        <v>25</v>
      </c>
      <c r="R10">
        <f t="shared" si="0"/>
        <v>50000</v>
      </c>
      <c r="S10">
        <f t="shared" si="20"/>
        <v>57.950950412648481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51.634364367619355</v>
      </c>
      <c r="AC10">
        <f t="shared" si="1"/>
        <v>53.02391365765925</v>
      </c>
      <c r="AE10">
        <f t="shared" si="2"/>
        <v>263.04511530937111</v>
      </c>
      <c r="AF10">
        <f t="shared" si="3"/>
        <v>-13.152255765468555</v>
      </c>
      <c r="AG10">
        <f t="shared" si="4"/>
        <v>-22.874479745411627</v>
      </c>
      <c r="AH10">
        <f t="shared" si="5"/>
        <v>-124.96483288914388</v>
      </c>
      <c r="AI10">
        <f t="shared" si="6"/>
        <v>102.05354690934703</v>
      </c>
      <c r="AJ10">
        <f t="shared" si="7"/>
        <v>-1.3895492900398949</v>
      </c>
      <c r="AK10">
        <f t="shared" si="28"/>
        <v>15.830179255354901</v>
      </c>
      <c r="AL10">
        <f t="shared" si="8"/>
        <v>116.49417687466205</v>
      </c>
      <c r="AN10">
        <f t="shared" si="9"/>
        <v>156.13804893055521</v>
      </c>
      <c r="AO10">
        <f t="shared" si="10"/>
        <v>-7.8069024465277606</v>
      </c>
      <c r="AP10">
        <f t="shared" si="11"/>
        <v>-13.577810154541334</v>
      </c>
      <c r="AQ10">
        <f t="shared" si="12"/>
        <v>-74.176496945384216</v>
      </c>
      <c r="AR10">
        <f t="shared" si="13"/>
        <v>60.576839384101909</v>
      </c>
      <c r="AS10">
        <f t="shared" si="14"/>
        <v>-0.82480723804544276</v>
      </c>
      <c r="AT10">
        <f t="shared" si="15"/>
        <v>9.3964615166682339</v>
      </c>
      <c r="AU10">
        <f t="shared" si="16"/>
        <v>69.148493662724704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25">
        <f>AU25</f>
        <v>727.86347157830721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2.7291730000000001E-3</v>
      </c>
      <c r="O11">
        <f t="shared" si="30"/>
        <v>287.48753877357046</v>
      </c>
      <c r="P11">
        <f t="shared" si="31"/>
        <v>14.374376938678523</v>
      </c>
      <c r="Q11" s="5">
        <f t="shared" si="32"/>
        <v>25</v>
      </c>
      <c r="R11">
        <f t="shared" si="0"/>
        <v>50000</v>
      </c>
      <c r="S11">
        <f t="shared" si="20"/>
        <v>59.143802297487859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53.02391365765925</v>
      </c>
      <c r="AC11">
        <f t="shared" si="1"/>
        <v>53.426504678242395</v>
      </c>
      <c r="AE11">
        <f t="shared" si="2"/>
        <v>259.69676852979319</v>
      </c>
      <c r="AF11">
        <f t="shared" si="3"/>
        <v>-12.984838426489658</v>
      </c>
      <c r="AG11">
        <f t="shared" si="4"/>
        <v>-22.583306535447285</v>
      </c>
      <c r="AH11">
        <f t="shared" si="5"/>
        <v>-124.85682502044858</v>
      </c>
      <c r="AI11">
        <f t="shared" si="6"/>
        <v>99.271798547407656</v>
      </c>
      <c r="AJ11">
        <f t="shared" si="7"/>
        <v>-0.40259102058314511</v>
      </c>
      <c r="AK11">
        <f t="shared" si="28"/>
        <v>15.436395953689585</v>
      </c>
      <c r="AL11">
        <f t="shared" si="8"/>
        <v>114.30560348051409</v>
      </c>
      <c r="AN11">
        <f t="shared" si="9"/>
        <v>146.60060931415666</v>
      </c>
      <c r="AO11">
        <f t="shared" si="10"/>
        <v>-7.3300304657078321</v>
      </c>
      <c r="AP11">
        <f t="shared" si="11"/>
        <v>-12.748431631120322</v>
      </c>
      <c r="AQ11">
        <f t="shared" si="12"/>
        <v>-70.482535183832681</v>
      </c>
      <c r="AR11">
        <f t="shared" si="13"/>
        <v>56.039612033495807</v>
      </c>
      <c r="AS11">
        <f t="shared" si="14"/>
        <v>-0.22726539593089429</v>
      </c>
      <c r="AT11">
        <f t="shared" si="15"/>
        <v>8.713951525992357</v>
      </c>
      <c r="AU11">
        <f t="shared" si="16"/>
        <v>64.526298163557271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2.766246E-3</v>
      </c>
      <c r="O12">
        <f t="shared" si="30"/>
        <v>287.48753877357046</v>
      </c>
      <c r="P12">
        <f t="shared" si="31"/>
        <v>14.374376938678523</v>
      </c>
      <c r="Q12" s="5">
        <f t="shared" si="32"/>
        <v>25</v>
      </c>
      <c r="R12">
        <f t="shared" si="0"/>
        <v>50000</v>
      </c>
      <c r="S12">
        <f t="shared" si="20"/>
        <v>59.353056202812482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53.426504678242395</v>
      </c>
      <c r="AC12">
        <f t="shared" si="1"/>
        <v>52.931061430199293</v>
      </c>
      <c r="AE12">
        <f t="shared" si="2"/>
        <v>256.38141569733676</v>
      </c>
      <c r="AF12">
        <f t="shared" si="3"/>
        <v>-12.819070784866838</v>
      </c>
      <c r="AG12">
        <f t="shared" si="4"/>
        <v>-22.295002488722361</v>
      </c>
      <c r="AH12">
        <f t="shared" si="5"/>
        <v>-124.94196274090983</v>
      </c>
      <c r="AI12">
        <f t="shared" si="6"/>
        <v>96.325379682837749</v>
      </c>
      <c r="AJ12">
        <f t="shared" si="7"/>
        <v>0.49544324804310236</v>
      </c>
      <c r="AK12">
        <f t="shared" si="28"/>
        <v>15.413721293757972</v>
      </c>
      <c r="AL12">
        <f t="shared" si="8"/>
        <v>112.23454422463882</v>
      </c>
      <c r="AN12">
        <f t="shared" si="9"/>
        <v>137.58824020524975</v>
      </c>
      <c r="AO12">
        <f t="shared" si="10"/>
        <v>-6.8794120102624881</v>
      </c>
      <c r="AP12">
        <f t="shared" si="11"/>
        <v>-11.964713391770378</v>
      </c>
      <c r="AQ12">
        <f t="shared" si="12"/>
        <v>-67.050666424299024</v>
      </c>
      <c r="AR12">
        <f t="shared" si="13"/>
        <v>51.693448378917886</v>
      </c>
      <c r="AS12">
        <f t="shared" si="14"/>
        <v>0.265881848083311</v>
      </c>
      <c r="AT12">
        <f t="shared" si="15"/>
        <v>8.2718428793057583</v>
      </c>
      <c r="AU12">
        <f t="shared" si="16"/>
        <v>60.231173106306954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2.8061710000000001E-3</v>
      </c>
      <c r="O13">
        <f t="shared" si="30"/>
        <v>287.48753877357046</v>
      </c>
      <c r="P13">
        <f t="shared" si="31"/>
        <v>14.374376938678523</v>
      </c>
      <c r="Q13" s="5">
        <f t="shared" si="32"/>
        <v>25</v>
      </c>
      <c r="R13">
        <f t="shared" si="0"/>
        <v>50000</v>
      </c>
      <c r="S13">
        <f t="shared" si="20"/>
        <v>58.549396513435831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52.931061430199293</v>
      </c>
      <c r="AC13">
        <f t="shared" si="1"/>
        <v>51.545691646626892</v>
      </c>
      <c r="AE13">
        <f t="shared" si="2"/>
        <v>253.09815144669463</v>
      </c>
      <c r="AF13">
        <f t="shared" si="3"/>
        <v>-12.65490757233473</v>
      </c>
      <c r="AG13">
        <f t="shared" si="4"/>
        <v>-22.009488874406358</v>
      </c>
      <c r="AH13">
        <f t="shared" si="5"/>
        <v>-125.12717885756103</v>
      </c>
      <c r="AI13">
        <f t="shared" si="6"/>
        <v>93.306576142392487</v>
      </c>
      <c r="AJ13">
        <f t="shared" si="7"/>
        <v>1.3853697835724006</v>
      </c>
      <c r="AK13">
        <f t="shared" si="28"/>
        <v>15.167451584245711</v>
      </c>
      <c r="AL13">
        <f t="shared" si="8"/>
        <v>109.8593975102106</v>
      </c>
      <c r="AN13">
        <f t="shared" si="9"/>
        <v>129.14924567233265</v>
      </c>
      <c r="AO13">
        <f t="shared" si="10"/>
        <v>-6.457462283616632</v>
      </c>
      <c r="AP13">
        <f t="shared" si="11"/>
        <v>-11.230855972339427</v>
      </c>
      <c r="AQ13">
        <f t="shared" si="12"/>
        <v>-63.849066736327217</v>
      </c>
      <c r="AR13">
        <f t="shared" si="13"/>
        <v>47.611860680049368</v>
      </c>
      <c r="AS13">
        <f t="shared" si="14"/>
        <v>0.7069173026469171</v>
      </c>
      <c r="AT13">
        <f t="shared" si="15"/>
        <v>7.7395465738497107</v>
      </c>
      <c r="AU13">
        <f t="shared" si="16"/>
        <v>56.058324556545998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2.8498989999999999E-3</v>
      </c>
      <c r="O14">
        <f t="shared" si="30"/>
        <v>287.48753877357046</v>
      </c>
      <c r="P14">
        <f t="shared" si="31"/>
        <v>14.374376938678523</v>
      </c>
      <c r="Q14" s="5">
        <f t="shared" si="32"/>
        <v>25</v>
      </c>
      <c r="R14">
        <f t="shared" si="0"/>
        <v>50000</v>
      </c>
      <c r="S14">
        <f t="shared" si="20"/>
        <v>56.720618347401263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51.545691646626892</v>
      </c>
      <c r="AC14">
        <f t="shared" si="1"/>
        <v>49.294004387474217</v>
      </c>
      <c r="AE14">
        <f t="shared" si="2"/>
        <v>249.84586576351791</v>
      </c>
      <c r="AF14">
        <f t="shared" si="3"/>
        <v>-12.492293288175896</v>
      </c>
      <c r="AG14">
        <f t="shared" si="4"/>
        <v>-21.726669165328612</v>
      </c>
      <c r="AH14">
        <f t="shared" si="5"/>
        <v>-125.44964066736361</v>
      </c>
      <c r="AI14">
        <f t="shared" si="6"/>
        <v>90.177262642649794</v>
      </c>
      <c r="AJ14">
        <f t="shared" si="7"/>
        <v>2.2516872591526749</v>
      </c>
      <c r="AK14">
        <f t="shared" si="28"/>
        <v>14.849422175869201</v>
      </c>
      <c r="AL14">
        <f t="shared" si="8"/>
        <v>107.27837207767166</v>
      </c>
      <c r="AN14">
        <f t="shared" si="9"/>
        <v>121.25707714429996</v>
      </c>
      <c r="AO14">
        <f t="shared" si="10"/>
        <v>-6.0628538572149981</v>
      </c>
      <c r="AP14">
        <f t="shared" si="11"/>
        <v>-10.544550701361343</v>
      </c>
      <c r="AQ14">
        <f t="shared" si="12"/>
        <v>-60.884164361259565</v>
      </c>
      <c r="AR14">
        <f t="shared" si="13"/>
        <v>43.76550822446405</v>
      </c>
      <c r="AS14">
        <f t="shared" si="14"/>
        <v>1.0928058179131219</v>
      </c>
      <c r="AT14">
        <f t="shared" si="15"/>
        <v>7.2068334003650767</v>
      </c>
      <c r="AU14">
        <f t="shared" si="16"/>
        <v>52.065147442742251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2.8964780000000001E-3</v>
      </c>
      <c r="O15">
        <f t="shared" si="30"/>
        <v>287.48753877357046</v>
      </c>
      <c r="P15">
        <f t="shared" si="31"/>
        <v>14.374376938678523</v>
      </c>
      <c r="Q15" s="5">
        <f t="shared" si="32"/>
        <v>25</v>
      </c>
      <c r="R15">
        <f t="shared" si="0"/>
        <v>50000</v>
      </c>
      <c r="S15">
        <f t="shared" si="20"/>
        <v>53.940392609502624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49.294004387474217</v>
      </c>
      <c r="AC15">
        <f t="shared" si="1"/>
        <v>46.273244045129445</v>
      </c>
      <c r="AE15">
        <f t="shared" si="2"/>
        <v>246.62373405230773</v>
      </c>
      <c r="AF15">
        <f t="shared" si="3"/>
        <v>-12.331186702615387</v>
      </c>
      <c r="AG15">
        <f t="shared" si="4"/>
        <v>-21.446471654424673</v>
      </c>
      <c r="AH15">
        <f t="shared" si="5"/>
        <v>-125.86163850130539</v>
      </c>
      <c r="AI15">
        <f t="shared" si="6"/>
        <v>86.984437193962279</v>
      </c>
      <c r="AJ15">
        <f t="shared" si="7"/>
        <v>3.0207603423447722</v>
      </c>
      <c r="AK15">
        <f t="shared" si="28"/>
        <v>14.718142035158943</v>
      </c>
      <c r="AL15">
        <f t="shared" si="8"/>
        <v>104.723339571466</v>
      </c>
      <c r="AN15">
        <f t="shared" si="9"/>
        <v>113.78770597638956</v>
      </c>
      <c r="AO15">
        <f t="shared" si="10"/>
        <v>-5.6893852988194782</v>
      </c>
      <c r="AP15">
        <f t="shared" si="11"/>
        <v>-9.8950120118084914</v>
      </c>
      <c r="AQ15">
        <f t="shared" si="12"/>
        <v>-58.070271178586758</v>
      </c>
      <c r="AR15">
        <f t="shared" si="13"/>
        <v>40.133037487174839</v>
      </c>
      <c r="AS15">
        <f t="shared" si="14"/>
        <v>1.393723888662566</v>
      </c>
      <c r="AT15">
        <f t="shared" si="15"/>
        <v>6.7906830818651072</v>
      </c>
      <c r="AU15">
        <f t="shared" si="16"/>
        <v>48.317444457702514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2.9506620000000002E-3</v>
      </c>
      <c r="O16">
        <f t="shared" si="30"/>
        <v>287.48753877357046</v>
      </c>
      <c r="P16">
        <f t="shared" si="31"/>
        <v>14.374376938678523</v>
      </c>
      <c r="Q16" s="5">
        <f t="shared" si="32"/>
        <v>25</v>
      </c>
      <c r="R16">
        <f t="shared" si="0"/>
        <v>50000</v>
      </c>
      <c r="S16">
        <f t="shared" si="20"/>
        <v>50.270549427896562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46.273244045129445</v>
      </c>
      <c r="AC16">
        <f t="shared" si="1"/>
        <v>42.56653876241603</v>
      </c>
      <c r="AE16">
        <f t="shared" si="2"/>
        <v>243.4297934314184</v>
      </c>
      <c r="AF16">
        <f t="shared" si="3"/>
        <v>-12.171489671570919</v>
      </c>
      <c r="AG16">
        <f t="shared" si="4"/>
        <v>-21.168725648935638</v>
      </c>
      <c r="AH16">
        <f t="shared" si="5"/>
        <v>-126.56257788957605</v>
      </c>
      <c r="AI16">
        <f t="shared" si="6"/>
        <v>83.527000221335797</v>
      </c>
      <c r="AJ16">
        <f t="shared" si="7"/>
        <v>3.7067052827134148</v>
      </c>
      <c r="AK16">
        <f t="shared" si="28"/>
        <v>15.180975664932239</v>
      </c>
      <c r="AL16">
        <f t="shared" si="8"/>
        <v>102.41468116898145</v>
      </c>
      <c r="AN16">
        <f t="shared" si="9"/>
        <v>106.48912473360573</v>
      </c>
      <c r="AO16">
        <f t="shared" si="10"/>
        <v>-5.3244562366802866</v>
      </c>
      <c r="AP16">
        <f t="shared" si="11"/>
        <v>-9.2603252638263207</v>
      </c>
      <c r="AQ16">
        <f t="shared" si="12"/>
        <v>-55.365195662817619</v>
      </c>
      <c r="AR16">
        <f t="shared" si="13"/>
        <v>36.539147570281507</v>
      </c>
      <c r="AS16">
        <f t="shared" si="14"/>
        <v>1.621509822760417</v>
      </c>
      <c r="AT16">
        <f t="shared" si="15"/>
        <v>6.6409652999859716</v>
      </c>
      <c r="AU16">
        <f t="shared" si="16"/>
        <v>44.801622693027895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3.0134020000000001E-3</v>
      </c>
      <c r="O17">
        <f t="shared" si="30"/>
        <v>287.48753877357046</v>
      </c>
      <c r="P17">
        <f t="shared" si="31"/>
        <v>14.374376938678523</v>
      </c>
      <c r="Q17" s="5">
        <f t="shared" si="32"/>
        <v>25</v>
      </c>
      <c r="R17">
        <f t="shared" si="0"/>
        <v>50000</v>
      </c>
      <c r="S17">
        <f t="shared" si="20"/>
        <v>45.881749137684132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42.56653876241603</v>
      </c>
      <c r="AC17">
        <f t="shared" si="1"/>
        <v>38.344751476392446</v>
      </c>
      <c r="AE17">
        <f t="shared" si="2"/>
        <v>240.26194367071838</v>
      </c>
      <c r="AF17">
        <f t="shared" si="3"/>
        <v>-12.013097183535919</v>
      </c>
      <c r="AG17">
        <f t="shared" si="4"/>
        <v>-20.893248512238326</v>
      </c>
      <c r="AH17">
        <f t="shared" si="5"/>
        <v>-127.57976041590791</v>
      </c>
      <c r="AI17">
        <f t="shared" si="6"/>
        <v>79.775837559036205</v>
      </c>
      <c r="AJ17">
        <f t="shared" si="7"/>
        <v>4.2217872860235843</v>
      </c>
      <c r="AK17">
        <f t="shared" si="28"/>
        <v>16.709309269900228</v>
      </c>
      <c r="AL17">
        <f t="shared" si="8"/>
        <v>100.70693411496002</v>
      </c>
      <c r="AN17">
        <f t="shared" si="9"/>
        <v>98.995327253291109</v>
      </c>
      <c r="AO17">
        <f t="shared" si="10"/>
        <v>-4.9497663626645556</v>
      </c>
      <c r="AP17">
        <f t="shared" si="11"/>
        <v>-8.6086624550413404</v>
      </c>
      <c r="AQ17">
        <f t="shared" si="12"/>
        <v>-52.566794142723488</v>
      </c>
      <c r="AR17">
        <f t="shared" si="13"/>
        <v>32.870104292861726</v>
      </c>
      <c r="AS17">
        <f t="shared" si="14"/>
        <v>1.7395065052269616</v>
      </c>
      <c r="AT17">
        <f t="shared" si="15"/>
        <v>6.8847505105396367</v>
      </c>
      <c r="AU17">
        <f t="shared" si="16"/>
        <v>41.494361308628321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3.0789929999999999E-3</v>
      </c>
      <c r="O18">
        <f t="shared" si="30"/>
        <v>287.48753877357046</v>
      </c>
      <c r="P18">
        <f t="shared" si="31"/>
        <v>14.374376938678523</v>
      </c>
      <c r="Q18" s="5">
        <f t="shared" si="32"/>
        <v>25</v>
      </c>
      <c r="R18">
        <f t="shared" si="0"/>
        <v>50000</v>
      </c>
      <c r="S18">
        <f t="shared" si="20"/>
        <v>40.917016176996896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38.344751476392446</v>
      </c>
      <c r="AC18">
        <f t="shared" si="1"/>
        <v>33.748331802085886</v>
      </c>
      <c r="AE18">
        <f t="shared" si="2"/>
        <v>237.11955939128265</v>
      </c>
      <c r="AF18">
        <f t="shared" si="3"/>
        <v>-11.855977969564131</v>
      </c>
      <c r="AG18">
        <f t="shared" si="4"/>
        <v>-20.619985861199499</v>
      </c>
      <c r="AH18">
        <f t="shared" si="5"/>
        <v>-128.66033183288445</v>
      </c>
      <c r="AI18">
        <f t="shared" si="6"/>
        <v>75.983263727634579</v>
      </c>
      <c r="AJ18">
        <f t="shared" si="7"/>
        <v>4.59641967430656</v>
      </c>
      <c r="AK18">
        <f t="shared" si="28"/>
        <v>18.478944136157573</v>
      </c>
      <c r="AL18">
        <f t="shared" si="8"/>
        <v>99.058627538098705</v>
      </c>
      <c r="AN18">
        <f t="shared" si="9"/>
        <v>91.300409364650605</v>
      </c>
      <c r="AO18">
        <f t="shared" si="10"/>
        <v>-4.5650204682325297</v>
      </c>
      <c r="AP18">
        <f t="shared" si="11"/>
        <v>-7.9395101570437268</v>
      </c>
      <c r="AQ18">
        <f t="shared" si="12"/>
        <v>-49.539316771208497</v>
      </c>
      <c r="AR18">
        <f t="shared" si="13"/>
        <v>29.256561968165855</v>
      </c>
      <c r="AS18">
        <f t="shared" si="14"/>
        <v>1.7698033808481803</v>
      </c>
      <c r="AT18">
        <f t="shared" si="15"/>
        <v>7.1151244063914252</v>
      </c>
      <c r="AU18">
        <f t="shared" si="16"/>
        <v>38.141489755405459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3.1512390000000001E-3</v>
      </c>
      <c r="O19">
        <f t="shared" si="30"/>
        <v>287.48753877357046</v>
      </c>
      <c r="P19">
        <f t="shared" si="31"/>
        <v>14.374376938678523</v>
      </c>
      <c r="Q19" s="5">
        <f t="shared" si="32"/>
        <v>25</v>
      </c>
      <c r="R19">
        <f t="shared" si="0"/>
        <v>50000</v>
      </c>
      <c r="S19">
        <f t="shared" si="20"/>
        <v>35.113734988929657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33.748331802085886</v>
      </c>
      <c r="AC19">
        <f t="shared" si="1"/>
        <v>28.580905354372192</v>
      </c>
      <c r="AE19">
        <f t="shared" si="2"/>
        <v>234.00114339415319</v>
      </c>
      <c r="AF19">
        <f t="shared" si="3"/>
        <v>-11.700057169707661</v>
      </c>
      <c r="AG19">
        <f t="shared" si="4"/>
        <v>-20.348807498962245</v>
      </c>
      <c r="AH19">
        <f t="shared" si="5"/>
        <v>-129.95700725052089</v>
      </c>
      <c r="AI19">
        <f t="shared" si="6"/>
        <v>71.995271474962379</v>
      </c>
      <c r="AJ19">
        <f t="shared" si="7"/>
        <v>5.1674264477136944</v>
      </c>
      <c r="AK19">
        <f t="shared" si="28"/>
        <v>18.794027283147411</v>
      </c>
      <c r="AL19">
        <f t="shared" si="8"/>
        <v>95.956725205823489</v>
      </c>
      <c r="AN19">
        <f t="shared" si="9"/>
        <v>83.938602441120025</v>
      </c>
      <c r="AO19">
        <f t="shared" si="10"/>
        <v>-4.1969301220560018</v>
      </c>
      <c r="AP19">
        <f t="shared" si="11"/>
        <v>-7.2993252854718813</v>
      </c>
      <c r="AQ19">
        <f t="shared" si="12"/>
        <v>-46.616907113419629</v>
      </c>
      <c r="AR19">
        <f t="shared" si="13"/>
        <v>25.825439920172514</v>
      </c>
      <c r="AS19">
        <f t="shared" si="14"/>
        <v>1.853608695867623</v>
      </c>
      <c r="AT19">
        <f t="shared" si="15"/>
        <v>6.7416097267971331</v>
      </c>
      <c r="AU19">
        <f t="shared" si="16"/>
        <v>34.420658342837271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3.229188E-3</v>
      </c>
      <c r="O20">
        <f t="shared" si="30"/>
        <v>287.48753877357046</v>
      </c>
      <c r="P20">
        <f t="shared" si="31"/>
        <v>14.374376938678523</v>
      </c>
      <c r="Q20" s="5">
        <f t="shared" si="32"/>
        <v>25</v>
      </c>
      <c r="R20">
        <f t="shared" si="0"/>
        <v>50000</v>
      </c>
      <c r="S20">
        <f t="shared" si="20"/>
        <v>27.359063458749503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28.580905354372192</v>
      </c>
      <c r="AC20">
        <f t="shared" si="1"/>
        <v>21.974372201510533</v>
      </c>
      <c r="AE20">
        <f t="shared" si="2"/>
        <v>230.90549827597698</v>
      </c>
      <c r="AF20">
        <f t="shared" si="3"/>
        <v>-11.545274913798849</v>
      </c>
      <c r="AG20">
        <f t="shared" si="4"/>
        <v>-20.079609298982664</v>
      </c>
      <c r="AH20">
        <f t="shared" si="5"/>
        <v>-131.4202499799178</v>
      </c>
      <c r="AI20">
        <f t="shared" si="6"/>
        <v>67.860364083277688</v>
      </c>
      <c r="AJ20">
        <f t="shared" si="7"/>
        <v>6.6065331528616582</v>
      </c>
      <c r="AK20">
        <f t="shared" si="28"/>
        <v>13.463203289308684</v>
      </c>
      <c r="AL20">
        <f t="shared" si="8"/>
        <v>87.930100525448026</v>
      </c>
      <c r="AN20">
        <f t="shared" si="9"/>
        <v>78.562233604257983</v>
      </c>
      <c r="AO20">
        <f t="shared" si="10"/>
        <v>-3.9281116802128992</v>
      </c>
      <c r="AP20">
        <f t="shared" si="11"/>
        <v>-6.8317946874677222</v>
      </c>
      <c r="AQ20">
        <f t="shared" si="12"/>
        <v>-44.713826462946741</v>
      </c>
      <c r="AR20">
        <f t="shared" si="13"/>
        <v>23.088500773630628</v>
      </c>
      <c r="AS20">
        <f t="shared" si="14"/>
        <v>2.2477767084136646</v>
      </c>
      <c r="AT20">
        <f t="shared" si="15"/>
        <v>4.580658883281016</v>
      </c>
      <c r="AU20">
        <f t="shared" si="16"/>
        <v>29.916936365325306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3.318545E-3</v>
      </c>
      <c r="O21">
        <f t="shared" si="30"/>
        <v>287.48753877357046</v>
      </c>
      <c r="P21">
        <f t="shared" si="31"/>
        <v>14.374376938678523</v>
      </c>
      <c r="Q21" s="5">
        <f t="shared" si="32"/>
        <v>25</v>
      </c>
      <c r="R21">
        <f t="shared" si="0"/>
        <v>50000</v>
      </c>
      <c r="S21">
        <f t="shared" si="20"/>
        <v>18.309714145109396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21.974372201510533</v>
      </c>
      <c r="AC21">
        <f t="shared" si="1"/>
        <v>14.510212717999906</v>
      </c>
      <c r="AE21">
        <f t="shared" si="2"/>
        <v>227.83017300644096</v>
      </c>
      <c r="AF21">
        <f t="shared" si="3"/>
        <v>-11.391508650322049</v>
      </c>
      <c r="AG21">
        <f t="shared" si="4"/>
        <v>-19.812178118951746</v>
      </c>
      <c r="AH21">
        <f t="shared" si="5"/>
        <v>-133.27017408218484</v>
      </c>
      <c r="AI21">
        <f t="shared" si="6"/>
        <v>63.356312154982334</v>
      </c>
      <c r="AJ21">
        <f t="shared" si="7"/>
        <v>7.4641594835106275</v>
      </c>
      <c r="AK21">
        <f t="shared" si="28"/>
        <v>12.230588775406392</v>
      </c>
      <c r="AL21">
        <f t="shared" si="8"/>
        <v>83.05106041389935</v>
      </c>
      <c r="AN21">
        <f t="shared" si="9"/>
        <v>73.733376734233019</v>
      </c>
      <c r="AO21">
        <f t="shared" si="10"/>
        <v>-3.6866688367116511</v>
      </c>
      <c r="AP21">
        <f t="shared" si="11"/>
        <v>-6.4118758893673773</v>
      </c>
      <c r="AQ21">
        <f t="shared" si="12"/>
        <v>-43.130634644958768</v>
      </c>
      <c r="AR21">
        <f t="shared" si="13"/>
        <v>20.504197363195228</v>
      </c>
      <c r="AS21">
        <f t="shared" si="14"/>
        <v>2.4156487963801361</v>
      </c>
      <c r="AT21">
        <f t="shared" si="15"/>
        <v>3.9582229076963675</v>
      </c>
      <c r="AU21">
        <f t="shared" si="16"/>
        <v>26.878069067271728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3.4212090000000001E-3</v>
      </c>
      <c r="O22">
        <f t="shared" si="30"/>
        <v>287.48753877357046</v>
      </c>
      <c r="P22">
        <f t="shared" si="31"/>
        <v>14.374376938678523</v>
      </c>
      <c r="Q22" s="5">
        <f t="shared" si="32"/>
        <v>25</v>
      </c>
      <c r="R22">
        <f t="shared" si="0"/>
        <v>50000</v>
      </c>
      <c r="S22">
        <f t="shared" si="20"/>
        <v>8.9299351870671515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14.510212717999906</v>
      </c>
      <c r="AC22">
        <f t="shared" si="1"/>
        <v>6.9818786615263875</v>
      </c>
      <c r="AE22">
        <f t="shared" si="2"/>
        <v>224.77241663801536</v>
      </c>
      <c r="AF22">
        <f t="shared" si="3"/>
        <v>-11.238620831900768</v>
      </c>
      <c r="AG22">
        <f t="shared" si="4"/>
        <v>-19.546274735672068</v>
      </c>
      <c r="AH22">
        <f t="shared" si="5"/>
        <v>-135.56320418032158</v>
      </c>
      <c r="AI22">
        <f t="shared" si="6"/>
        <v>58.424316890120963</v>
      </c>
      <c r="AJ22">
        <f t="shared" si="7"/>
        <v>7.5283340564735184</v>
      </c>
      <c r="AK22">
        <f t="shared" si="28"/>
        <v>15.963080596688016</v>
      </c>
      <c r="AL22">
        <f t="shared" si="8"/>
        <v>81.91573154328249</v>
      </c>
      <c r="AN22">
        <f t="shared" si="9"/>
        <v>67.984846425053405</v>
      </c>
      <c r="AO22">
        <f t="shared" si="10"/>
        <v>-3.3992423212526699</v>
      </c>
      <c r="AP22">
        <f t="shared" si="11"/>
        <v>-5.9119820214711378</v>
      </c>
      <c r="AQ22">
        <f t="shared" si="12"/>
        <v>-41.002556073993794</v>
      </c>
      <c r="AR22">
        <f t="shared" si="13"/>
        <v>17.671066008335806</v>
      </c>
      <c r="AS22">
        <f t="shared" si="14"/>
        <v>2.2770259906494661</v>
      </c>
      <c r="AT22">
        <f t="shared" si="15"/>
        <v>4.8282062321922758</v>
      </c>
      <c r="AU22">
        <f t="shared" si="16"/>
        <v>24.776298231177549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3.53338E-3</v>
      </c>
      <c r="O23">
        <f t="shared" si="30"/>
        <v>287.48753877357046</v>
      </c>
      <c r="P23">
        <f t="shared" si="31"/>
        <v>14.374376938678523</v>
      </c>
      <c r="Q23" s="5">
        <f t="shared" si="32"/>
        <v>25</v>
      </c>
      <c r="R23">
        <f t="shared" si="0"/>
        <v>50000</v>
      </c>
      <c r="S23">
        <f t="shared" si="20"/>
        <v>9.0524453701911884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6.9818786615263875</v>
      </c>
      <c r="AC23">
        <f t="shared" si="1"/>
        <v>6.9818786615263866</v>
      </c>
      <c r="AE23">
        <f t="shared" si="2"/>
        <v>221.73048611013479</v>
      </c>
      <c r="AF23">
        <f t="shared" si="3"/>
        <v>-11.086524305506741</v>
      </c>
      <c r="AG23">
        <f t="shared" si="4"/>
        <v>-19.28174757208982</v>
      </c>
      <c r="AH23">
        <f t="shared" si="5"/>
        <v>-138.12883245105795</v>
      </c>
      <c r="AI23">
        <f t="shared" si="6"/>
        <v>53.23338178148029</v>
      </c>
      <c r="AJ23">
        <f t="shared" si="7"/>
        <v>0</v>
      </c>
      <c r="AK23">
        <f t="shared" si="28"/>
        <v>22.611324824433449</v>
      </c>
      <c r="AL23">
        <f t="shared" si="8"/>
        <v>75.844706605913743</v>
      </c>
      <c r="AN23">
        <f t="shared" si="9"/>
        <v>60.752587792500698</v>
      </c>
      <c r="AO23">
        <f t="shared" si="10"/>
        <v>-3.0376293896250353</v>
      </c>
      <c r="AP23">
        <f t="shared" si="11"/>
        <v>-5.2830627069674803</v>
      </c>
      <c r="AQ23">
        <f t="shared" si="12"/>
        <v>-37.846324911723322</v>
      </c>
      <c r="AR23">
        <f t="shared" si="13"/>
        <v>14.585570784184858</v>
      </c>
      <c r="AS23">
        <f t="shared" si="14"/>
        <v>0</v>
      </c>
      <c r="AT23">
        <f t="shared" si="15"/>
        <v>6.1953433675278227</v>
      </c>
      <c r="AU23">
        <f t="shared" si="16"/>
        <v>20.780914151712683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6">
        <f t="shared" ref="AN25:AU25" si="33">SUM(AN3:AN23)</f>
        <v>2747.9163415403459</v>
      </c>
      <c r="AO25" s="6">
        <f t="shared" si="33"/>
        <v>-353.0114711571951</v>
      </c>
      <c r="AP25" s="6">
        <f t="shared" si="33"/>
        <v>-487.10934621129286</v>
      </c>
      <c r="AQ25" s="6">
        <f t="shared" si="33"/>
        <v>-1340.8569690062639</v>
      </c>
      <c r="AR25" s="6">
        <f t="shared" si="33"/>
        <v>566.93855516559313</v>
      </c>
      <c r="AS25" s="6">
        <f t="shared" si="33"/>
        <v>-24.979088263594427</v>
      </c>
      <c r="AT25" s="6">
        <f t="shared" si="33"/>
        <v>185.90400467630846</v>
      </c>
      <c r="AU25" s="7">
        <f t="shared" si="33"/>
        <v>727.86347157830721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345.41330672722711</v>
      </c>
      <c r="K3">
        <v>1</v>
      </c>
      <c r="L3" s="2">
        <v>0</v>
      </c>
      <c r="O3">
        <f>$C$3</f>
        <v>345.41330672722711</v>
      </c>
      <c r="P3">
        <f>O3*B5</f>
        <v>276.33064538178172</v>
      </c>
      <c r="Q3" s="5">
        <f>B8</f>
        <v>273.14974180000002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345.41330672722711</v>
      </c>
      <c r="AF3">
        <f t="shared" ref="AF3:AF23" si="3">-$Z3*P3</f>
        <v>-276.33064538178172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-204.06708045455463</v>
      </c>
      <c r="AJ3">
        <f t="shared" ref="AJ3:AJ23" si="7">AB3-AC3</f>
        <v>2.2737367544323206E-13</v>
      </c>
      <c r="AL3">
        <f t="shared" ref="AL3:AL23" si="8">SUM(AI3:AK3)</f>
        <v>-204.0670804545544</v>
      </c>
      <c r="AN3">
        <f t="shared" ref="AN3:AN23" si="9">AE3*$K3</f>
        <v>345.41330672722711</v>
      </c>
      <c r="AO3">
        <f t="shared" ref="AO3:AO23" si="10">AF3*$K3</f>
        <v>-276.33064538178172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-204.06708045455463</v>
      </c>
      <c r="AS3">
        <f t="shared" ref="AS3:AS23" si="14">AJ3*$K3</f>
        <v>2.2737367544323206E-13</v>
      </c>
      <c r="AT3">
        <f t="shared" ref="AT3:AT23" si="15">AK3*$K3</f>
        <v>0</v>
      </c>
      <c r="AU3">
        <f t="shared" ref="AU3:AU23" si="16">AL3*$K3</f>
        <v>-204.0670804545544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</v>
      </c>
      <c r="S4">
        <f t="shared" ref="S4:S23" si="20">AX4</f>
        <v>30.680484507354365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-30.286243380164024</v>
      </c>
      <c r="AK4">
        <f t="shared" ref="AK4:AK23" si="28">H4*SUM(AB4:AB4, AE4:AF4)</f>
        <v>-1.4983925211708993E-14</v>
      </c>
      <c r="AL4">
        <f t="shared" si="8"/>
        <v>-172.78119338016404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-133.6851017919129</v>
      </c>
      <c r="AR4">
        <f t="shared" si="13"/>
        <v>-133.6851017919129</v>
      </c>
      <c r="AS4">
        <f t="shared" si="14"/>
        <v>-28.413775570094774</v>
      </c>
      <c r="AT4">
        <f t="shared" si="15"/>
        <v>-1.405753373835162E-14</v>
      </c>
      <c r="AU4">
        <f t="shared" si="16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2.8964780000000001E-3</v>
      </c>
      <c r="O5">
        <f t="shared" ref="O5:O23" si="30">$C$3</f>
        <v>345.41330672722711</v>
      </c>
      <c r="P5">
        <f t="shared" ref="P5:P23" si="31">O5*$C$5</f>
        <v>17.270665336361358</v>
      </c>
      <c r="Q5" s="5">
        <f t="shared" ref="Q5:Q23" si="32">$C$8</f>
        <v>25</v>
      </c>
      <c r="R5">
        <f t="shared" si="0"/>
        <v>50000</v>
      </c>
      <c r="S5">
        <f t="shared" si="20"/>
        <v>60.226406255898219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30.286243380163796</v>
      </c>
      <c r="AC5">
        <f t="shared" si="1"/>
        <v>58.68577512115553</v>
      </c>
      <c r="AE5">
        <f t="shared" si="2"/>
        <v>336.57740686567297</v>
      </c>
      <c r="AF5">
        <f t="shared" si="3"/>
        <v>-16.828870343283651</v>
      </c>
      <c r="AG5">
        <f t="shared" si="4"/>
        <v>-24.360483535993893</v>
      </c>
      <c r="AH5">
        <f t="shared" si="5"/>
        <v>-142.96292751221389</v>
      </c>
      <c r="AI5">
        <f t="shared" si="6"/>
        <v>152.42512547418156</v>
      </c>
      <c r="AJ5">
        <f t="shared" si="7"/>
        <v>-28.399531740991733</v>
      </c>
      <c r="AK5">
        <f t="shared" si="28"/>
        <v>30.24300498358059</v>
      </c>
      <c r="AL5">
        <f t="shared" si="8"/>
        <v>154.26859871677041</v>
      </c>
      <c r="AN5">
        <f t="shared" si="9"/>
        <v>290.65563087807391</v>
      </c>
      <c r="AO5">
        <f t="shared" si="10"/>
        <v>-14.532781543903699</v>
      </c>
      <c r="AP5">
        <f t="shared" si="11"/>
        <v>-21.036800350283311</v>
      </c>
      <c r="AQ5">
        <f t="shared" si="12"/>
        <v>-123.4574247724909</v>
      </c>
      <c r="AR5">
        <f t="shared" si="13"/>
        <v>131.62862421139604</v>
      </c>
      <c r="AS5">
        <f t="shared" si="14"/>
        <v>-24.5247709633528</v>
      </c>
      <c r="AT5">
        <f t="shared" si="15"/>
        <v>26.116725347104275</v>
      </c>
      <c r="AU5">
        <f t="shared" si="16"/>
        <v>133.22057859514751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2.9506620000000002E-3</v>
      </c>
      <c r="O6">
        <f t="shared" si="30"/>
        <v>345.41330672722711</v>
      </c>
      <c r="P6">
        <f t="shared" si="31"/>
        <v>17.270665336361358</v>
      </c>
      <c r="Q6" s="5">
        <f t="shared" si="32"/>
        <v>25</v>
      </c>
      <c r="R6">
        <f t="shared" si="0"/>
        <v>50000</v>
      </c>
      <c r="S6">
        <f t="shared" si="20"/>
        <v>88.063750346858427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58.68577512115553</v>
      </c>
      <c r="AC6">
        <f t="shared" si="1"/>
        <v>84.699712080855306</v>
      </c>
      <c r="AE6">
        <f t="shared" si="2"/>
        <v>332.21850663251917</v>
      </c>
      <c r="AF6">
        <f t="shared" si="3"/>
        <v>-16.61092533162596</v>
      </c>
      <c r="AG6">
        <f t="shared" si="4"/>
        <v>-24.04499914756267</v>
      </c>
      <c r="AH6">
        <f t="shared" si="5"/>
        <v>-143.75910614256563</v>
      </c>
      <c r="AI6">
        <f t="shared" si="6"/>
        <v>147.80347601076491</v>
      </c>
      <c r="AJ6">
        <f t="shared" si="7"/>
        <v>-26.013936959699777</v>
      </c>
      <c r="AK6">
        <f t="shared" si="28"/>
        <v>40.723117178718908</v>
      </c>
      <c r="AL6">
        <f t="shared" si="8"/>
        <v>162.51265622978406</v>
      </c>
      <c r="AN6">
        <f t="shared" si="9"/>
        <v>258.740483445324</v>
      </c>
      <c r="AO6">
        <f t="shared" si="10"/>
        <v>-12.9370241722662</v>
      </c>
      <c r="AP6">
        <f t="shared" si="11"/>
        <v>-18.7268757750589</v>
      </c>
      <c r="AQ6">
        <f t="shared" si="12"/>
        <v>-111.96336110239477</v>
      </c>
      <c r="AR6">
        <f t="shared" si="13"/>
        <v>115.11322239560411</v>
      </c>
      <c r="AS6">
        <f t="shared" si="14"/>
        <v>-20.260336166985986</v>
      </c>
      <c r="AT6">
        <f t="shared" si="15"/>
        <v>31.716231383453348</v>
      </c>
      <c r="AU6">
        <f t="shared" si="16"/>
        <v>126.56911761207148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3.0134020000000001E-3</v>
      </c>
      <c r="O7">
        <f t="shared" si="30"/>
        <v>345.41330672722711</v>
      </c>
      <c r="P7">
        <f t="shared" si="31"/>
        <v>17.270665336361358</v>
      </c>
      <c r="Q7" s="5">
        <f t="shared" si="32"/>
        <v>25</v>
      </c>
      <c r="R7">
        <f t="shared" si="0"/>
        <v>50000</v>
      </c>
      <c r="S7">
        <f t="shared" si="20"/>
        <v>110.98912397790232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84.699712080855306</v>
      </c>
      <c r="AC7">
        <f t="shared" si="1"/>
        <v>105.36016363935164</v>
      </c>
      <c r="AE7">
        <f t="shared" si="2"/>
        <v>327.89521365387054</v>
      </c>
      <c r="AF7">
        <f t="shared" si="3"/>
        <v>-16.39476068269353</v>
      </c>
      <c r="AG7">
        <f t="shared" si="4"/>
        <v>-23.732091907565781</v>
      </c>
      <c r="AH7">
        <f t="shared" si="5"/>
        <v>-144.9144970425273</v>
      </c>
      <c r="AI7">
        <f t="shared" si="6"/>
        <v>142.85386402108392</v>
      </c>
      <c r="AJ7">
        <f t="shared" si="7"/>
        <v>-20.660451558496334</v>
      </c>
      <c r="AK7">
        <f t="shared" si="28"/>
        <v>41.482157280947789</v>
      </c>
      <c r="AL7">
        <f t="shared" si="8"/>
        <v>163.67556974353539</v>
      </c>
      <c r="AN7">
        <f t="shared" si="9"/>
        <v>231.16990089669198</v>
      </c>
      <c r="AO7">
        <f t="shared" si="10"/>
        <v>-11.558495044834602</v>
      </c>
      <c r="AP7">
        <f t="shared" si="11"/>
        <v>-16.731398037832896</v>
      </c>
      <c r="AQ7">
        <f t="shared" si="12"/>
        <v>-102.1663889097747</v>
      </c>
      <c r="AR7">
        <f t="shared" si="13"/>
        <v>100.7136189042498</v>
      </c>
      <c r="AS7">
        <f t="shared" si="14"/>
        <v>-14.565856225947156</v>
      </c>
      <c r="AT7">
        <f t="shared" si="15"/>
        <v>29.24539849410667</v>
      </c>
      <c r="AU7">
        <f t="shared" si="16"/>
        <v>115.39316117240932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3.0789929999999999E-3</v>
      </c>
      <c r="O8">
        <f t="shared" si="30"/>
        <v>345.41330672722711</v>
      </c>
      <c r="P8">
        <f t="shared" si="31"/>
        <v>17.270665336361358</v>
      </c>
      <c r="Q8" s="5">
        <f t="shared" si="32"/>
        <v>25</v>
      </c>
      <c r="R8">
        <f t="shared" si="0"/>
        <v>50000</v>
      </c>
      <c r="S8">
        <f t="shared" si="20"/>
        <v>127.05321359462603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105.36016363935164</v>
      </c>
      <c r="AC8">
        <f t="shared" si="1"/>
        <v>119.03209033571034</v>
      </c>
      <c r="AE8">
        <f t="shared" si="2"/>
        <v>323.60667444975809</v>
      </c>
      <c r="AF8">
        <f t="shared" si="3"/>
        <v>-16.180333722487905</v>
      </c>
      <c r="AG8">
        <f t="shared" si="4"/>
        <v>-23.421700043631372</v>
      </c>
      <c r="AH8">
        <f t="shared" si="5"/>
        <v>-146.14188971750337</v>
      </c>
      <c r="AI8">
        <f t="shared" si="6"/>
        <v>137.86275096613548</v>
      </c>
      <c r="AJ8">
        <f t="shared" si="7"/>
        <v>-13.671926696358696</v>
      </c>
      <c r="AK8">
        <f t="shared" si="28"/>
        <v>29.927021566580088</v>
      </c>
      <c r="AL8">
        <f t="shared" si="8"/>
        <v>154.11784583635688</v>
      </c>
      <c r="AN8">
        <f t="shared" si="9"/>
        <v>212.7239453436396</v>
      </c>
      <c r="AO8">
        <f t="shared" si="10"/>
        <v>-10.636197267181981</v>
      </c>
      <c r="AP8">
        <f t="shared" si="11"/>
        <v>-15.396333986028777</v>
      </c>
      <c r="AQ8">
        <f t="shared" si="12"/>
        <v>-96.066867018557048</v>
      </c>
      <c r="AR8">
        <f t="shared" si="13"/>
        <v>90.624547071871817</v>
      </c>
      <c r="AS8">
        <f t="shared" si="14"/>
        <v>-8.9872873983320538</v>
      </c>
      <c r="AT8">
        <f t="shared" si="15"/>
        <v>19.672629159617337</v>
      </c>
      <c r="AU8">
        <f t="shared" si="16"/>
        <v>101.3098888331571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3.1512390000000001E-3</v>
      </c>
      <c r="O9">
        <f t="shared" si="30"/>
        <v>345.41330672722711</v>
      </c>
      <c r="P9">
        <f t="shared" si="31"/>
        <v>17.270665336361358</v>
      </c>
      <c r="Q9" s="5">
        <f t="shared" si="32"/>
        <v>25</v>
      </c>
      <c r="R9">
        <f t="shared" si="0"/>
        <v>50000</v>
      </c>
      <c r="S9">
        <f t="shared" si="20"/>
        <v>138.22258505253248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119.03209033571034</v>
      </c>
      <c r="AC9">
        <f t="shared" si="1"/>
        <v>127.7932800390297</v>
      </c>
      <c r="AE9">
        <f t="shared" si="2"/>
        <v>319.35084573207411</v>
      </c>
      <c r="AF9">
        <f t="shared" si="3"/>
        <v>-15.967542286603708</v>
      </c>
      <c r="AG9">
        <f t="shared" si="4"/>
        <v>-23.113675668571265</v>
      </c>
      <c r="AH9">
        <f t="shared" si="5"/>
        <v>-147.61474924758576</v>
      </c>
      <c r="AI9">
        <f t="shared" si="6"/>
        <v>132.65487852931338</v>
      </c>
      <c r="AJ9">
        <f t="shared" si="7"/>
        <v>-8.76118970331936</v>
      </c>
      <c r="AK9">
        <f t="shared" si="28"/>
        <v>22.050083555377636</v>
      </c>
      <c r="AL9">
        <f t="shared" si="8"/>
        <v>145.94377238137164</v>
      </c>
      <c r="AN9">
        <f t="shared" si="9"/>
        <v>199.5118436584323</v>
      </c>
      <c r="AO9">
        <f t="shared" si="10"/>
        <v>-9.9755921829216163</v>
      </c>
      <c r="AP9">
        <f t="shared" si="11"/>
        <v>-14.440080895319038</v>
      </c>
      <c r="AQ9">
        <f t="shared" si="12"/>
        <v>-92.221114072988684</v>
      </c>
      <c r="AR9">
        <f t="shared" si="13"/>
        <v>82.875056507202956</v>
      </c>
      <c r="AS9">
        <f t="shared" si="14"/>
        <v>-5.4734820142515188</v>
      </c>
      <c r="AT9">
        <f t="shared" si="15"/>
        <v>13.775610372570343</v>
      </c>
      <c r="AU9">
        <f t="shared" si="16"/>
        <v>91.177184865521781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3.229188E-3</v>
      </c>
      <c r="O10">
        <f t="shared" si="30"/>
        <v>345.41330672722711</v>
      </c>
      <c r="P10">
        <f t="shared" si="31"/>
        <v>17.270665336361358</v>
      </c>
      <c r="Q10" s="5">
        <f t="shared" si="32"/>
        <v>25</v>
      </c>
      <c r="R10">
        <f t="shared" si="0"/>
        <v>50000</v>
      </c>
      <c r="S10">
        <f t="shared" si="20"/>
        <v>146.76502699225514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127.7932800390297</v>
      </c>
      <c r="AC10">
        <f t="shared" si="1"/>
        <v>133.89608534644424</v>
      </c>
      <c r="AE10">
        <f t="shared" si="2"/>
        <v>315.12609335592549</v>
      </c>
      <c r="AF10">
        <f t="shared" si="3"/>
        <v>-15.756304667796277</v>
      </c>
      <c r="AG10">
        <f t="shared" si="4"/>
        <v>-22.807900507780708</v>
      </c>
      <c r="AH10">
        <f t="shared" si="5"/>
        <v>-149.27680820968462</v>
      </c>
      <c r="AI10">
        <f t="shared" si="6"/>
        <v>127.28507997066393</v>
      </c>
      <c r="AJ10">
        <f t="shared" si="7"/>
        <v>-6.1028053074145419</v>
      </c>
      <c r="AK10">
        <f t="shared" si="28"/>
        <v>22.426061108175848</v>
      </c>
      <c r="AL10">
        <f t="shared" si="8"/>
        <v>143.60833577142523</v>
      </c>
      <c r="AN10">
        <f t="shared" si="9"/>
        <v>187.05222229971332</v>
      </c>
      <c r="AO10">
        <f t="shared" si="10"/>
        <v>-9.3526111149856668</v>
      </c>
      <c r="AP10">
        <f t="shared" si="11"/>
        <v>-13.538290119163566</v>
      </c>
      <c r="AQ10">
        <f t="shared" si="12"/>
        <v>-88.607574244548204</v>
      </c>
      <c r="AR10">
        <f t="shared" si="13"/>
        <v>75.553746821015906</v>
      </c>
      <c r="AS10">
        <f t="shared" si="14"/>
        <v>-3.6224968959490007</v>
      </c>
      <c r="AT10">
        <f t="shared" si="15"/>
        <v>13.311638281173728</v>
      </c>
      <c r="AU10">
        <f t="shared" si="16"/>
        <v>85.242888206240636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25">
        <f>AU25</f>
        <v>888.3040467265123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3.318545E-3</v>
      </c>
      <c r="O11">
        <f t="shared" si="30"/>
        <v>345.41330672722711</v>
      </c>
      <c r="P11">
        <f t="shared" si="31"/>
        <v>17.270665336361358</v>
      </c>
      <c r="Q11" s="5">
        <f t="shared" si="32"/>
        <v>25</v>
      </c>
      <c r="R11">
        <f t="shared" si="0"/>
        <v>50000</v>
      </c>
      <c r="S11">
        <f t="shared" si="20"/>
        <v>152.45842158022595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133.89608534644424</v>
      </c>
      <c r="AC11">
        <f t="shared" si="1"/>
        <v>137.23778054628463</v>
      </c>
      <c r="AE11">
        <f t="shared" si="2"/>
        <v>310.92907230089037</v>
      </c>
      <c r="AF11">
        <f t="shared" si="3"/>
        <v>-15.54645361504452</v>
      </c>
      <c r="AG11">
        <f t="shared" si="4"/>
        <v>-22.504132458512309</v>
      </c>
      <c r="AH11">
        <f t="shared" si="5"/>
        <v>-151.37808838118627</v>
      </c>
      <c r="AI11">
        <f t="shared" si="6"/>
        <v>121.50039784614728</v>
      </c>
      <c r="AJ11">
        <f t="shared" si="7"/>
        <v>-3.3416951998403874</v>
      </c>
      <c r="AK11">
        <f t="shared" si="28"/>
        <v>22.107853257662942</v>
      </c>
      <c r="AL11">
        <f t="shared" si="8"/>
        <v>140.26655590396985</v>
      </c>
      <c r="AN11">
        <f t="shared" si="9"/>
        <v>175.52159663306188</v>
      </c>
      <c r="AO11">
        <f t="shared" si="10"/>
        <v>-8.7760798316530941</v>
      </c>
      <c r="AP11">
        <f t="shared" si="11"/>
        <v>-12.703737320959039</v>
      </c>
      <c r="AQ11">
        <f t="shared" si="12"/>
        <v>-85.453970486922785</v>
      </c>
      <c r="AR11">
        <f t="shared" si="13"/>
        <v>68.587808993526963</v>
      </c>
      <c r="AS11">
        <f t="shared" si="14"/>
        <v>-1.8864098895500547</v>
      </c>
      <c r="AT11">
        <f t="shared" si="15"/>
        <v>12.480034990614564</v>
      </c>
      <c r="AU11">
        <f t="shared" si="16"/>
        <v>79.181434094591481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3.4212090000000001E-3</v>
      </c>
      <c r="O12">
        <f t="shared" si="30"/>
        <v>345.41330672722711</v>
      </c>
      <c r="P12">
        <f t="shared" si="31"/>
        <v>17.270665336361358</v>
      </c>
      <c r="Q12" s="5">
        <f t="shared" si="32"/>
        <v>25</v>
      </c>
      <c r="R12">
        <f t="shared" si="0"/>
        <v>50000</v>
      </c>
      <c r="S12">
        <f t="shared" si="20"/>
        <v>155.30539811630953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137.23778054628463</v>
      </c>
      <c r="AC12">
        <f t="shared" si="1"/>
        <v>137.92423789742327</v>
      </c>
      <c r="AE12">
        <f t="shared" si="2"/>
        <v>306.75602823736403</v>
      </c>
      <c r="AF12">
        <f t="shared" si="3"/>
        <v>-15.337801411868202</v>
      </c>
      <c r="AG12">
        <f t="shared" si="4"/>
        <v>-22.202099793422931</v>
      </c>
      <c r="AH12">
        <f t="shared" si="5"/>
        <v>-153.98268100850888</v>
      </c>
      <c r="AI12">
        <f t="shared" si="6"/>
        <v>115.23344602356403</v>
      </c>
      <c r="AJ12">
        <f t="shared" si="7"/>
        <v>-0.68645735113864248</v>
      </c>
      <c r="AK12">
        <f t="shared" si="28"/>
        <v>22.247246782595408</v>
      </c>
      <c r="AL12">
        <f t="shared" si="8"/>
        <v>136.79423545502078</v>
      </c>
      <c r="AN12">
        <f t="shared" si="9"/>
        <v>164.62200266245446</v>
      </c>
      <c r="AO12">
        <f t="shared" si="10"/>
        <v>-8.2311001331227249</v>
      </c>
      <c r="AP12">
        <f t="shared" si="11"/>
        <v>-11.914856742364623</v>
      </c>
      <c r="AQ12">
        <f t="shared" si="12"/>
        <v>-82.63549853807578</v>
      </c>
      <c r="AR12">
        <f t="shared" si="13"/>
        <v>61.840547248891355</v>
      </c>
      <c r="AS12">
        <f t="shared" si="14"/>
        <v>-0.36839042589039006</v>
      </c>
      <c r="AT12">
        <f t="shared" si="15"/>
        <v>11.939085077222325</v>
      </c>
      <c r="AU12">
        <f t="shared" si="16"/>
        <v>73.411241900223288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3.53338E-3</v>
      </c>
      <c r="O13">
        <f t="shared" si="30"/>
        <v>345.41330672722711</v>
      </c>
      <c r="P13">
        <f t="shared" si="31"/>
        <v>17.270665336361358</v>
      </c>
      <c r="Q13" s="5">
        <f t="shared" si="32"/>
        <v>25</v>
      </c>
      <c r="R13">
        <f t="shared" si="0"/>
        <v>50000</v>
      </c>
      <c r="S13">
        <f t="shared" si="20"/>
        <v>155.25297035969115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137.92423789742327</v>
      </c>
      <c r="AC13">
        <f t="shared" si="1"/>
        <v>136.01172664094634</v>
      </c>
      <c r="AE13">
        <f t="shared" si="2"/>
        <v>302.604582339937</v>
      </c>
      <c r="AF13">
        <f t="shared" si="3"/>
        <v>-15.130229116996853</v>
      </c>
      <c r="AG13">
        <f t="shared" si="4"/>
        <v>-21.901630340120615</v>
      </c>
      <c r="AH13">
        <f t="shared" si="5"/>
        <v>-156.89691073616945</v>
      </c>
      <c r="AI13">
        <f t="shared" si="6"/>
        <v>108.67581214665006</v>
      </c>
      <c r="AJ13">
        <f t="shared" si="7"/>
        <v>1.9125112564769324</v>
      </c>
      <c r="AK13">
        <f t="shared" si="28"/>
        <v>21.99310716092279</v>
      </c>
      <c r="AL13">
        <f t="shared" si="8"/>
        <v>132.58143056404978</v>
      </c>
      <c r="AN13">
        <f t="shared" si="9"/>
        <v>154.41105880390074</v>
      </c>
      <c r="AO13">
        <f t="shared" si="10"/>
        <v>-7.7205529401950388</v>
      </c>
      <c r="AP13">
        <f t="shared" si="11"/>
        <v>-11.175818634995377</v>
      </c>
      <c r="AQ13">
        <f t="shared" si="12"/>
        <v>-80.060314759601241</v>
      </c>
      <c r="AR13">
        <f t="shared" si="13"/>
        <v>55.454372469109074</v>
      </c>
      <c r="AS13">
        <f t="shared" si="14"/>
        <v>0.97590355639504489</v>
      </c>
      <c r="AT13">
        <f t="shared" si="15"/>
        <v>11.222496820258979</v>
      </c>
      <c r="AU13">
        <f t="shared" si="16"/>
        <v>67.652772845763096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3.6617109999999998E-3</v>
      </c>
      <c r="O14">
        <f t="shared" si="30"/>
        <v>345.41330672722711</v>
      </c>
      <c r="P14">
        <f t="shared" si="31"/>
        <v>17.270665336361358</v>
      </c>
      <c r="Q14" s="5">
        <f t="shared" si="32"/>
        <v>25</v>
      </c>
      <c r="R14">
        <f t="shared" si="0"/>
        <v>50000</v>
      </c>
      <c r="S14">
        <f t="shared" si="20"/>
        <v>152.14528761031482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136.01172664094634</v>
      </c>
      <c r="AC14">
        <f t="shared" si="1"/>
        <v>131.46823544295938</v>
      </c>
      <c r="AE14">
        <f t="shared" si="2"/>
        <v>298.47048598873306</v>
      </c>
      <c r="AF14">
        <f t="shared" si="3"/>
        <v>-14.923524299436655</v>
      </c>
      <c r="AG14">
        <f t="shared" si="4"/>
        <v>-21.602416595985055</v>
      </c>
      <c r="AH14">
        <f t="shared" si="5"/>
        <v>-160.39488146870679</v>
      </c>
      <c r="AI14">
        <f t="shared" si="6"/>
        <v>101.54966362460453</v>
      </c>
      <c r="AJ14">
        <f t="shared" si="7"/>
        <v>4.5434911979869526</v>
      </c>
      <c r="AK14">
        <f t="shared" si="28"/>
        <v>21.565316580174475</v>
      </c>
      <c r="AL14">
        <f t="shared" si="8"/>
        <v>127.65847140276597</v>
      </c>
      <c r="AN14">
        <f t="shared" si="9"/>
        <v>144.8559440206561</v>
      </c>
      <c r="AO14">
        <f t="shared" si="10"/>
        <v>-7.242797201032805</v>
      </c>
      <c r="AP14">
        <f t="shared" si="11"/>
        <v>-10.484247508670014</v>
      </c>
      <c r="AQ14">
        <f t="shared" si="12"/>
        <v>-77.844051797161015</v>
      </c>
      <c r="AR14">
        <f t="shared" si="13"/>
        <v>49.284847513792229</v>
      </c>
      <c r="AS14">
        <f t="shared" si="14"/>
        <v>2.2050813649252614</v>
      </c>
      <c r="AT14">
        <f t="shared" si="15"/>
        <v>10.466241849599168</v>
      </c>
      <c r="AU14">
        <f t="shared" si="16"/>
        <v>61.956170728316664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3.8071530000000002E-3</v>
      </c>
      <c r="O15">
        <f t="shared" si="30"/>
        <v>345.41330672722711</v>
      </c>
      <c r="P15">
        <f t="shared" si="31"/>
        <v>17.270665336361358</v>
      </c>
      <c r="Q15" s="5">
        <f t="shared" si="32"/>
        <v>25</v>
      </c>
      <c r="R15">
        <f t="shared" si="0"/>
        <v>50000</v>
      </c>
      <c r="S15">
        <f t="shared" si="20"/>
        <v>145.91216934509848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131.46823544295938</v>
      </c>
      <c r="AC15">
        <f t="shared" si="1"/>
        <v>124.34138225988238</v>
      </c>
      <c r="AE15">
        <f t="shared" si="2"/>
        <v>294.34945832270233</v>
      </c>
      <c r="AF15">
        <f t="shared" si="3"/>
        <v>-14.717472916135119</v>
      </c>
      <c r="AG15">
        <f t="shared" si="4"/>
        <v>-21.304148724874551</v>
      </c>
      <c r="AH15">
        <f t="shared" si="5"/>
        <v>-164.48741030130859</v>
      </c>
      <c r="AI15">
        <f t="shared" si="6"/>
        <v>93.840426380384059</v>
      </c>
      <c r="AJ15">
        <f t="shared" si="7"/>
        <v>7.126853183077003</v>
      </c>
      <c r="AK15">
        <f t="shared" si="28"/>
        <v>21.336101462090429</v>
      </c>
      <c r="AL15">
        <f t="shared" si="8"/>
        <v>122.30338102555149</v>
      </c>
      <c r="AN15">
        <f t="shared" si="9"/>
        <v>135.80748725031228</v>
      </c>
      <c r="AO15">
        <f t="shared" si="10"/>
        <v>-6.7903743625156148</v>
      </c>
      <c r="AP15">
        <f t="shared" si="11"/>
        <v>-9.8293468002927451</v>
      </c>
      <c r="AQ15">
        <f t="shared" si="12"/>
        <v>-75.89149986762159</v>
      </c>
      <c r="AR15">
        <f t="shared" si="13"/>
        <v>43.29626621988232</v>
      </c>
      <c r="AS15">
        <f t="shared" si="14"/>
        <v>3.288200455033512</v>
      </c>
      <c r="AT15">
        <f t="shared" si="15"/>
        <v>9.844089212175497</v>
      </c>
      <c r="AU15">
        <f t="shared" si="16"/>
        <v>56.428555887091328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3.9582979999999999E-3</v>
      </c>
      <c r="O16">
        <f t="shared" si="30"/>
        <v>345.41330672722711</v>
      </c>
      <c r="P16">
        <f t="shared" si="31"/>
        <v>17.270665336361358</v>
      </c>
      <c r="Q16" s="5">
        <f t="shared" si="32"/>
        <v>25</v>
      </c>
      <c r="R16">
        <f t="shared" si="0"/>
        <v>50000</v>
      </c>
      <c r="S16">
        <f t="shared" si="20"/>
        <v>136.89793613132025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124.34138225988238</v>
      </c>
      <c r="AC16">
        <f t="shared" si="1"/>
        <v>115.03138796887504</v>
      </c>
      <c r="AE16">
        <f t="shared" si="2"/>
        <v>290.24084086729545</v>
      </c>
      <c r="AF16">
        <f t="shared" si="3"/>
        <v>-14.512042043364774</v>
      </c>
      <c r="AG16">
        <f t="shared" si="4"/>
        <v>-21.006779068336431</v>
      </c>
      <c r="AH16">
        <f t="shared" si="5"/>
        <v>-168.65633857874698</v>
      </c>
      <c r="AI16">
        <f t="shared" si="6"/>
        <v>86.065681176847249</v>
      </c>
      <c r="AJ16">
        <f t="shared" si="7"/>
        <v>9.3099942910073423</v>
      </c>
      <c r="AK16">
        <f t="shared" si="28"/>
        <v>21.883838905284577</v>
      </c>
      <c r="AL16">
        <f t="shared" si="8"/>
        <v>117.25951437313917</v>
      </c>
      <c r="AN16">
        <f t="shared" si="9"/>
        <v>126.96676388796929</v>
      </c>
      <c r="AO16">
        <f t="shared" si="10"/>
        <v>-6.3483381943984654</v>
      </c>
      <c r="AP16">
        <f t="shared" si="11"/>
        <v>-9.1894812254754079</v>
      </c>
      <c r="AQ16">
        <f t="shared" si="12"/>
        <v>-73.779242971281278</v>
      </c>
      <c r="AR16">
        <f t="shared" si="13"/>
        <v>37.649701496814139</v>
      </c>
      <c r="AS16">
        <f t="shared" si="14"/>
        <v>4.0726861299479742</v>
      </c>
      <c r="AT16">
        <f t="shared" si="15"/>
        <v>9.5731537951270766</v>
      </c>
      <c r="AU16">
        <f t="shared" si="16"/>
        <v>51.29554142188919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4.120851E-3</v>
      </c>
      <c r="O17">
        <f t="shared" si="30"/>
        <v>345.41330672722711</v>
      </c>
      <c r="P17">
        <f t="shared" si="31"/>
        <v>17.270665336361358</v>
      </c>
      <c r="Q17" s="5">
        <f t="shared" si="32"/>
        <v>25</v>
      </c>
      <c r="R17">
        <f t="shared" si="0"/>
        <v>50000</v>
      </c>
      <c r="S17">
        <f t="shared" si="20"/>
        <v>125.50405596035343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115.03138796887504</v>
      </c>
      <c r="AC17">
        <f t="shared" si="1"/>
        <v>103.96829024619291</v>
      </c>
      <c r="AE17">
        <f t="shared" si="2"/>
        <v>286.14239319929368</v>
      </c>
      <c r="AF17">
        <f t="shared" si="3"/>
        <v>-14.307119659964684</v>
      </c>
      <c r="AG17">
        <f t="shared" si="4"/>
        <v>-20.710145471122534</v>
      </c>
      <c r="AH17">
        <f t="shared" si="5"/>
        <v>-173.1316130610665</v>
      </c>
      <c r="AI17">
        <f t="shared" si="6"/>
        <v>77.99351500713999</v>
      </c>
      <c r="AJ17">
        <f t="shared" si="7"/>
        <v>11.06309772268213</v>
      </c>
      <c r="AK17">
        <f t="shared" si="28"/>
        <v>23.869673015056193</v>
      </c>
      <c r="AL17">
        <f t="shared" si="8"/>
        <v>112.92628574487831</v>
      </c>
      <c r="AN17">
        <f t="shared" si="9"/>
        <v>117.89948679773487</v>
      </c>
      <c r="AO17">
        <f t="shared" si="10"/>
        <v>-5.8949743398867431</v>
      </c>
      <c r="AP17">
        <f t="shared" si="11"/>
        <v>-8.5332183576558087</v>
      </c>
      <c r="AQ17">
        <f t="shared" si="12"/>
        <v>-71.335561641671958</v>
      </c>
      <c r="AR17">
        <f t="shared" si="13"/>
        <v>32.135732458520359</v>
      </c>
      <c r="AS17">
        <f t="shared" si="14"/>
        <v>4.558337299531023</v>
      </c>
      <c r="AT17">
        <f t="shared" si="15"/>
        <v>9.8350411032761738</v>
      </c>
      <c r="AU17">
        <f t="shared" si="16"/>
        <v>46.529110861327553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4.2986129999999997E-3</v>
      </c>
      <c r="O18">
        <f t="shared" si="30"/>
        <v>345.41330672722711</v>
      </c>
      <c r="P18">
        <f t="shared" si="31"/>
        <v>17.270665336361358</v>
      </c>
      <c r="Q18" s="5">
        <f t="shared" si="32"/>
        <v>25</v>
      </c>
      <c r="R18">
        <f t="shared" si="0"/>
        <v>50000</v>
      </c>
      <c r="S18">
        <f t="shared" si="20"/>
        <v>111.90864161811038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103.96829024619291</v>
      </c>
      <c r="AC18">
        <f t="shared" si="1"/>
        <v>91.38020596886895</v>
      </c>
      <c r="AE18">
        <f t="shared" si="2"/>
        <v>282.05095385604312</v>
      </c>
      <c r="AF18">
        <f t="shared" si="3"/>
        <v>-14.102547692802158</v>
      </c>
      <c r="AG18">
        <f t="shared" si="4"/>
        <v>-20.414019115857251</v>
      </c>
      <c r="AH18">
        <f t="shared" si="5"/>
        <v>-178.0498011081169</v>
      </c>
      <c r="AI18">
        <f t="shared" si="6"/>
        <v>69.484585939266822</v>
      </c>
      <c r="AJ18">
        <f t="shared" si="7"/>
        <v>12.588084277323958</v>
      </c>
      <c r="AK18">
        <f t="shared" si="28"/>
        <v>26.071360418301314</v>
      </c>
      <c r="AL18">
        <f t="shared" si="8"/>
        <v>108.14403063489209</v>
      </c>
      <c r="AN18">
        <f t="shared" si="9"/>
        <v>108.60077344464577</v>
      </c>
      <c r="AO18">
        <f t="shared" si="10"/>
        <v>-5.4300386722322891</v>
      </c>
      <c r="AP18">
        <f t="shared" si="11"/>
        <v>-7.8602048133026763</v>
      </c>
      <c r="AQ18">
        <f t="shared" si="12"/>
        <v>-68.556215987399142</v>
      </c>
      <c r="AR18">
        <f t="shared" si="13"/>
        <v>26.75431397171166</v>
      </c>
      <c r="AS18">
        <f t="shared" si="14"/>
        <v>4.8469103543663703</v>
      </c>
      <c r="AT18">
        <f t="shared" si="15"/>
        <v>10.038504984552395</v>
      </c>
      <c r="AU18">
        <f t="shared" si="16"/>
        <v>41.639729310630422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4.5124980000000002E-3</v>
      </c>
      <c r="O19">
        <f t="shared" si="30"/>
        <v>345.41330672722711</v>
      </c>
      <c r="P19">
        <f t="shared" si="31"/>
        <v>17.270665336361358</v>
      </c>
      <c r="Q19" s="5">
        <f t="shared" si="32"/>
        <v>25</v>
      </c>
      <c r="R19">
        <f t="shared" si="0"/>
        <v>50000</v>
      </c>
      <c r="S19">
        <f t="shared" si="20"/>
        <v>95.4960227504328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91.38020596886895</v>
      </c>
      <c r="AC19">
        <f t="shared" si="1"/>
        <v>76.846645356095536</v>
      </c>
      <c r="AE19">
        <f t="shared" si="2"/>
        <v>277.95768995230924</v>
      </c>
      <c r="AF19">
        <f t="shared" si="3"/>
        <v>-13.897884497615463</v>
      </c>
      <c r="AG19">
        <f t="shared" si="4"/>
        <v>-20.117760704266413</v>
      </c>
      <c r="AH19">
        <f t="shared" si="5"/>
        <v>-184.23644086453524</v>
      </c>
      <c r="AI19">
        <f t="shared" si="6"/>
        <v>59.705603885892145</v>
      </c>
      <c r="AJ19">
        <f t="shared" si="7"/>
        <v>14.533560612773414</v>
      </c>
      <c r="AK19">
        <f t="shared" si="28"/>
        <v>26.089296838489506</v>
      </c>
      <c r="AL19">
        <f t="shared" si="8"/>
        <v>100.32846133715506</v>
      </c>
      <c r="AN19">
        <f t="shared" si="9"/>
        <v>99.706265080335299</v>
      </c>
      <c r="AO19">
        <f t="shared" si="10"/>
        <v>-4.9853132540167655</v>
      </c>
      <c r="AP19">
        <f t="shared" si="11"/>
        <v>-7.2164464381125697</v>
      </c>
      <c r="AQ19">
        <f t="shared" si="12"/>
        <v>-66.087494875384209</v>
      </c>
      <c r="AR19">
        <f t="shared" si="13"/>
        <v>21.417010512821765</v>
      </c>
      <c r="AS19">
        <f t="shared" si="14"/>
        <v>5.2133367753449606</v>
      </c>
      <c r="AT19">
        <f t="shared" si="15"/>
        <v>9.3584974993291326</v>
      </c>
      <c r="AU19">
        <f t="shared" si="16"/>
        <v>35.988844787495857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4.7406419999999998E-3</v>
      </c>
      <c r="O20">
        <f t="shared" si="30"/>
        <v>345.41330672722711</v>
      </c>
      <c r="P20">
        <f t="shared" si="31"/>
        <v>17.270665336361358</v>
      </c>
      <c r="Q20" s="5">
        <f t="shared" si="32"/>
        <v>25</v>
      </c>
      <c r="R20">
        <f t="shared" si="0"/>
        <v>50000</v>
      </c>
      <c r="S20">
        <f t="shared" si="20"/>
        <v>74.76965267143089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76.846645356095536</v>
      </c>
      <c r="AC20">
        <f t="shared" si="1"/>
        <v>59.281005458359324</v>
      </c>
      <c r="AE20">
        <f t="shared" si="2"/>
        <v>273.86041515357527</v>
      </c>
      <c r="AF20">
        <f t="shared" si="3"/>
        <v>-13.693020757678767</v>
      </c>
      <c r="AG20">
        <f t="shared" si="4"/>
        <v>-19.821211995883157</v>
      </c>
      <c r="AH20">
        <f t="shared" si="5"/>
        <v>-190.74220268118987</v>
      </c>
      <c r="AI20">
        <f t="shared" si="6"/>
        <v>49.603979718823496</v>
      </c>
      <c r="AJ20">
        <f t="shared" si="7"/>
        <v>17.565639897736212</v>
      </c>
      <c r="AK20">
        <f t="shared" si="28"/>
        <v>18.299862358533169</v>
      </c>
      <c r="AL20">
        <f t="shared" si="8"/>
        <v>85.46948197509289</v>
      </c>
      <c r="AN20">
        <f t="shared" si="9"/>
        <v>93.177018611049007</v>
      </c>
      <c r="AO20">
        <f t="shared" si="10"/>
        <v>-4.6588509305524513</v>
      </c>
      <c r="AP20">
        <f t="shared" si="11"/>
        <v>-6.7438787675767591</v>
      </c>
      <c r="AQ20">
        <f t="shared" si="12"/>
        <v>-64.897257090518536</v>
      </c>
      <c r="AR20">
        <f t="shared" si="13"/>
        <v>16.877031822401278</v>
      </c>
      <c r="AS20">
        <f t="shared" si="14"/>
        <v>5.9764532042665479</v>
      </c>
      <c r="AT20">
        <f t="shared" si="15"/>
        <v>6.2262617056374525</v>
      </c>
      <c r="AU20">
        <f t="shared" si="16"/>
        <v>29.079746732305281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4.9668849999999999E-3</v>
      </c>
      <c r="O21">
        <f t="shared" si="30"/>
        <v>345.41330672722711</v>
      </c>
      <c r="P21">
        <f t="shared" si="31"/>
        <v>17.270665336361358</v>
      </c>
      <c r="Q21" s="5">
        <f t="shared" si="32"/>
        <v>25</v>
      </c>
      <c r="R21">
        <f t="shared" si="0"/>
        <v>50000</v>
      </c>
      <c r="S21">
        <f t="shared" si="20"/>
        <v>50.948647543742723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59.281005458359324</v>
      </c>
      <c r="AC21">
        <f t="shared" si="1"/>
        <v>39.789977054181463</v>
      </c>
      <c r="AE21">
        <f t="shared" si="2"/>
        <v>269.76157781391947</v>
      </c>
      <c r="AF21">
        <f t="shared" si="3"/>
        <v>-13.488078890695975</v>
      </c>
      <c r="AG21">
        <f t="shared" si="4"/>
        <v>-19.524550195380151</v>
      </c>
      <c r="AH21">
        <f t="shared" si="5"/>
        <v>-196.89936108834419</v>
      </c>
      <c r="AI21">
        <f t="shared" si="6"/>
        <v>39.849587639499134</v>
      </c>
      <c r="AJ21">
        <f t="shared" si="7"/>
        <v>19.491028404177861</v>
      </c>
      <c r="AK21">
        <f t="shared" si="28"/>
        <v>16.187946074775201</v>
      </c>
      <c r="AL21">
        <f t="shared" si="8"/>
        <v>75.5285621184522</v>
      </c>
      <c r="AN21">
        <f t="shared" si="9"/>
        <v>87.303765708032543</v>
      </c>
      <c r="AO21">
        <f t="shared" si="10"/>
        <v>-4.3651882854016275</v>
      </c>
      <c r="AP21">
        <f t="shared" si="11"/>
        <v>-6.3187899834571448</v>
      </c>
      <c r="AQ21">
        <f t="shared" si="12"/>
        <v>-63.723143332056488</v>
      </c>
      <c r="AR21">
        <f t="shared" si="13"/>
        <v>12.896644107117272</v>
      </c>
      <c r="AS21">
        <f t="shared" si="14"/>
        <v>6.3079412234930521</v>
      </c>
      <c r="AT21">
        <f t="shared" si="15"/>
        <v>5.2389545718823847</v>
      </c>
      <c r="AU21">
        <f t="shared" si="16"/>
        <v>24.443539902492709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5.2168930000000002E-3</v>
      </c>
      <c r="O22">
        <f t="shared" si="30"/>
        <v>345.41330672722711</v>
      </c>
      <c r="P22">
        <f t="shared" si="31"/>
        <v>17.270665336361358</v>
      </c>
      <c r="Q22" s="5">
        <f t="shared" si="32"/>
        <v>25</v>
      </c>
      <c r="R22">
        <f t="shared" si="0"/>
        <v>50000</v>
      </c>
      <c r="S22">
        <f t="shared" si="20"/>
        <v>25.508066523640242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39.789977054181463</v>
      </c>
      <c r="AC22">
        <f t="shared" si="1"/>
        <v>19.618200094564166</v>
      </c>
      <c r="AE22">
        <f t="shared" si="2"/>
        <v>265.6566447488139</v>
      </c>
      <c r="AF22">
        <f t="shared" si="3"/>
        <v>-13.282832237440697</v>
      </c>
      <c r="AG22">
        <f t="shared" si="4"/>
        <v>-19.227447204183925</v>
      </c>
      <c r="AH22">
        <f t="shared" si="5"/>
        <v>-203.7149784848547</v>
      </c>
      <c r="AI22">
        <f t="shared" si="6"/>
        <v>29.431386822334588</v>
      </c>
      <c r="AJ22">
        <f t="shared" si="7"/>
        <v>20.171776959617297</v>
      </c>
      <c r="AK22">
        <f t="shared" si="28"/>
        <v>20.45146526958883</v>
      </c>
      <c r="AL22">
        <f t="shared" si="8"/>
        <v>70.054629051540715</v>
      </c>
      <c r="AN22">
        <f t="shared" si="9"/>
        <v>80.350723034351716</v>
      </c>
      <c r="AO22">
        <f t="shared" si="10"/>
        <v>-4.0175361517175867</v>
      </c>
      <c r="AP22">
        <f t="shared" si="11"/>
        <v>-5.8155491891489781</v>
      </c>
      <c r="AQ22">
        <f t="shared" si="12"/>
        <v>-61.615796697509715</v>
      </c>
      <c r="AR22">
        <f t="shared" si="13"/>
        <v>8.9018409959754408</v>
      </c>
      <c r="AS22">
        <f t="shared" si="14"/>
        <v>6.1011719286203308</v>
      </c>
      <c r="AT22">
        <f t="shared" si="15"/>
        <v>6.1857666804350933</v>
      </c>
      <c r="AU22">
        <f t="shared" si="16"/>
        <v>21.188779605030863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5.4821100000000001E-3</v>
      </c>
      <c r="O23">
        <f t="shared" si="30"/>
        <v>345.41330672722711</v>
      </c>
      <c r="P23">
        <f t="shared" si="31"/>
        <v>17.270665336361358</v>
      </c>
      <c r="Q23" s="5">
        <f t="shared" si="32"/>
        <v>25</v>
      </c>
      <c r="R23">
        <f t="shared" si="0"/>
        <v>50000</v>
      </c>
      <c r="S23">
        <f t="shared" si="20"/>
        <v>25.909195538986339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19.618200094564166</v>
      </c>
      <c r="AC23">
        <f t="shared" si="1"/>
        <v>19.618200094564166</v>
      </c>
      <c r="AE23">
        <f t="shared" si="2"/>
        <v>261.54371935258183</v>
      </c>
      <c r="AF23">
        <f t="shared" si="3"/>
        <v>-13.077185967629093</v>
      </c>
      <c r="AG23">
        <f t="shared" si="4"/>
        <v>-18.929765751549557</v>
      </c>
      <c r="AH23">
        <f t="shared" si="5"/>
        <v>-210.81396118505748</v>
      </c>
      <c r="AI23">
        <f t="shared" si="6"/>
        <v>18.722806448345693</v>
      </c>
      <c r="AJ23">
        <f t="shared" si="7"/>
        <v>0</v>
      </c>
      <c r="AK23">
        <f t="shared" si="28"/>
        <v>27.854003808521806</v>
      </c>
      <c r="AL23">
        <f t="shared" si="8"/>
        <v>46.576810256867503</v>
      </c>
      <c r="AN23">
        <f t="shared" si="9"/>
        <v>71.661132622297629</v>
      </c>
      <c r="AO23">
        <f t="shared" si="10"/>
        <v>-3.5830566311148817</v>
      </c>
      <c r="AP23">
        <f t="shared" si="11"/>
        <v>-5.1866221731064073</v>
      </c>
      <c r="AQ23">
        <f t="shared" si="12"/>
        <v>-57.761537032929624</v>
      </c>
      <c r="AR23">
        <f t="shared" si="13"/>
        <v>5.12991678514671</v>
      </c>
      <c r="AS23">
        <f t="shared" si="14"/>
        <v>0</v>
      </c>
      <c r="AT23">
        <f t="shared" si="15"/>
        <v>7.6318003962222098</v>
      </c>
      <c r="AU23">
        <f t="shared" si="16"/>
        <v>12.761717181368921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6">
        <f t="shared" ref="AN25:AU25" si="33">SUM(AN3:AN23)</f>
        <v>3286.1513518059032</v>
      </c>
      <c r="AO25" s="6">
        <f t="shared" si="33"/>
        <v>-423.36754763571554</v>
      </c>
      <c r="AP25" s="6">
        <f t="shared" si="33"/>
        <v>-485.991718918804</v>
      </c>
      <c r="AQ25" s="6">
        <f t="shared" si="33"/>
        <v>-1677.8094169908009</v>
      </c>
      <c r="AR25" s="6">
        <f t="shared" si="33"/>
        <v>698.98266826058375</v>
      </c>
      <c r="AS25" s="6">
        <f t="shared" si="33"/>
        <v>-64.556783258429448</v>
      </c>
      <c r="AT25" s="6">
        <f t="shared" si="33"/>
        <v>253.87816172435814</v>
      </c>
      <c r="AU25" s="7">
        <f t="shared" si="33"/>
        <v>888.3040467265123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495.56727228459897</v>
      </c>
      <c r="K3">
        <v>1</v>
      </c>
      <c r="L3" s="2">
        <v>0</v>
      </c>
      <c r="O3">
        <f>$C$3</f>
        <v>495.56727228459897</v>
      </c>
      <c r="P3">
        <f>O3*B5</f>
        <v>396.45381782767919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495.56727228459897</v>
      </c>
      <c r="AF3">
        <f t="shared" ref="AF3:AF23" si="3">-$Z3*P3</f>
        <v>-396.45381782767919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-174.03628734308023</v>
      </c>
      <c r="AJ3">
        <f t="shared" ref="AJ3:AJ23" si="7">AB3-AC3</f>
        <v>0</v>
      </c>
      <c r="AL3">
        <f t="shared" ref="AL3:AL23" si="8">SUM(AI3:AK3)</f>
        <v>-174.03628734308023</v>
      </c>
      <c r="AN3">
        <f t="shared" ref="AN3:AN23" si="9">AE3*$K3</f>
        <v>495.56727228459897</v>
      </c>
      <c r="AO3">
        <f t="shared" ref="AO3:AO23" si="10">AF3*$K3</f>
        <v>-396.45381782767919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-174.03628734308023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-174.03628734308023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</v>
      </c>
      <c r="S4">
        <f t="shared" ref="S4:S23" si="20">AX4</f>
        <v>79.686620613166397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-78.597965031782678</v>
      </c>
      <c r="AK4">
        <f t="shared" ref="AK4:AK23" si="28">H4*SUM(AB4:AB4, AE4:AF4)</f>
        <v>0</v>
      </c>
      <c r="AL4">
        <f t="shared" si="8"/>
        <v>-261.68351503178269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-171.76616005253771</v>
      </c>
      <c r="AR4">
        <f t="shared" si="13"/>
        <v>-171.76616005253771</v>
      </c>
      <c r="AS4">
        <f t="shared" si="14"/>
        <v>-73.738591830174187</v>
      </c>
      <c r="AT4">
        <f t="shared" si="15"/>
        <v>0</v>
      </c>
      <c r="AU4">
        <f t="shared" si="16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3.8071530000000002E-3</v>
      </c>
      <c r="O5">
        <f t="shared" ref="O5:O23" si="30">$C$3</f>
        <v>495.56727228459897</v>
      </c>
      <c r="P5">
        <f t="shared" ref="P5:P23" si="31">O5*$C$5</f>
        <v>24.778363614229949</v>
      </c>
      <c r="Q5" s="5">
        <f t="shared" ref="Q5:Q23" si="32">$C$8</f>
        <v>25</v>
      </c>
      <c r="R5">
        <f t="shared" si="0"/>
        <v>50000</v>
      </c>
      <c r="S5">
        <f t="shared" si="20"/>
        <v>152.28875538786409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78.597965031782678</v>
      </c>
      <c r="AC5">
        <f t="shared" si="1"/>
        <v>148.13428240389294</v>
      </c>
      <c r="AE5">
        <f t="shared" si="2"/>
        <v>482.04808080389489</v>
      </c>
      <c r="AF5">
        <f t="shared" si="3"/>
        <v>-24.102404040194745</v>
      </c>
      <c r="AG5">
        <f t="shared" si="4"/>
        <v>-24.317994133350467</v>
      </c>
      <c r="AH5">
        <f t="shared" si="5"/>
        <v>-187.75703879906084</v>
      </c>
      <c r="AI5">
        <f t="shared" si="6"/>
        <v>245.87064383128885</v>
      </c>
      <c r="AJ5">
        <f t="shared" si="7"/>
        <v>-69.536317372110261</v>
      </c>
      <c r="AK5">
        <f t="shared" si="28"/>
        <v>46.35737065112972</v>
      </c>
      <c r="AL5">
        <f t="shared" si="8"/>
        <v>222.6916971103083</v>
      </c>
      <c r="AN5">
        <f t="shared" si="9"/>
        <v>416.27865145309147</v>
      </c>
      <c r="AO5">
        <f t="shared" si="10"/>
        <v>-20.813932572654572</v>
      </c>
      <c r="AP5">
        <f t="shared" si="11"/>
        <v>-21.000108095012934</v>
      </c>
      <c r="AQ5">
        <f t="shared" si="12"/>
        <v>-162.13994002788132</v>
      </c>
      <c r="AR5">
        <f t="shared" si="13"/>
        <v>212.32467075754261</v>
      </c>
      <c r="AS5">
        <f t="shared" si="14"/>
        <v>-60.048956889120241</v>
      </c>
      <c r="AT5">
        <f t="shared" si="15"/>
        <v>40.032487438559009</v>
      </c>
      <c r="AU5">
        <f t="shared" si="16"/>
        <v>192.30820130698137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3.9582979999999999E-3</v>
      </c>
      <c r="O6">
        <f t="shared" si="30"/>
        <v>495.56727228459897</v>
      </c>
      <c r="P6">
        <f t="shared" si="31"/>
        <v>24.778363614229949</v>
      </c>
      <c r="Q6" s="5">
        <f t="shared" si="32"/>
        <v>25</v>
      </c>
      <c r="R6">
        <f t="shared" si="0"/>
        <v>50000</v>
      </c>
      <c r="S6">
        <f t="shared" si="20"/>
        <v>217.38686547615376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148.13428240389294</v>
      </c>
      <c r="AC6">
        <f t="shared" si="1"/>
        <v>208.50492792084015</v>
      </c>
      <c r="AE6">
        <f t="shared" si="2"/>
        <v>475.31951004170605</v>
      </c>
      <c r="AF6">
        <f t="shared" si="3"/>
        <v>-23.765975502085304</v>
      </c>
      <c r="AG6">
        <f t="shared" si="4"/>
        <v>-23.978556324474912</v>
      </c>
      <c r="AH6">
        <f t="shared" si="5"/>
        <v>-192.51573508410576</v>
      </c>
      <c r="AI6">
        <f t="shared" si="6"/>
        <v>235.05924313104003</v>
      </c>
      <c r="AJ6">
        <f t="shared" si="7"/>
        <v>-60.370645516947206</v>
      </c>
      <c r="AK6">
        <f t="shared" si="28"/>
        <v>65.246034483454295</v>
      </c>
      <c r="AL6">
        <f t="shared" si="8"/>
        <v>239.93463209754714</v>
      </c>
      <c r="AN6">
        <f t="shared" si="9"/>
        <v>370.19129688408287</v>
      </c>
      <c r="AO6">
        <f t="shared" si="10"/>
        <v>-18.509564844204142</v>
      </c>
      <c r="AP6">
        <f t="shared" si="11"/>
        <v>-18.6751283623652</v>
      </c>
      <c r="AQ6">
        <f t="shared" si="12"/>
        <v>-149.93630207841539</v>
      </c>
      <c r="AR6">
        <f t="shared" si="13"/>
        <v>183.07030159909809</v>
      </c>
      <c r="AS6">
        <f t="shared" si="14"/>
        <v>-47.018241594347735</v>
      </c>
      <c r="AT6">
        <f t="shared" si="15"/>
        <v>50.815322349916229</v>
      </c>
      <c r="AU6">
        <f t="shared" si="16"/>
        <v>186.86738235466657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4.120851E-3</v>
      </c>
      <c r="O7">
        <f t="shared" si="30"/>
        <v>495.56727228459897</v>
      </c>
      <c r="P7">
        <f t="shared" si="31"/>
        <v>24.778363614229949</v>
      </c>
      <c r="Q7" s="5">
        <f t="shared" si="32"/>
        <v>25</v>
      </c>
      <c r="R7">
        <f t="shared" si="0"/>
        <v>50000</v>
      </c>
      <c r="S7">
        <f t="shared" si="20"/>
        <v>270.94055152732039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208.50492792084015</v>
      </c>
      <c r="AC7">
        <f t="shared" si="1"/>
        <v>256.20093796752826</v>
      </c>
      <c r="AE7">
        <f t="shared" si="2"/>
        <v>468.60759406301418</v>
      </c>
      <c r="AF7">
        <f t="shared" si="3"/>
        <v>-23.43037970315071</v>
      </c>
      <c r="AG7">
        <f t="shared" si="4"/>
        <v>-23.639958703421897</v>
      </c>
      <c r="AH7">
        <f t="shared" si="5"/>
        <v>-197.62411561653755</v>
      </c>
      <c r="AI7">
        <f t="shared" si="6"/>
        <v>223.91314003990402</v>
      </c>
      <c r="AJ7">
        <f t="shared" si="7"/>
        <v>-47.696010046688116</v>
      </c>
      <c r="AK7">
        <f t="shared" si="28"/>
        <v>68.440520296789671</v>
      </c>
      <c r="AL7">
        <f t="shared" si="8"/>
        <v>244.65765029000556</v>
      </c>
      <c r="AN7">
        <f t="shared" si="9"/>
        <v>330.37374919823122</v>
      </c>
      <c r="AO7">
        <f t="shared" si="10"/>
        <v>-16.518687459911561</v>
      </c>
      <c r="AP7">
        <f t="shared" si="11"/>
        <v>-16.666443068121996</v>
      </c>
      <c r="AQ7">
        <f t="shared" si="12"/>
        <v>-139.32727688454966</v>
      </c>
      <c r="AR7">
        <f t="shared" si="13"/>
        <v>157.86134178564799</v>
      </c>
      <c r="AS7">
        <f t="shared" si="14"/>
        <v>-33.626236238079244</v>
      </c>
      <c r="AT7">
        <f t="shared" si="15"/>
        <v>48.251354809430431</v>
      </c>
      <c r="AU7">
        <f t="shared" si="16"/>
        <v>172.48646035699917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4.2986129999999997E-3</v>
      </c>
      <c r="O8">
        <f t="shared" si="30"/>
        <v>495.56727228459897</v>
      </c>
      <c r="P8">
        <f t="shared" si="31"/>
        <v>24.778363614229949</v>
      </c>
      <c r="Q8" s="5">
        <f t="shared" si="32"/>
        <v>25</v>
      </c>
      <c r="R8">
        <f t="shared" si="0"/>
        <v>50000</v>
      </c>
      <c r="S8">
        <f t="shared" si="20"/>
        <v>310.60598512490014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256.20093796752826</v>
      </c>
      <c r="AC8">
        <f t="shared" si="1"/>
        <v>289.50888218691694</v>
      </c>
      <c r="AE8">
        <f t="shared" si="2"/>
        <v>461.907155426646</v>
      </c>
      <c r="AF8">
        <f t="shared" si="3"/>
        <v>-23.095357771332303</v>
      </c>
      <c r="AG8">
        <f t="shared" si="4"/>
        <v>-23.301940082585684</v>
      </c>
      <c r="AH8">
        <f t="shared" si="5"/>
        <v>-203.23806760398497</v>
      </c>
      <c r="AI8">
        <f t="shared" si="6"/>
        <v>212.27178996874301</v>
      </c>
      <c r="AJ8">
        <f t="shared" si="7"/>
        <v>-33.307944219388673</v>
      </c>
      <c r="AK8">
        <f t="shared" si="28"/>
        <v>50.388423332656053</v>
      </c>
      <c r="AL8">
        <f t="shared" si="8"/>
        <v>229.35226908201039</v>
      </c>
      <c r="AN8">
        <f t="shared" si="9"/>
        <v>303.63623572315765</v>
      </c>
      <c r="AO8">
        <f t="shared" si="10"/>
        <v>-15.181811786157883</v>
      </c>
      <c r="AP8">
        <f t="shared" si="11"/>
        <v>-15.317609369328096</v>
      </c>
      <c r="AQ8">
        <f t="shared" si="12"/>
        <v>-133.59923326133159</v>
      </c>
      <c r="AR8">
        <f t="shared" si="13"/>
        <v>139.53758130634003</v>
      </c>
      <c r="AS8">
        <f t="shared" si="14"/>
        <v>-21.895090135831804</v>
      </c>
      <c r="AT8">
        <f t="shared" si="15"/>
        <v>33.12300102954849</v>
      </c>
      <c r="AU8">
        <f t="shared" si="16"/>
        <v>150.76549220005671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4.5124980000000002E-3</v>
      </c>
      <c r="O9">
        <f t="shared" si="30"/>
        <v>495.56727228459897</v>
      </c>
      <c r="P9">
        <f t="shared" si="31"/>
        <v>24.778363614229949</v>
      </c>
      <c r="Q9" s="5">
        <f t="shared" si="32"/>
        <v>25</v>
      </c>
      <c r="R9">
        <f t="shared" si="0"/>
        <v>50000</v>
      </c>
      <c r="S9">
        <f t="shared" si="20"/>
        <v>339.14825927344828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289.50888218691694</v>
      </c>
      <c r="AC9">
        <f t="shared" si="1"/>
        <v>311.52491469245388</v>
      </c>
      <c r="AE9">
        <f t="shared" si="2"/>
        <v>455.20372875733113</v>
      </c>
      <c r="AF9">
        <f t="shared" si="3"/>
        <v>-22.760186437866558</v>
      </c>
      <c r="AG9">
        <f t="shared" si="4"/>
        <v>-22.963770723741039</v>
      </c>
      <c r="AH9">
        <f t="shared" si="5"/>
        <v>-210.29991603757546</v>
      </c>
      <c r="AI9">
        <f t="shared" si="6"/>
        <v>199.17985555814809</v>
      </c>
      <c r="AJ9">
        <f t="shared" si="7"/>
        <v>-22.016032505536941</v>
      </c>
      <c r="AK9">
        <f t="shared" si="28"/>
        <v>37.685916559233121</v>
      </c>
      <c r="AL9">
        <f t="shared" si="8"/>
        <v>214.84973961184426</v>
      </c>
      <c r="AN9">
        <f t="shared" si="9"/>
        <v>284.38482746578393</v>
      </c>
      <c r="AO9">
        <f t="shared" si="10"/>
        <v>-14.219241373289195</v>
      </c>
      <c r="AP9">
        <f t="shared" si="11"/>
        <v>-14.34642900018147</v>
      </c>
      <c r="AQ9">
        <f t="shared" si="12"/>
        <v>-131.38316221987131</v>
      </c>
      <c r="AR9">
        <f t="shared" si="13"/>
        <v>124.43599487244192</v>
      </c>
      <c r="AS9">
        <f t="shared" si="14"/>
        <v>-13.754337256112334</v>
      </c>
      <c r="AT9">
        <f t="shared" si="15"/>
        <v>23.543969878816235</v>
      </c>
      <c r="AU9">
        <f t="shared" si="16"/>
        <v>134.22562749514583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4.7406419999999998E-3</v>
      </c>
      <c r="O10">
        <f t="shared" si="30"/>
        <v>495.56727228459897</v>
      </c>
      <c r="P10">
        <f t="shared" si="31"/>
        <v>24.778363614229949</v>
      </c>
      <c r="Q10" s="5">
        <f t="shared" si="32"/>
        <v>25</v>
      </c>
      <c r="R10">
        <f t="shared" si="0"/>
        <v>50000</v>
      </c>
      <c r="S10">
        <f t="shared" si="20"/>
        <v>360.17312326481715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311.52491469245388</v>
      </c>
      <c r="AC10">
        <f t="shared" si="1"/>
        <v>325.96056643205952</v>
      </c>
      <c r="AE10">
        <f t="shared" si="2"/>
        <v>448.49373355465423</v>
      </c>
      <c r="AF10">
        <f t="shared" si="3"/>
        <v>-22.424686677732712</v>
      </c>
      <c r="AG10">
        <f t="shared" si="4"/>
        <v>-22.625270000532293</v>
      </c>
      <c r="AH10">
        <f t="shared" si="5"/>
        <v>-217.72603194267433</v>
      </c>
      <c r="AI10">
        <f t="shared" si="6"/>
        <v>185.7177449337149</v>
      </c>
      <c r="AJ10">
        <f t="shared" si="7"/>
        <v>-14.435651739605646</v>
      </c>
      <c r="AK10">
        <f t="shared" si="28"/>
        <v>38.723682982392212</v>
      </c>
      <c r="AL10">
        <f t="shared" si="8"/>
        <v>210.00577617650146</v>
      </c>
      <c r="AN10">
        <f t="shared" si="9"/>
        <v>266.21644896330548</v>
      </c>
      <c r="AO10">
        <f t="shared" si="10"/>
        <v>-13.310822448165274</v>
      </c>
      <c r="AP10">
        <f t="shared" si="11"/>
        <v>-13.429884490557129</v>
      </c>
      <c r="AQ10">
        <f t="shared" si="12"/>
        <v>-129.23759404898485</v>
      </c>
      <c r="AR10">
        <f t="shared" si="13"/>
        <v>110.23814797559822</v>
      </c>
      <c r="AS10">
        <f t="shared" si="14"/>
        <v>-8.5686993085277141</v>
      </c>
      <c r="AT10">
        <f t="shared" si="15"/>
        <v>22.985563906651507</v>
      </c>
      <c r="AU10">
        <f t="shared" si="16"/>
        <v>124.65501257372202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25">
        <f>AU25</f>
        <v>1296.0394003245181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4.9668849999999999E-3</v>
      </c>
      <c r="O11">
        <f t="shared" si="30"/>
        <v>495.56727228459897</v>
      </c>
      <c r="P11">
        <f t="shared" si="31"/>
        <v>24.778363614229949</v>
      </c>
      <c r="Q11" s="5">
        <f t="shared" si="32"/>
        <v>25</v>
      </c>
      <c r="R11">
        <f t="shared" si="0"/>
        <v>50000</v>
      </c>
      <c r="S11">
        <f t="shared" si="20"/>
        <v>374.19246399988776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325.96056643205952</v>
      </c>
      <c r="AC11">
        <f t="shared" si="1"/>
        <v>333.57971222422498</v>
      </c>
      <c r="AE11">
        <f t="shared" si="2"/>
        <v>441.7811794213211</v>
      </c>
      <c r="AF11">
        <f t="shared" si="3"/>
        <v>-22.089058971066056</v>
      </c>
      <c r="AG11">
        <f t="shared" si="4"/>
        <v>-22.286640186340378</v>
      </c>
      <c r="AH11">
        <f t="shared" si="5"/>
        <v>-224.75422837318769</v>
      </c>
      <c r="AI11">
        <f t="shared" si="6"/>
        <v>172.651251890727</v>
      </c>
      <c r="AJ11">
        <f t="shared" si="7"/>
        <v>-7.6191457921654546</v>
      </c>
      <c r="AK11">
        <f t="shared" si="28"/>
        <v>38.401113374439205</v>
      </c>
      <c r="AL11">
        <f t="shared" si="8"/>
        <v>203.43321947300075</v>
      </c>
      <c r="AN11">
        <f t="shared" si="9"/>
        <v>249.3885097352005</v>
      </c>
      <c r="AO11">
        <f t="shared" si="10"/>
        <v>-12.469425486760025</v>
      </c>
      <c r="AP11">
        <f t="shared" si="11"/>
        <v>-12.580961439680149</v>
      </c>
      <c r="AQ11">
        <f t="shared" si="12"/>
        <v>-126.87530542630688</v>
      </c>
      <c r="AR11">
        <f t="shared" si="13"/>
        <v>97.462817382453451</v>
      </c>
      <c r="AS11">
        <f t="shared" si="14"/>
        <v>-4.3010601244994167</v>
      </c>
      <c r="AT11">
        <f t="shared" si="15"/>
        <v>21.677692221222038</v>
      </c>
      <c r="AU11">
        <f t="shared" si="16"/>
        <v>114.83944947917607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5.2168930000000002E-3</v>
      </c>
      <c r="O12">
        <f t="shared" si="30"/>
        <v>495.56727228459897</v>
      </c>
      <c r="P12">
        <f t="shared" si="31"/>
        <v>24.778363614229949</v>
      </c>
      <c r="Q12" s="5">
        <f t="shared" si="32"/>
        <v>25</v>
      </c>
      <c r="R12">
        <f t="shared" si="0"/>
        <v>50000</v>
      </c>
      <c r="S12">
        <f t="shared" si="20"/>
        <v>381.34415015170481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333.57971222422498</v>
      </c>
      <c r="AC12">
        <f t="shared" si="1"/>
        <v>334.78213264492126</v>
      </c>
      <c r="AE12">
        <f t="shared" si="2"/>
        <v>435.05864248465309</v>
      </c>
      <c r="AF12">
        <f t="shared" si="3"/>
        <v>-21.752932124232654</v>
      </c>
      <c r="AG12">
        <f t="shared" si="4"/>
        <v>-21.947506767295337</v>
      </c>
      <c r="AH12">
        <f t="shared" si="5"/>
        <v>-232.53403436327562</v>
      </c>
      <c r="AI12">
        <f t="shared" si="6"/>
        <v>158.82416922984947</v>
      </c>
      <c r="AJ12">
        <f t="shared" si="7"/>
        <v>-1.202420420696285</v>
      </c>
      <c r="AK12">
        <f t="shared" si="28"/>
        <v>38.763353432143099</v>
      </c>
      <c r="AL12">
        <f t="shared" si="8"/>
        <v>196.38510224129629</v>
      </c>
      <c r="AN12">
        <f t="shared" si="9"/>
        <v>233.47617783737095</v>
      </c>
      <c r="AO12">
        <f t="shared" si="10"/>
        <v>-11.673808891868548</v>
      </c>
      <c r="AP12">
        <f t="shared" si="11"/>
        <v>-11.77822824946802</v>
      </c>
      <c r="AQ12">
        <f t="shared" si="12"/>
        <v>-124.79043572190757</v>
      </c>
      <c r="AR12">
        <f t="shared" si="13"/>
        <v>85.233704974126809</v>
      </c>
      <c r="AS12">
        <f t="shared" si="14"/>
        <v>-0.64528432850905915</v>
      </c>
      <c r="AT12">
        <f t="shared" si="15"/>
        <v>20.802528017392873</v>
      </c>
      <c r="AU12">
        <f t="shared" si="16"/>
        <v>105.39094866301063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5.4821100000000001E-3</v>
      </c>
      <c r="O13">
        <f t="shared" si="30"/>
        <v>495.56727228459897</v>
      </c>
      <c r="P13">
        <f t="shared" si="31"/>
        <v>24.778363614229949</v>
      </c>
      <c r="Q13" s="5">
        <f t="shared" si="32"/>
        <v>25</v>
      </c>
      <c r="R13">
        <f t="shared" si="0"/>
        <v>50000</v>
      </c>
      <c r="S13">
        <f t="shared" si="20"/>
        <v>381.74466098084361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334.78213264492126</v>
      </c>
      <c r="AC13">
        <f t="shared" si="1"/>
        <v>329.94516376410877</v>
      </c>
      <c r="AE13">
        <f t="shared" si="2"/>
        <v>428.323016725255</v>
      </c>
      <c r="AF13">
        <f t="shared" si="3"/>
        <v>-21.416150836262752</v>
      </c>
      <c r="AG13">
        <f t="shared" si="4"/>
        <v>-21.607713053298326</v>
      </c>
      <c r="AH13">
        <f t="shared" si="5"/>
        <v>-240.63729264811491</v>
      </c>
      <c r="AI13">
        <f t="shared" si="6"/>
        <v>144.66186018757901</v>
      </c>
      <c r="AJ13">
        <f t="shared" si="7"/>
        <v>4.836968880812492</v>
      </c>
      <c r="AK13">
        <f t="shared" si="28"/>
        <v>38.345321224203332</v>
      </c>
      <c r="AL13">
        <f t="shared" si="8"/>
        <v>187.84415029259483</v>
      </c>
      <c r="AN13">
        <f t="shared" si="9"/>
        <v>218.56182748855488</v>
      </c>
      <c r="AO13">
        <f t="shared" si="10"/>
        <v>-10.928091374427744</v>
      </c>
      <c r="AP13">
        <f t="shared" si="11"/>
        <v>-11.025840471716883</v>
      </c>
      <c r="AQ13">
        <f t="shared" si="12"/>
        <v>-122.79080130967219</v>
      </c>
      <c r="AR13">
        <f t="shared" si="13"/>
        <v>73.817094332738051</v>
      </c>
      <c r="AS13">
        <f t="shared" si="14"/>
        <v>2.4681763921497764</v>
      </c>
      <c r="AT13">
        <f t="shared" si="15"/>
        <v>19.566596132220873</v>
      </c>
      <c r="AU13">
        <f t="shared" si="16"/>
        <v>95.851866857108703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5.7777469999999997E-3</v>
      </c>
      <c r="O14">
        <f t="shared" si="30"/>
        <v>495.56727228459897</v>
      </c>
      <c r="P14">
        <f t="shared" si="31"/>
        <v>24.778363614229949</v>
      </c>
      <c r="Q14" s="5">
        <f t="shared" si="32"/>
        <v>25</v>
      </c>
      <c r="R14">
        <f t="shared" si="0"/>
        <v>50000</v>
      </c>
      <c r="S14">
        <f t="shared" si="20"/>
        <v>375.21385073355879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329.94516376410877</v>
      </c>
      <c r="AC14">
        <f t="shared" si="1"/>
        <v>319.18379711540854</v>
      </c>
      <c r="AE14">
        <f t="shared" si="2"/>
        <v>421.56504453308719</v>
      </c>
      <c r="AF14">
        <f t="shared" si="3"/>
        <v>-21.07825222665436</v>
      </c>
      <c r="AG14">
        <f t="shared" si="4"/>
        <v>-21.266792023494791</v>
      </c>
      <c r="AH14">
        <f t="shared" si="5"/>
        <v>-249.68779854111048</v>
      </c>
      <c r="AI14">
        <f t="shared" si="6"/>
        <v>129.53220174182755</v>
      </c>
      <c r="AJ14">
        <f t="shared" si="7"/>
        <v>10.761366648700232</v>
      </c>
      <c r="AK14">
        <f t="shared" si="28"/>
        <v>37.544202542025836</v>
      </c>
      <c r="AL14">
        <f t="shared" si="8"/>
        <v>177.83777093255361</v>
      </c>
      <c r="AN14">
        <f t="shared" si="9"/>
        <v>204.59712219001597</v>
      </c>
      <c r="AO14">
        <f t="shared" si="10"/>
        <v>-10.229856109500799</v>
      </c>
      <c r="AP14">
        <f t="shared" si="11"/>
        <v>-10.321359663583577</v>
      </c>
      <c r="AQ14">
        <f t="shared" si="12"/>
        <v>-121.18036276952786</v>
      </c>
      <c r="AR14">
        <f t="shared" si="13"/>
        <v>62.865543647403733</v>
      </c>
      <c r="AS14">
        <f t="shared" si="14"/>
        <v>5.2227875050557628</v>
      </c>
      <c r="AT14">
        <f t="shared" si="15"/>
        <v>18.221235120490828</v>
      </c>
      <c r="AU14">
        <f t="shared" si="16"/>
        <v>86.30956627295032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6.1180619999999996E-3</v>
      </c>
      <c r="O15">
        <f t="shared" si="30"/>
        <v>495.56727228459897</v>
      </c>
      <c r="P15">
        <f t="shared" si="31"/>
        <v>24.778363614229949</v>
      </c>
      <c r="Q15" s="5">
        <f t="shared" si="32"/>
        <v>25</v>
      </c>
      <c r="R15">
        <f t="shared" si="0"/>
        <v>50000</v>
      </c>
      <c r="S15">
        <f t="shared" si="20"/>
        <v>361.4095474736738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319.18379711540854</v>
      </c>
      <c r="AC15">
        <f t="shared" si="1"/>
        <v>302.48551629733549</v>
      </c>
      <c r="AE15">
        <f t="shared" si="2"/>
        <v>414.77023300827011</v>
      </c>
      <c r="AF15">
        <f t="shared" si="3"/>
        <v>-20.738511650413507</v>
      </c>
      <c r="AG15">
        <f t="shared" si="4"/>
        <v>-20.924012551118995</v>
      </c>
      <c r="AH15">
        <f t="shared" si="5"/>
        <v>-260.22310428169317</v>
      </c>
      <c r="AI15">
        <f t="shared" si="6"/>
        <v>112.88460452504444</v>
      </c>
      <c r="AJ15">
        <f t="shared" si="7"/>
        <v>16.698280818073044</v>
      </c>
      <c r="AK15">
        <f t="shared" si="28"/>
        <v>37.015885408762458</v>
      </c>
      <c r="AL15">
        <f t="shared" si="8"/>
        <v>166.59877075187995</v>
      </c>
      <c r="AN15">
        <f t="shared" si="9"/>
        <v>191.36744280781033</v>
      </c>
      <c r="AO15">
        <f t="shared" si="10"/>
        <v>-9.5683721403905189</v>
      </c>
      <c r="AP15">
        <f t="shared" si="11"/>
        <v>-9.65395888259496</v>
      </c>
      <c r="AQ15">
        <f t="shared" si="12"/>
        <v>-120.06220809222069</v>
      </c>
      <c r="AR15">
        <f t="shared" si="13"/>
        <v>52.082903692604191</v>
      </c>
      <c r="AS15">
        <f t="shared" si="14"/>
        <v>7.704283106974156</v>
      </c>
      <c r="AT15">
        <f t="shared" si="15"/>
        <v>17.078456384309938</v>
      </c>
      <c r="AU15">
        <f t="shared" si="16"/>
        <v>76.865643183888281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6.4830920000000002E-3</v>
      </c>
      <c r="O16">
        <f t="shared" si="30"/>
        <v>495.56727228459897</v>
      </c>
      <c r="P16">
        <f t="shared" si="31"/>
        <v>24.778363614229949</v>
      </c>
      <c r="Q16" s="5">
        <f t="shared" si="32"/>
        <v>25</v>
      </c>
      <c r="R16">
        <f t="shared" si="0"/>
        <v>50000</v>
      </c>
      <c r="S16">
        <f t="shared" si="20"/>
        <v>340.73695653105585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302.48551629733549</v>
      </c>
      <c r="AC16">
        <f t="shared" si="1"/>
        <v>280.48267040957035</v>
      </c>
      <c r="AE16">
        <f t="shared" si="2"/>
        <v>407.93353709873338</v>
      </c>
      <c r="AF16">
        <f t="shared" si="3"/>
        <v>-20.396676854936672</v>
      </c>
      <c r="AG16">
        <f t="shared" si="4"/>
        <v>-20.579120127229746</v>
      </c>
      <c r="AH16">
        <f t="shared" si="5"/>
        <v>-271.30459675611831</v>
      </c>
      <c r="AI16">
        <f t="shared" si="6"/>
        <v>95.65314336044861</v>
      </c>
      <c r="AJ16">
        <f t="shared" si="7"/>
        <v>22.002845887765147</v>
      </c>
      <c r="AK16">
        <f t="shared" si="28"/>
        <v>37.744223996799931</v>
      </c>
      <c r="AL16">
        <f t="shared" si="8"/>
        <v>155.40021324501367</v>
      </c>
      <c r="AN16">
        <f t="shared" si="9"/>
        <v>178.45180206902862</v>
      </c>
      <c r="AO16">
        <f t="shared" si="10"/>
        <v>-8.9225901034514319</v>
      </c>
      <c r="AP16">
        <f t="shared" si="11"/>
        <v>-9.0024004837099927</v>
      </c>
      <c r="AQ16">
        <f t="shared" si="12"/>
        <v>-118.68304465740083</v>
      </c>
      <c r="AR16">
        <f t="shared" si="13"/>
        <v>41.843766824466357</v>
      </c>
      <c r="AS16">
        <f t="shared" si="14"/>
        <v>9.6252137719397091</v>
      </c>
      <c r="AT16">
        <f t="shared" si="15"/>
        <v>16.511328874379362</v>
      </c>
      <c r="AU16">
        <f t="shared" si="16"/>
        <v>67.980309470785429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6.8699859999999998E-3</v>
      </c>
      <c r="O17">
        <f t="shared" si="30"/>
        <v>495.56727228459897</v>
      </c>
      <c r="P17">
        <f t="shared" si="31"/>
        <v>24.778363614229949</v>
      </c>
      <c r="Q17" s="5">
        <f t="shared" si="32"/>
        <v>25</v>
      </c>
      <c r="R17">
        <f t="shared" si="0"/>
        <v>50000</v>
      </c>
      <c r="S17">
        <f t="shared" si="20"/>
        <v>314.02482014193839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280.48267040957035</v>
      </c>
      <c r="AC17">
        <f t="shared" si="1"/>
        <v>254.13338666989742</v>
      </c>
      <c r="AE17">
        <f t="shared" si="2"/>
        <v>401.05170403894726</v>
      </c>
      <c r="AF17">
        <f t="shared" si="3"/>
        <v>-20.052585201947362</v>
      </c>
      <c r="AG17">
        <f t="shared" si="4"/>
        <v>-20.23195065879106</v>
      </c>
      <c r="AH17">
        <f t="shared" si="5"/>
        <v>-282.75653433277313</v>
      </c>
      <c r="AI17">
        <f t="shared" si="6"/>
        <v>78.010633845435734</v>
      </c>
      <c r="AJ17">
        <f t="shared" si="7"/>
        <v>26.349283739672927</v>
      </c>
      <c r="AK17">
        <f t="shared" si="28"/>
        <v>40.813426396513385</v>
      </c>
      <c r="AL17">
        <f t="shared" si="8"/>
        <v>145.17334398162205</v>
      </c>
      <c r="AN17">
        <f t="shared" si="9"/>
        <v>165.24566512804873</v>
      </c>
      <c r="AO17">
        <f t="shared" si="10"/>
        <v>-8.2622832564024371</v>
      </c>
      <c r="AP17">
        <f t="shared" si="11"/>
        <v>-8.336187353850816</v>
      </c>
      <c r="AQ17">
        <f t="shared" si="12"/>
        <v>-116.50440857018155</v>
      </c>
      <c r="AR17">
        <f t="shared" si="13"/>
        <v>32.142785947613937</v>
      </c>
      <c r="AS17">
        <f t="shared" si="14"/>
        <v>10.856717159808134</v>
      </c>
      <c r="AT17">
        <f t="shared" si="15"/>
        <v>16.816389814894201</v>
      </c>
      <c r="AU17">
        <f t="shared" si="16"/>
        <v>59.815892922316273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7.3063119999999997E-3</v>
      </c>
      <c r="O18">
        <f t="shared" si="30"/>
        <v>495.56727228459897</v>
      </c>
      <c r="P18">
        <f t="shared" si="31"/>
        <v>24.778363614229949</v>
      </c>
      <c r="Q18" s="5">
        <f t="shared" si="32"/>
        <v>25</v>
      </c>
      <c r="R18">
        <f t="shared" si="0"/>
        <v>50000</v>
      </c>
      <c r="S18">
        <f t="shared" si="20"/>
        <v>281.39145013374082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254.13338666989742</v>
      </c>
      <c r="AC18">
        <f t="shared" si="1"/>
        <v>223.78285623213503</v>
      </c>
      <c r="AE18">
        <f t="shared" si="2"/>
        <v>394.11097812071756</v>
      </c>
      <c r="AF18">
        <f t="shared" si="3"/>
        <v>-19.705548906035879</v>
      </c>
      <c r="AG18">
        <f t="shared" si="4"/>
        <v>-19.881810208321419</v>
      </c>
      <c r="AH18">
        <f t="shared" si="5"/>
        <v>-295.64188776346606</v>
      </c>
      <c r="AI18">
        <f t="shared" si="6"/>
        <v>58.881731242894205</v>
      </c>
      <c r="AJ18">
        <f t="shared" si="7"/>
        <v>30.350530437762387</v>
      </c>
      <c r="AK18">
        <f t="shared" si="28"/>
        <v>44.060570993508989</v>
      </c>
      <c r="AL18">
        <f t="shared" si="8"/>
        <v>133.2928326741656</v>
      </c>
      <c r="AN18">
        <f t="shared" si="9"/>
        <v>151.74831519549127</v>
      </c>
      <c r="AO18">
        <f t="shared" si="10"/>
        <v>-7.5874157597745642</v>
      </c>
      <c r="AP18">
        <f t="shared" si="11"/>
        <v>-7.6552833329732</v>
      </c>
      <c r="AQ18">
        <f t="shared" si="12"/>
        <v>-113.83382057319591</v>
      </c>
      <c r="AR18">
        <f t="shared" si="13"/>
        <v>22.671795529547598</v>
      </c>
      <c r="AS18">
        <f t="shared" si="14"/>
        <v>11.686154699829737</v>
      </c>
      <c r="AT18">
        <f t="shared" si="15"/>
        <v>16.965062599114763</v>
      </c>
      <c r="AU18">
        <f t="shared" si="16"/>
        <v>51.323012828492104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7.7977719999999997E-3</v>
      </c>
      <c r="O19">
        <f t="shared" si="30"/>
        <v>495.56727228459897</v>
      </c>
      <c r="P19">
        <f t="shared" si="31"/>
        <v>24.778363614229949</v>
      </c>
      <c r="Q19" s="5">
        <f t="shared" si="32"/>
        <v>25</v>
      </c>
      <c r="R19">
        <f t="shared" si="0"/>
        <v>50000</v>
      </c>
      <c r="S19">
        <f t="shared" si="20"/>
        <v>242.24595255806284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223.78285623213503</v>
      </c>
      <c r="AC19">
        <f t="shared" si="1"/>
        <v>189.22275423395348</v>
      </c>
      <c r="AE19">
        <f t="shared" si="2"/>
        <v>387.09668078942804</v>
      </c>
      <c r="AF19">
        <f t="shared" si="3"/>
        <v>-19.354834039471402</v>
      </c>
      <c r="AG19">
        <f t="shared" si="4"/>
        <v>-19.527958283286438</v>
      </c>
      <c r="AH19">
        <f t="shared" si="5"/>
        <v>-310.06764590352583</v>
      </c>
      <c r="AI19">
        <f t="shared" si="6"/>
        <v>38.146242563144312</v>
      </c>
      <c r="AJ19">
        <f t="shared" si="7"/>
        <v>34.560101998181551</v>
      </c>
      <c r="AK19">
        <f t="shared" si="28"/>
        <v>43.417913198885529</v>
      </c>
      <c r="AL19">
        <f t="shared" si="8"/>
        <v>116.12425776021139</v>
      </c>
      <c r="AN19">
        <f t="shared" si="9"/>
        <v>138.85553687372627</v>
      </c>
      <c r="AO19">
        <f t="shared" si="10"/>
        <v>-6.942776843686314</v>
      </c>
      <c r="AP19">
        <f t="shared" si="11"/>
        <v>-7.0048782798747355</v>
      </c>
      <c r="AQ19">
        <f t="shared" si="12"/>
        <v>-111.22443455547808</v>
      </c>
      <c r="AR19">
        <f t="shared" si="13"/>
        <v>13.683447194687112</v>
      </c>
      <c r="AS19">
        <f t="shared" si="14"/>
        <v>12.397061911204331</v>
      </c>
      <c r="AT19">
        <f t="shared" si="15"/>
        <v>15.574449346538412</v>
      </c>
      <c r="AU19">
        <f t="shared" si="16"/>
        <v>41.654958452429852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8.3605269999999995E-3</v>
      </c>
      <c r="O20">
        <f t="shared" si="30"/>
        <v>495.56727228459897</v>
      </c>
      <c r="P20">
        <f t="shared" si="31"/>
        <v>24.778363614229949</v>
      </c>
      <c r="Q20" s="5">
        <f t="shared" si="32"/>
        <v>25</v>
      </c>
      <c r="R20">
        <f t="shared" si="0"/>
        <v>50000</v>
      </c>
      <c r="S20">
        <f t="shared" si="20"/>
        <v>193.37725333751675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189.22275423395348</v>
      </c>
      <c r="AC20">
        <f t="shared" si="1"/>
        <v>148.27715034055862</v>
      </c>
      <c r="AE20">
        <f t="shared" si="2"/>
        <v>379.98938173018337</v>
      </c>
      <c r="AF20">
        <f t="shared" si="3"/>
        <v>-18.999469086509169</v>
      </c>
      <c r="AG20">
        <f t="shared" si="4"/>
        <v>-19.169414677971286</v>
      </c>
      <c r="AH20">
        <f t="shared" si="5"/>
        <v>-326.52804496457981</v>
      </c>
      <c r="AI20">
        <f t="shared" si="6"/>
        <v>15.292453001123079</v>
      </c>
      <c r="AJ20">
        <f t="shared" si="7"/>
        <v>40.945603893394861</v>
      </c>
      <c r="AK20">
        <f t="shared" si="28"/>
        <v>29.876547811455186</v>
      </c>
      <c r="AL20">
        <f t="shared" si="8"/>
        <v>86.114604705973122</v>
      </c>
      <c r="AN20">
        <f t="shared" si="9"/>
        <v>129.28585415902182</v>
      </c>
      <c r="AO20">
        <f t="shared" si="10"/>
        <v>-6.4642927079510919</v>
      </c>
      <c r="AP20">
        <f t="shared" si="11"/>
        <v>-6.5221142208910008</v>
      </c>
      <c r="AQ20">
        <f t="shared" si="12"/>
        <v>-111.09641276791479</v>
      </c>
      <c r="AR20">
        <f t="shared" si="13"/>
        <v>5.203034462264946</v>
      </c>
      <c r="AS20">
        <f t="shared" si="14"/>
        <v>13.93114552125401</v>
      </c>
      <c r="AT20">
        <f t="shared" si="15"/>
        <v>10.165060364422342</v>
      </c>
      <c r="AU20">
        <f t="shared" si="16"/>
        <v>29.299240347941296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9.009787E-3</v>
      </c>
      <c r="O21">
        <f t="shared" si="30"/>
        <v>495.56727228459897</v>
      </c>
      <c r="P21">
        <f t="shared" si="31"/>
        <v>24.778363614229949</v>
      </c>
      <c r="Q21" s="5">
        <f t="shared" si="32"/>
        <v>25</v>
      </c>
      <c r="R21">
        <f t="shared" si="0"/>
        <v>50000</v>
      </c>
      <c r="S21">
        <f t="shared" si="20"/>
        <v>135.33952880404215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148.27715034055862</v>
      </c>
      <c r="AC21">
        <f t="shared" si="1"/>
        <v>101.8024378929566</v>
      </c>
      <c r="AE21">
        <f t="shared" si="2"/>
        <v>372.76586452123087</v>
      </c>
      <c r="AF21">
        <f t="shared" si="3"/>
        <v>-18.638293226061545</v>
      </c>
      <c r="AG21">
        <f t="shared" si="4"/>
        <v>-18.805008188028378</v>
      </c>
      <c r="AH21">
        <f t="shared" si="5"/>
        <v>-345.42468632638975</v>
      </c>
      <c r="AI21">
        <f t="shared" si="6"/>
        <v>-10.102123219248767</v>
      </c>
      <c r="AJ21">
        <f t="shared" si="7"/>
        <v>46.474712447602016</v>
      </c>
      <c r="AK21">
        <f t="shared" si="28"/>
        <v>25.773362219912848</v>
      </c>
      <c r="AL21">
        <f t="shared" si="8"/>
        <v>62.145951448266096</v>
      </c>
      <c r="AN21">
        <f t="shared" si="9"/>
        <v>120.639358517403</v>
      </c>
      <c r="AO21">
        <f t="shared" si="10"/>
        <v>-6.0319679258701511</v>
      </c>
      <c r="AP21">
        <f t="shared" si="11"/>
        <v>-6.085922399659653</v>
      </c>
      <c r="AQ21">
        <f t="shared" si="12"/>
        <v>-111.79084927213712</v>
      </c>
      <c r="AR21">
        <f t="shared" si="13"/>
        <v>-3.2693810802639134</v>
      </c>
      <c r="AS21">
        <f t="shared" si="14"/>
        <v>15.040753541530741</v>
      </c>
      <c r="AT21">
        <f t="shared" si="15"/>
        <v>8.3411121590771806</v>
      </c>
      <c r="AU21">
        <f t="shared" si="16"/>
        <v>20.112484620344006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9.7579090000000004E-3</v>
      </c>
      <c r="O22">
        <f t="shared" si="30"/>
        <v>495.56727228459897</v>
      </c>
      <c r="P22">
        <f t="shared" si="31"/>
        <v>24.778363614229949</v>
      </c>
      <c r="Q22" s="5">
        <f t="shared" si="32"/>
        <v>25</v>
      </c>
      <c r="R22">
        <f t="shared" si="0"/>
        <v>50000</v>
      </c>
      <c r="S22">
        <f t="shared" si="20"/>
        <v>70.183056600546351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101.8024378929566</v>
      </c>
      <c r="AC22">
        <f t="shared" si="1"/>
        <v>51.748664197979423</v>
      </c>
      <c r="AE22">
        <f t="shared" si="2"/>
        <v>365.40079049171408</v>
      </c>
      <c r="AF22">
        <f t="shared" si="3"/>
        <v>-18.270039524585702</v>
      </c>
      <c r="AG22">
        <f t="shared" si="4"/>
        <v>-18.433460547505057</v>
      </c>
      <c r="AH22">
        <f t="shared" si="5"/>
        <v>-366.9951172860716</v>
      </c>
      <c r="AI22">
        <f t="shared" si="6"/>
        <v>-38.297826866448247</v>
      </c>
      <c r="AJ22">
        <f t="shared" si="7"/>
        <v>50.053773694977181</v>
      </c>
      <c r="AK22">
        <f t="shared" si="28"/>
        <v>31.425323220205954</v>
      </c>
      <c r="AL22">
        <f t="shared" si="8"/>
        <v>43.181270048734888</v>
      </c>
      <c r="AN22">
        <f t="shared" si="9"/>
        <v>110.51941780373625</v>
      </c>
      <c r="AO22">
        <f t="shared" si="10"/>
        <v>-5.5259708901868114</v>
      </c>
      <c r="AP22">
        <f t="shared" si="11"/>
        <v>-5.5753993445851542</v>
      </c>
      <c r="AQ22">
        <f t="shared" si="12"/>
        <v>-111.00163917185145</v>
      </c>
      <c r="AR22">
        <f t="shared" si="13"/>
        <v>-11.583591602887157</v>
      </c>
      <c r="AS22">
        <f t="shared" si="14"/>
        <v>15.139304762325875</v>
      </c>
      <c r="AT22">
        <f t="shared" si="15"/>
        <v>9.5049286070719461</v>
      </c>
      <c r="AU22">
        <f t="shared" si="16"/>
        <v>13.060641766510663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1.0650522000000001E-2</v>
      </c>
      <c r="O23">
        <f t="shared" si="30"/>
        <v>495.56727228459897</v>
      </c>
      <c r="P23">
        <f t="shared" si="31"/>
        <v>24.778363614229949</v>
      </c>
      <c r="Q23" s="5">
        <f t="shared" si="32"/>
        <v>25</v>
      </c>
      <c r="R23">
        <f t="shared" si="0"/>
        <v>50000</v>
      </c>
      <c r="S23">
        <f t="shared" si="20"/>
        <v>71.662933587172787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51.748664197979423</v>
      </c>
      <c r="AC23">
        <f t="shared" si="1"/>
        <v>51.748664197979416</v>
      </c>
      <c r="AE23">
        <f t="shared" si="2"/>
        <v>357.85507342884756</v>
      </c>
      <c r="AF23">
        <f t="shared" si="3"/>
        <v>-17.892753671442378</v>
      </c>
      <c r="AG23">
        <f t="shared" si="4"/>
        <v>-18.052799964932671</v>
      </c>
      <c r="AH23">
        <f t="shared" si="5"/>
        <v>-392.65195419466932</v>
      </c>
      <c r="AI23">
        <f t="shared" si="6"/>
        <v>-70.742434402196807</v>
      </c>
      <c r="AJ23">
        <f t="shared" si="7"/>
        <v>0</v>
      </c>
      <c r="AK23">
        <f t="shared" si="28"/>
        <v>40.698771232964461</v>
      </c>
      <c r="AL23">
        <f t="shared" si="8"/>
        <v>-30.043663169232346</v>
      </c>
      <c r="AN23">
        <f t="shared" si="9"/>
        <v>98.049763687791469</v>
      </c>
      <c r="AO23">
        <f t="shared" si="10"/>
        <v>-4.9024881843895738</v>
      </c>
      <c r="AP23">
        <f t="shared" si="11"/>
        <v>-4.9463397388903099</v>
      </c>
      <c r="AQ23">
        <f t="shared" si="12"/>
        <v>-107.58386335408963</v>
      </c>
      <c r="AR23">
        <f t="shared" si="13"/>
        <v>-19.382927589578046</v>
      </c>
      <c r="AS23">
        <f t="shared" si="14"/>
        <v>0</v>
      </c>
      <c r="AT23">
        <f t="shared" si="15"/>
        <v>11.151175987362617</v>
      </c>
      <c r="AU23">
        <f t="shared" si="16"/>
        <v>-8.2317516022154287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6">
        <f t="shared" ref="AN25:AU25" si="33">SUM(AN3:AN23)</f>
        <v>4656.8352754654516</v>
      </c>
      <c r="AO25" s="6">
        <f t="shared" si="33"/>
        <v>-604.51721798672168</v>
      </c>
      <c r="AP25" s="6">
        <f t="shared" si="33"/>
        <v>-483.07421804704529</v>
      </c>
      <c r="AQ25" s="6">
        <f t="shared" si="33"/>
        <v>-2534.8072548154569</v>
      </c>
      <c r="AR25" s="6">
        <f t="shared" si="33"/>
        <v>1034.4365846162279</v>
      </c>
      <c r="AS25" s="6">
        <f t="shared" si="33"/>
        <v>-159.52489933312947</v>
      </c>
      <c r="AT25" s="6">
        <f t="shared" si="33"/>
        <v>421.12771504141921</v>
      </c>
      <c r="AU25" s="7">
        <f t="shared" si="33"/>
        <v>1296.0394003245181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495.52669693524768</v>
      </c>
      <c r="K3">
        <v>1</v>
      </c>
      <c r="L3" s="2">
        <v>0</v>
      </c>
      <c r="O3">
        <f>$C$3</f>
        <v>495.52669693524768</v>
      </c>
      <c r="P3">
        <f>O3*B5</f>
        <v>396.42135754819816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495.52669693524768</v>
      </c>
      <c r="AF3">
        <f t="shared" ref="AF3:AF23" si="4">-$Z3*P3</f>
        <v>-396.42135754819816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-174.04440241295049</v>
      </c>
      <c r="AJ3">
        <f t="shared" ref="AJ3:AJ23" si="8">AB3-AC3</f>
        <v>0</v>
      </c>
      <c r="AL3">
        <f t="shared" ref="AL3:AL23" si="9">SUM(AI3:AK3)</f>
        <v>-174.04440241295049</v>
      </c>
      <c r="AN3">
        <f t="shared" ref="AN3:AN23" si="10">AE3*$K3</f>
        <v>495.52669693524768</v>
      </c>
      <c r="AO3">
        <f t="shared" ref="AO3:AO23" si="11">AF3*$K3</f>
        <v>-396.42135754819816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-174.04440241295049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-174.04440241295049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-7.0756893114739796</v>
      </c>
      <c r="AK4">
        <f>G4*MAX(0, SUM(AB4, AE4:AF4))</f>
        <v>0</v>
      </c>
      <c r="AL4">
        <f t="shared" si="9"/>
        <v>-253.75638931147398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-231.429496200394</v>
      </c>
      <c r="AR4">
        <f t="shared" si="14"/>
        <v>-231.429496200394</v>
      </c>
      <c r="AS4">
        <f t="shared" si="15"/>
        <v>-6.6382299572886563</v>
      </c>
      <c r="AT4">
        <f t="shared" si="16"/>
        <v>0</v>
      </c>
      <c r="AU4">
        <f t="shared" si="17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495.52669693524768</v>
      </c>
      <c r="P5">
        <f t="shared" ref="P5:P23" si="30">O5*$C$5</f>
        <v>24.776334846762385</v>
      </c>
      <c r="Q5" s="5">
        <f t="shared" ref="Q5:Q23" si="31">$C$8</f>
        <v>25</v>
      </c>
      <c r="R5">
        <f t="shared" si="0"/>
        <v>100000</v>
      </c>
      <c r="S5">
        <f t="shared" si="1"/>
        <v>17.793821095217531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7.0756893114739796</v>
      </c>
      <c r="AC5">
        <f t="shared" si="2"/>
        <v>17.352855558135616</v>
      </c>
      <c r="AE5">
        <f t="shared" si="3"/>
        <v>483.24658043395226</v>
      </c>
      <c r="AF5">
        <f t="shared" si="4"/>
        <v>-24.162329021697612</v>
      </c>
      <c r="AG5">
        <f t="shared" si="5"/>
        <v>-24.380451316889385</v>
      </c>
      <c r="AH5">
        <f t="shared" si="6"/>
        <v>-243.98083944245369</v>
      </c>
      <c r="AI5">
        <f t="shared" si="7"/>
        <v>190.72296065291161</v>
      </c>
      <c r="AJ5">
        <f t="shared" si="8"/>
        <v>-10.277166246661636</v>
      </c>
      <c r="AK5">
        <f>G5*SUM(AB5, AE5:AF5)</f>
        <v>19.112557569672877</v>
      </c>
      <c r="AL5">
        <f t="shared" si="9"/>
        <v>199.55835197592285</v>
      </c>
      <c r="AN5">
        <f t="shared" si="10"/>
        <v>417.31363080397961</v>
      </c>
      <c r="AO5">
        <f t="shared" si="11"/>
        <v>-20.865681540198981</v>
      </c>
      <c r="AP5">
        <f t="shared" si="12"/>
        <v>-21.054043777307903</v>
      </c>
      <c r="AQ5">
        <f t="shared" si="13"/>
        <v>-210.69270653276547</v>
      </c>
      <c r="AR5">
        <f t="shared" si="14"/>
        <v>164.70119895370729</v>
      </c>
      <c r="AS5">
        <f t="shared" si="15"/>
        <v>-8.8749754978486539</v>
      </c>
      <c r="AT5">
        <f t="shared" si="16"/>
        <v>16.504888221222259</v>
      </c>
      <c r="AU5">
        <f t="shared" si="17"/>
        <v>172.33111167708091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495.52669693524768</v>
      </c>
      <c r="P6">
        <f t="shared" si="30"/>
        <v>24.776334846762385</v>
      </c>
      <c r="Q6" s="5">
        <f t="shared" si="31"/>
        <v>25</v>
      </c>
      <c r="R6">
        <f t="shared" si="0"/>
        <v>100000</v>
      </c>
      <c r="S6">
        <f t="shared" si="1"/>
        <v>31.436414702126932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17.352855558135616</v>
      </c>
      <c r="AC6">
        <f t="shared" si="2"/>
        <v>30.27492660030407</v>
      </c>
      <c r="AE6">
        <f t="shared" si="3"/>
        <v>477.218363492028</v>
      </c>
      <c r="AF6">
        <f t="shared" si="4"/>
        <v>-23.860918174601402</v>
      </c>
      <c r="AG6">
        <f t="shared" si="5"/>
        <v>-24.076319522416565</v>
      </c>
      <c r="AH6">
        <f t="shared" si="6"/>
        <v>-241.30912521570761</v>
      </c>
      <c r="AI6">
        <f t="shared" si="7"/>
        <v>187.97200057930243</v>
      </c>
      <c r="AJ6">
        <f t="shared" si="8"/>
        <v>-12.922071042168454</v>
      </c>
      <c r="AK6">
        <f>G6*SUM(AB6, AE6:AF6)</f>
        <v>27.536552601220389</v>
      </c>
      <c r="AL6">
        <f t="shared" si="9"/>
        <v>202.58648213835437</v>
      </c>
      <c r="AN6">
        <f t="shared" si="10"/>
        <v>371.67017373747734</v>
      </c>
      <c r="AO6">
        <f t="shared" si="11"/>
        <v>-18.58350868687387</v>
      </c>
      <c r="AP6">
        <f t="shared" si="12"/>
        <v>-18.751268904188066</v>
      </c>
      <c r="AQ6">
        <f t="shared" si="13"/>
        <v>-187.93787363310247</v>
      </c>
      <c r="AR6">
        <f t="shared" si="14"/>
        <v>146.39752251331294</v>
      </c>
      <c r="AS6">
        <f t="shared" si="15"/>
        <v>-10.064047733089813</v>
      </c>
      <c r="AT6">
        <f t="shared" si="16"/>
        <v>21.446189150258327</v>
      </c>
      <c r="AU6">
        <f t="shared" si="17"/>
        <v>157.77966393048146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495.52669693524768</v>
      </c>
      <c r="P7">
        <f t="shared" si="30"/>
        <v>24.776334846762385</v>
      </c>
      <c r="Q7" s="5">
        <f t="shared" si="31"/>
        <v>25</v>
      </c>
      <c r="R7">
        <f t="shared" si="0"/>
        <v>100000</v>
      </c>
      <c r="S7">
        <f t="shared" si="1"/>
        <v>42.942405010848518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30.27492660030407</v>
      </c>
      <c r="AC7">
        <f t="shared" si="2"/>
        <v>40.839716680183756</v>
      </c>
      <c r="AE7">
        <f t="shared" si="3"/>
        <v>471.263076792981</v>
      </c>
      <c r="AF7">
        <f t="shared" si="4"/>
        <v>-23.563153839649051</v>
      </c>
      <c r="AG7">
        <f t="shared" si="5"/>
        <v>-23.775867158503605</v>
      </c>
      <c r="AH7">
        <f t="shared" si="6"/>
        <v>-238.75667475516744</v>
      </c>
      <c r="AI7">
        <f t="shared" si="7"/>
        <v>185.16738103966091</v>
      </c>
      <c r="AJ7">
        <f t="shared" si="8"/>
        <v>-10.564790079879685</v>
      </c>
      <c r="AK7">
        <f>G7*SUM(AB7, AE7:AF7)</f>
        <v>23.468565113083528</v>
      </c>
      <c r="AL7">
        <f t="shared" si="9"/>
        <v>198.07115607286477</v>
      </c>
      <c r="AN7">
        <f t="shared" si="10"/>
        <v>332.24589509715645</v>
      </c>
      <c r="AO7">
        <f t="shared" si="11"/>
        <v>-16.612294754857821</v>
      </c>
      <c r="AP7">
        <f t="shared" si="12"/>
        <v>-16.762260093756979</v>
      </c>
      <c r="AQ7">
        <f t="shared" si="13"/>
        <v>-168.32620466317155</v>
      </c>
      <c r="AR7">
        <f t="shared" si="14"/>
        <v>130.54513558537008</v>
      </c>
      <c r="AS7">
        <f t="shared" si="15"/>
        <v>-7.4482986456100493</v>
      </c>
      <c r="AT7">
        <f t="shared" si="16"/>
        <v>16.545608613567641</v>
      </c>
      <c r="AU7">
        <f t="shared" si="17"/>
        <v>139.64244555332766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495.52669693524768</v>
      </c>
      <c r="P8">
        <f t="shared" si="30"/>
        <v>24.776334846762385</v>
      </c>
      <c r="Q8" s="5">
        <f t="shared" si="31"/>
        <v>25</v>
      </c>
      <c r="R8">
        <f t="shared" si="0"/>
        <v>100000</v>
      </c>
      <c r="S8">
        <f t="shared" si="1"/>
        <v>48.351325765390868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40.839716680183756</v>
      </c>
      <c r="AC8">
        <f t="shared" si="2"/>
        <v>45.409686410929908</v>
      </c>
      <c r="AE8">
        <f t="shared" si="3"/>
        <v>465.3794194859467</v>
      </c>
      <c r="AF8">
        <f t="shared" si="4"/>
        <v>-23.268970974297336</v>
      </c>
      <c r="AG8">
        <f t="shared" si="5"/>
        <v>-23.479028595444152</v>
      </c>
      <c r="AH8">
        <f t="shared" si="6"/>
        <v>-236.31956589766611</v>
      </c>
      <c r="AI8">
        <f t="shared" si="7"/>
        <v>182.31185401853907</v>
      </c>
      <c r="AJ8">
        <f t="shared" si="8"/>
        <v>-4.569969730746152</v>
      </c>
      <c r="AK8">
        <f t="shared" ref="AK8:AK23" si="32">G8*SUM(AB8:AB8, AE8:AF8)</f>
        <v>10.286838518586045</v>
      </c>
      <c r="AL8">
        <f t="shared" si="9"/>
        <v>188.02872280637897</v>
      </c>
      <c r="AN8">
        <f t="shared" si="10"/>
        <v>305.91874028282189</v>
      </c>
      <c r="AO8">
        <f t="shared" si="11"/>
        <v>-15.295937014141096</v>
      </c>
      <c r="AP8">
        <f t="shared" si="12"/>
        <v>-15.434019104060376</v>
      </c>
      <c r="AQ8">
        <f t="shared" si="13"/>
        <v>-155.34546839964085</v>
      </c>
      <c r="AR8">
        <f t="shared" si="14"/>
        <v>119.84331576497956</v>
      </c>
      <c r="AS8">
        <f t="shared" si="15"/>
        <v>-3.0040851069536969</v>
      </c>
      <c r="AT8">
        <f t="shared" si="16"/>
        <v>6.7620882001501625</v>
      </c>
      <c r="AU8">
        <f t="shared" si="17"/>
        <v>123.60131885817603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495.52669693524768</v>
      </c>
      <c r="P9">
        <f t="shared" si="30"/>
        <v>24.776334846762385</v>
      </c>
      <c r="Q9" s="5">
        <f t="shared" si="31"/>
        <v>25</v>
      </c>
      <c r="R9">
        <f t="shared" si="0"/>
        <v>100000</v>
      </c>
      <c r="S9">
        <f t="shared" si="1"/>
        <v>49.923291885118005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45.409686410929908</v>
      </c>
      <c r="AC9">
        <f t="shared" si="2"/>
        <v>46.300204491826435</v>
      </c>
      <c r="AE9">
        <f t="shared" si="3"/>
        <v>459.56479496698643</v>
      </c>
      <c r="AF9">
        <f t="shared" si="4"/>
        <v>-22.978239748349321</v>
      </c>
      <c r="AG9">
        <f t="shared" si="5"/>
        <v>-23.185672831015978</v>
      </c>
      <c r="AH9">
        <f t="shared" si="6"/>
        <v>-234.26191389492968</v>
      </c>
      <c r="AI9">
        <f t="shared" si="7"/>
        <v>179.13896849269142</v>
      </c>
      <c r="AJ9">
        <f t="shared" si="8"/>
        <v>-0.89051808089652695</v>
      </c>
      <c r="AK9">
        <f t="shared" si="32"/>
        <v>2.8437778256144455</v>
      </c>
      <c r="AL9">
        <f t="shared" si="9"/>
        <v>181.09222823740933</v>
      </c>
      <c r="AN9">
        <f t="shared" si="10"/>
        <v>287.10936811263974</v>
      </c>
      <c r="AO9">
        <f t="shared" si="11"/>
        <v>-14.355468405631985</v>
      </c>
      <c r="AP9">
        <f t="shared" si="12"/>
        <v>-14.485060537018724</v>
      </c>
      <c r="AQ9">
        <f t="shared" si="13"/>
        <v>-146.35322550340811</v>
      </c>
      <c r="AR9">
        <f t="shared" si="14"/>
        <v>111.9156136665809</v>
      </c>
      <c r="AS9">
        <f t="shared" si="15"/>
        <v>-0.55634392864546844</v>
      </c>
      <c r="AT9">
        <f t="shared" si="16"/>
        <v>1.7766270687108503</v>
      </c>
      <c r="AU9">
        <f t="shared" si="17"/>
        <v>113.13589680664627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495.52669693524768</v>
      </c>
      <c r="P10">
        <f t="shared" si="30"/>
        <v>24.776334846762385</v>
      </c>
      <c r="Q10" s="5">
        <f t="shared" si="31"/>
        <v>25</v>
      </c>
      <c r="R10">
        <f t="shared" si="0"/>
        <v>100000</v>
      </c>
      <c r="S10">
        <f t="shared" si="1"/>
        <v>50.882239824758663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46.300204491826435</v>
      </c>
      <c r="AC10">
        <f t="shared" si="2"/>
        <v>46.59946116394508</v>
      </c>
      <c r="AE10">
        <f t="shared" si="3"/>
        <v>453.81801487237459</v>
      </c>
      <c r="AF10">
        <f t="shared" si="4"/>
        <v>-22.69090074361873</v>
      </c>
      <c r="AG10">
        <f t="shared" si="5"/>
        <v>-22.895739910642831</v>
      </c>
      <c r="AH10">
        <f t="shared" si="6"/>
        <v>-232.30476825194631</v>
      </c>
      <c r="AI10">
        <f t="shared" si="7"/>
        <v>175.92660596616673</v>
      </c>
      <c r="AJ10">
        <f t="shared" si="8"/>
        <v>-0.29925667211864493</v>
      </c>
      <c r="AK10">
        <f t="shared" si="32"/>
        <v>1.9574520063443877</v>
      </c>
      <c r="AL10">
        <f t="shared" si="9"/>
        <v>177.58480130039248</v>
      </c>
      <c r="AN10">
        <f t="shared" si="10"/>
        <v>269.37683039037944</v>
      </c>
      <c r="AO10">
        <f t="shared" si="11"/>
        <v>-13.468841519518973</v>
      </c>
      <c r="AP10">
        <f t="shared" si="12"/>
        <v>-13.590429741547302</v>
      </c>
      <c r="AQ10">
        <f t="shared" si="13"/>
        <v>-137.891225349173</v>
      </c>
      <c r="AR10">
        <f t="shared" si="14"/>
        <v>104.42633378014018</v>
      </c>
      <c r="AS10">
        <f t="shared" si="15"/>
        <v>-0.17763246756778489</v>
      </c>
      <c r="AT10">
        <f t="shared" si="16"/>
        <v>1.1619023481441748</v>
      </c>
      <c r="AU10">
        <f t="shared" si="17"/>
        <v>105.41060366071657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25">
        <f>AU25</f>
        <v>1261.2596187817273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495.52669693524768</v>
      </c>
      <c r="P11">
        <f t="shared" si="30"/>
        <v>24.776334846762385</v>
      </c>
      <c r="Q11" s="5">
        <f t="shared" si="31"/>
        <v>25</v>
      </c>
      <c r="R11">
        <f t="shared" si="0"/>
        <v>100000</v>
      </c>
      <c r="S11">
        <f t="shared" si="1"/>
        <v>51.049486861951607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46.59946116394508</v>
      </c>
      <c r="AC11">
        <f t="shared" si="2"/>
        <v>46.167463894418006</v>
      </c>
      <c r="AE11">
        <f t="shared" si="3"/>
        <v>448.13792058954442</v>
      </c>
      <c r="AF11">
        <f t="shared" si="4"/>
        <v>-22.40689602947722</v>
      </c>
      <c r="AG11">
        <f t="shared" si="5"/>
        <v>-22.609171380735127</v>
      </c>
      <c r="AH11">
        <f t="shared" si="6"/>
        <v>-230.44452320510439</v>
      </c>
      <c r="AI11">
        <f t="shared" si="7"/>
        <v>172.67732997422772</v>
      </c>
      <c r="AJ11">
        <f t="shared" si="8"/>
        <v>0.43199726952707351</v>
      </c>
      <c r="AK11">
        <f t="shared" si="32"/>
        <v>1.1335931657376295</v>
      </c>
      <c r="AL11">
        <f t="shared" si="9"/>
        <v>174.24292040949243</v>
      </c>
      <c r="AN11">
        <f t="shared" si="10"/>
        <v>252.97693377986477</v>
      </c>
      <c r="AO11">
        <f t="shared" si="11"/>
        <v>-12.648846688993238</v>
      </c>
      <c r="AP11">
        <f t="shared" si="12"/>
        <v>-12.763032513913283</v>
      </c>
      <c r="AQ11">
        <f t="shared" si="13"/>
        <v>-130.08751593727627</v>
      </c>
      <c r="AR11">
        <f t="shared" si="14"/>
        <v>97.47753863968201</v>
      </c>
      <c r="AS11">
        <f t="shared" si="15"/>
        <v>0.24386542540846212</v>
      </c>
      <c r="AT11">
        <f t="shared" si="16"/>
        <v>0.63992112706028903</v>
      </c>
      <c r="AU11">
        <f t="shared" si="17"/>
        <v>98.361325192150758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495.52669693524768</v>
      </c>
      <c r="P12">
        <f t="shared" si="30"/>
        <v>24.776334846762385</v>
      </c>
      <c r="Q12" s="5">
        <f t="shared" si="31"/>
        <v>25</v>
      </c>
      <c r="R12">
        <f t="shared" si="0"/>
        <v>100000</v>
      </c>
      <c r="S12">
        <f t="shared" si="1"/>
        <v>50.571664263277441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46.167463894418006</v>
      </c>
      <c r="AC12">
        <f t="shared" si="2"/>
        <v>45.162293919327226</v>
      </c>
      <c r="AE12">
        <f t="shared" si="3"/>
        <v>442.52295545103539</v>
      </c>
      <c r="AF12">
        <f t="shared" si="4"/>
        <v>-22.126147772551771</v>
      </c>
      <c r="AG12">
        <f t="shared" si="5"/>
        <v>-22.325888705289149</v>
      </c>
      <c r="AH12">
        <f t="shared" si="6"/>
        <v>-228.7638465544976</v>
      </c>
      <c r="AI12">
        <f t="shared" si="7"/>
        <v>169.30707241869686</v>
      </c>
      <c r="AJ12">
        <f t="shared" si="8"/>
        <v>1.0051699750907801</v>
      </c>
      <c r="AK12">
        <f t="shared" si="32"/>
        <v>1.0730978246176737</v>
      </c>
      <c r="AL12">
        <f t="shared" si="9"/>
        <v>171.3853402184053</v>
      </c>
      <c r="AN12">
        <f t="shared" si="10"/>
        <v>237.4819349730526</v>
      </c>
      <c r="AO12">
        <f t="shared" si="11"/>
        <v>-11.874096748652631</v>
      </c>
      <c r="AP12">
        <f t="shared" si="12"/>
        <v>-11.981288618849392</v>
      </c>
      <c r="AQ12">
        <f t="shared" si="13"/>
        <v>-122.76714747208595</v>
      </c>
      <c r="AR12">
        <f t="shared" si="14"/>
        <v>90.859402133464627</v>
      </c>
      <c r="AS12">
        <f t="shared" si="15"/>
        <v>0.53942898943642814</v>
      </c>
      <c r="AT12">
        <f t="shared" si="16"/>
        <v>0.57588277549542044</v>
      </c>
      <c r="AU12">
        <f t="shared" si="17"/>
        <v>91.974713898396459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495.52669693524768</v>
      </c>
      <c r="P13">
        <f t="shared" si="30"/>
        <v>24.776334846762385</v>
      </c>
      <c r="Q13" s="5">
        <f t="shared" si="31"/>
        <v>25</v>
      </c>
      <c r="R13">
        <f t="shared" si="0"/>
        <v>100000</v>
      </c>
      <c r="S13">
        <f t="shared" si="1"/>
        <v>49.382342626910102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45.162293919327226</v>
      </c>
      <c r="AC13">
        <f t="shared" si="2"/>
        <v>43.547003224236505</v>
      </c>
      <c r="AE13">
        <f t="shared" si="3"/>
        <v>436.97203334731097</v>
      </c>
      <c r="AF13">
        <f t="shared" si="4"/>
        <v>-21.84860166736555</v>
      </c>
      <c r="AG13">
        <f t="shared" si="5"/>
        <v>-22.04583708859241</v>
      </c>
      <c r="AH13">
        <f t="shared" si="6"/>
        <v>-227.17091857538708</v>
      </c>
      <c r="AI13">
        <f t="shared" si="7"/>
        <v>165.90667601596596</v>
      </c>
      <c r="AJ13">
        <f t="shared" si="8"/>
        <v>1.6152906950907209</v>
      </c>
      <c r="AK13">
        <f t="shared" si="32"/>
        <v>0.92057145119854533</v>
      </c>
      <c r="AL13">
        <f t="shared" si="9"/>
        <v>168.44253816225523</v>
      </c>
      <c r="AN13">
        <f t="shared" si="10"/>
        <v>222.97519031306075</v>
      </c>
      <c r="AO13">
        <f t="shared" si="11"/>
        <v>-11.148759515653037</v>
      </c>
      <c r="AP13">
        <f t="shared" si="12"/>
        <v>-11.249403497940987</v>
      </c>
      <c r="AQ13">
        <f t="shared" si="13"/>
        <v>-115.9192692834869</v>
      </c>
      <c r="AR13">
        <f t="shared" si="14"/>
        <v>84.657758015979823</v>
      </c>
      <c r="AS13">
        <f t="shared" si="15"/>
        <v>0.82423982008592778</v>
      </c>
      <c r="AT13">
        <f t="shared" si="16"/>
        <v>0.4697430930656819</v>
      </c>
      <c r="AU13">
        <f t="shared" si="17"/>
        <v>85.951740929131432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495.52669693524768</v>
      </c>
      <c r="P14">
        <f t="shared" si="30"/>
        <v>24.776334846762385</v>
      </c>
      <c r="Q14" s="5">
        <f t="shared" si="31"/>
        <v>25</v>
      </c>
      <c r="R14">
        <f t="shared" si="0"/>
        <v>100000</v>
      </c>
      <c r="S14">
        <f t="shared" si="1"/>
        <v>47.438818595386181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43.547003224236505</v>
      </c>
      <c r="AC14">
        <f t="shared" si="2"/>
        <v>41.307715857959579</v>
      </c>
      <c r="AE14">
        <f t="shared" si="3"/>
        <v>431.48367946551792</v>
      </c>
      <c r="AF14">
        <f t="shared" si="4"/>
        <v>-21.574183973275897</v>
      </c>
      <c r="AG14">
        <f t="shared" si="5"/>
        <v>-21.768942124318151</v>
      </c>
      <c r="AH14">
        <f t="shared" si="6"/>
        <v>-225.74637355334224</v>
      </c>
      <c r="AI14">
        <f t="shared" si="7"/>
        <v>162.39417981458163</v>
      </c>
      <c r="AJ14">
        <f t="shared" si="8"/>
        <v>2.2392873662769262</v>
      </c>
      <c r="AK14">
        <f t="shared" si="32"/>
        <v>0.81622169768966124</v>
      </c>
      <c r="AL14">
        <f t="shared" si="9"/>
        <v>165.44968887854822</v>
      </c>
      <c r="AN14">
        <f t="shared" si="10"/>
        <v>209.4109087919775</v>
      </c>
      <c r="AO14">
        <f t="shared" si="11"/>
        <v>-10.470545439598876</v>
      </c>
      <c r="AP14">
        <f t="shared" si="12"/>
        <v>-10.565066932172879</v>
      </c>
      <c r="AQ14">
        <f t="shared" si="13"/>
        <v>-109.56093009324707</v>
      </c>
      <c r="AR14">
        <f t="shared" si="14"/>
        <v>78.814366326958677</v>
      </c>
      <c r="AS14">
        <f t="shared" si="15"/>
        <v>1.0867878085199272</v>
      </c>
      <c r="AT14">
        <f t="shared" si="16"/>
        <v>0.39613486123194663</v>
      </c>
      <c r="AU14">
        <f t="shared" si="17"/>
        <v>80.297288996710549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495.52669693524768</v>
      </c>
      <c r="P15">
        <f t="shared" si="30"/>
        <v>24.776334846762385</v>
      </c>
      <c r="Q15" s="5">
        <f t="shared" si="31"/>
        <v>25</v>
      </c>
      <c r="R15">
        <f t="shared" si="0"/>
        <v>100000</v>
      </c>
      <c r="S15">
        <f t="shared" si="1"/>
        <v>44.588222843847284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41.307715857959579</v>
      </c>
      <c r="AC15">
        <f t="shared" si="2"/>
        <v>38.337004501288675</v>
      </c>
      <c r="AE15">
        <f t="shared" si="3"/>
        <v>426.05441525321282</v>
      </c>
      <c r="AF15">
        <f t="shared" si="4"/>
        <v>-21.302720762660641</v>
      </c>
      <c r="AG15">
        <f t="shared" si="5"/>
        <v>-21.495028314735126</v>
      </c>
      <c r="AH15">
        <f t="shared" si="6"/>
        <v>-224.89755335938574</v>
      </c>
      <c r="AI15">
        <f t="shared" si="7"/>
        <v>158.35911281643129</v>
      </c>
      <c r="AJ15">
        <f t="shared" si="8"/>
        <v>2.970711356670904</v>
      </c>
      <c r="AK15">
        <f t="shared" si="32"/>
        <v>1.8288435824288982</v>
      </c>
      <c r="AL15">
        <f t="shared" si="9"/>
        <v>163.1586677555311</v>
      </c>
      <c r="AN15">
        <f t="shared" si="10"/>
        <v>196.57375928990209</v>
      </c>
      <c r="AO15">
        <f t="shared" si="11"/>
        <v>-9.8286879644951046</v>
      </c>
      <c r="AP15">
        <f t="shared" si="12"/>
        <v>-9.9174151718605135</v>
      </c>
      <c r="AQ15">
        <f t="shared" si="13"/>
        <v>-103.76364130079844</v>
      </c>
      <c r="AR15">
        <f t="shared" si="14"/>
        <v>73.064014852748016</v>
      </c>
      <c r="AS15">
        <f t="shared" si="15"/>
        <v>1.3706321968261803</v>
      </c>
      <c r="AT15">
        <f t="shared" si="16"/>
        <v>0.84379517094688639</v>
      </c>
      <c r="AU15">
        <f t="shared" si="17"/>
        <v>75.278442220521086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495.52669693524768</v>
      </c>
      <c r="P16">
        <f t="shared" si="30"/>
        <v>24.776334846762385</v>
      </c>
      <c r="Q16" s="5">
        <f t="shared" si="31"/>
        <v>25</v>
      </c>
      <c r="R16">
        <f t="shared" si="0"/>
        <v>100000</v>
      </c>
      <c r="S16">
        <f t="shared" si="1"/>
        <v>40.998253269620108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38.337004501288675</v>
      </c>
      <c r="AC16">
        <f t="shared" si="2"/>
        <v>34.805859006016362</v>
      </c>
      <c r="AE16">
        <f t="shared" si="3"/>
        <v>420.68212598768218</v>
      </c>
      <c r="AF16">
        <f t="shared" si="4"/>
        <v>-21.03410629938411</v>
      </c>
      <c r="AG16">
        <f t="shared" si="5"/>
        <v>-21.22398896918839</v>
      </c>
      <c r="AH16">
        <f t="shared" si="6"/>
        <v>-224.35624959753954</v>
      </c>
      <c r="AI16">
        <f t="shared" si="7"/>
        <v>154.06778112157014</v>
      </c>
      <c r="AJ16">
        <f t="shared" si="8"/>
        <v>3.5311454952723125</v>
      </c>
      <c r="AK16">
        <f t="shared" si="32"/>
        <v>3.1096936717460659</v>
      </c>
      <c r="AL16">
        <f t="shared" si="9"/>
        <v>160.70862028858852</v>
      </c>
      <c r="AN16">
        <f t="shared" si="10"/>
        <v>184.02871216386961</v>
      </c>
      <c r="AO16">
        <f t="shared" si="11"/>
        <v>-9.2014356081934796</v>
      </c>
      <c r="AP16">
        <f t="shared" si="12"/>
        <v>-9.284500376168296</v>
      </c>
      <c r="AQ16">
        <f t="shared" si="13"/>
        <v>-98.145343309784039</v>
      </c>
      <c r="AR16">
        <f t="shared" si="14"/>
        <v>67.397432869723787</v>
      </c>
      <c r="AS16">
        <f t="shared" si="15"/>
        <v>1.544710644486095</v>
      </c>
      <c r="AT16">
        <f t="shared" si="16"/>
        <v>1.3603452257258966</v>
      </c>
      <c r="AU16">
        <f t="shared" si="17"/>
        <v>70.302488739935782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495.52669693524768</v>
      </c>
      <c r="P17">
        <f t="shared" si="30"/>
        <v>24.776334846762385</v>
      </c>
      <c r="Q17" s="5">
        <f t="shared" si="31"/>
        <v>25</v>
      </c>
      <c r="R17">
        <f t="shared" si="0"/>
        <v>100000</v>
      </c>
      <c r="S17">
        <f t="shared" si="1"/>
        <v>37.191137863106015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34.805859006016362</v>
      </c>
      <c r="AC17">
        <f t="shared" si="2"/>
        <v>31.174805365422515</v>
      </c>
      <c r="AE17">
        <f t="shared" si="3"/>
        <v>415.36638075415209</v>
      </c>
      <c r="AF17">
        <f t="shared" si="4"/>
        <v>-20.768319037707606</v>
      </c>
      <c r="AG17">
        <f t="shared" si="5"/>
        <v>-20.955802347437881</v>
      </c>
      <c r="AH17">
        <f t="shared" si="6"/>
        <v>-223.78692823450467</v>
      </c>
      <c r="AI17">
        <f t="shared" si="7"/>
        <v>149.85533113450191</v>
      </c>
      <c r="AJ17">
        <f t="shared" si="8"/>
        <v>3.6310536405938478</v>
      </c>
      <c r="AK17">
        <f t="shared" si="32"/>
        <v>5.9257741059699596</v>
      </c>
      <c r="AL17">
        <f t="shared" si="9"/>
        <v>159.41215888106572</v>
      </c>
      <c r="AN17">
        <f t="shared" si="10"/>
        <v>171.14375320765279</v>
      </c>
      <c r="AO17">
        <f t="shared" si="11"/>
        <v>-8.55718766038264</v>
      </c>
      <c r="AP17">
        <f t="shared" si="12"/>
        <v>-8.6344365634661653</v>
      </c>
      <c r="AQ17">
        <f t="shared" si="13"/>
        <v>-92.207113024714687</v>
      </c>
      <c r="AR17">
        <f t="shared" si="14"/>
        <v>61.745015959089301</v>
      </c>
      <c r="AS17">
        <f t="shared" si="15"/>
        <v>1.4961060329948979</v>
      </c>
      <c r="AT17">
        <f t="shared" si="16"/>
        <v>2.4416016031800245</v>
      </c>
      <c r="AU17">
        <f t="shared" si="17"/>
        <v>65.682723595264221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495.52669693524768</v>
      </c>
      <c r="P18">
        <f t="shared" si="30"/>
        <v>24.776334846762385</v>
      </c>
      <c r="Q18" s="5">
        <f t="shared" si="31"/>
        <v>25</v>
      </c>
      <c r="R18">
        <f t="shared" si="0"/>
        <v>100000</v>
      </c>
      <c r="S18">
        <f t="shared" si="1"/>
        <v>33.326252298680849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31.174805365422515</v>
      </c>
      <c r="AC18">
        <f t="shared" si="2"/>
        <v>27.581375410809017</v>
      </c>
      <c r="AE18">
        <f t="shared" si="3"/>
        <v>410.10635494679502</v>
      </c>
      <c r="AF18">
        <f t="shared" si="4"/>
        <v>-20.505317747339753</v>
      </c>
      <c r="AG18">
        <f t="shared" si="5"/>
        <v>-20.690426846991109</v>
      </c>
      <c r="AH18">
        <f t="shared" si="6"/>
        <v>-223.26990788956374</v>
      </c>
      <c r="AI18">
        <f t="shared" si="7"/>
        <v>145.64070246290044</v>
      </c>
      <c r="AJ18">
        <f t="shared" si="8"/>
        <v>3.593429954613498</v>
      </c>
      <c r="AK18">
        <f t="shared" si="32"/>
        <v>9.0887581994013615</v>
      </c>
      <c r="AL18">
        <f t="shared" si="9"/>
        <v>158.32289061691529</v>
      </c>
      <c r="AN18">
        <f t="shared" si="10"/>
        <v>157.90716795277422</v>
      </c>
      <c r="AO18">
        <f t="shared" si="11"/>
        <v>-7.8953583976387112</v>
      </c>
      <c r="AP18">
        <f t="shared" si="12"/>
        <v>-7.9666327227879172</v>
      </c>
      <c r="AQ18">
        <f t="shared" si="13"/>
        <v>-85.967745729011398</v>
      </c>
      <c r="AR18">
        <f t="shared" si="14"/>
        <v>56.077431103336188</v>
      </c>
      <c r="AS18">
        <f t="shared" si="15"/>
        <v>1.3836126666296076</v>
      </c>
      <c r="AT18">
        <f t="shared" si="16"/>
        <v>3.499531402436368</v>
      </c>
      <c r="AU18">
        <f t="shared" si="17"/>
        <v>60.960575172402166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495.52669693524768</v>
      </c>
      <c r="P19">
        <f t="shared" si="30"/>
        <v>24.776334846762385</v>
      </c>
      <c r="Q19" s="5">
        <f t="shared" si="31"/>
        <v>25</v>
      </c>
      <c r="R19">
        <f t="shared" si="0"/>
        <v>100000</v>
      </c>
      <c r="S19">
        <f t="shared" si="1"/>
        <v>28.786846495326433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27.581375410809017</v>
      </c>
      <c r="AC19">
        <f t="shared" si="2"/>
        <v>23.521989694249328</v>
      </c>
      <c r="AE19">
        <f t="shared" si="3"/>
        <v>404.89929525377607</v>
      </c>
      <c r="AF19">
        <f t="shared" si="4"/>
        <v>-20.244964762688802</v>
      </c>
      <c r="AG19">
        <f t="shared" si="5"/>
        <v>-20.427723559498034</v>
      </c>
      <c r="AH19">
        <f t="shared" si="6"/>
        <v>-223.19607609264668</v>
      </c>
      <c r="AI19">
        <f t="shared" si="7"/>
        <v>141.03053083894255</v>
      </c>
      <c r="AJ19">
        <f t="shared" si="8"/>
        <v>4.0593857165596887</v>
      </c>
      <c r="AK19">
        <f t="shared" si="32"/>
        <v>9.1928562416122865</v>
      </c>
      <c r="AL19">
        <f t="shared" si="9"/>
        <v>154.28277279711452</v>
      </c>
      <c r="AN19">
        <f t="shared" si="10"/>
        <v>145.24151668673252</v>
      </c>
      <c r="AO19">
        <f t="shared" si="11"/>
        <v>-7.262075834336625</v>
      </c>
      <c r="AP19">
        <f t="shared" si="12"/>
        <v>-7.3276332831827098</v>
      </c>
      <c r="AQ19">
        <f t="shared" si="13"/>
        <v>-80.062714334697375</v>
      </c>
      <c r="AR19">
        <f t="shared" si="14"/>
        <v>50.589093234515801</v>
      </c>
      <c r="AS19">
        <f t="shared" si="15"/>
        <v>1.4561431575721893</v>
      </c>
      <c r="AT19">
        <f t="shared" si="16"/>
        <v>3.2975715168336346</v>
      </c>
      <c r="AU19">
        <f t="shared" si="17"/>
        <v>55.342807908921621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495.52669693524768</v>
      </c>
      <c r="P20">
        <f t="shared" si="30"/>
        <v>24.776334846762385</v>
      </c>
      <c r="Q20" s="5">
        <f t="shared" si="31"/>
        <v>25</v>
      </c>
      <c r="R20">
        <f t="shared" si="0"/>
        <v>100000</v>
      </c>
      <c r="S20">
        <f t="shared" si="1"/>
        <v>21.761969351119983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23.521989694249328</v>
      </c>
      <c r="AC20">
        <f t="shared" si="2"/>
        <v>17.555550882276606</v>
      </c>
      <c r="AE20">
        <f t="shared" si="3"/>
        <v>399.7452620769127</v>
      </c>
      <c r="AF20">
        <f t="shared" si="4"/>
        <v>-19.987263103845635</v>
      </c>
      <c r="AG20">
        <f t="shared" si="5"/>
        <v>-20.167695532313008</v>
      </c>
      <c r="AH20">
        <f t="shared" si="6"/>
        <v>-223.00316636018371</v>
      </c>
      <c r="AI20">
        <f t="shared" si="7"/>
        <v>136.58713708057033</v>
      </c>
      <c r="AJ20">
        <f t="shared" si="8"/>
        <v>5.9664388119727221</v>
      </c>
      <c r="AK20">
        <f t="shared" si="32"/>
        <v>1.7341039512694605</v>
      </c>
      <c r="AL20">
        <f t="shared" si="9"/>
        <v>144.2876798438125</v>
      </c>
      <c r="AN20">
        <f t="shared" si="10"/>
        <v>136.00750478425942</v>
      </c>
      <c r="AO20">
        <f t="shared" si="11"/>
        <v>-6.800375239212971</v>
      </c>
      <c r="AP20">
        <f t="shared" si="12"/>
        <v>-6.861764745746485</v>
      </c>
      <c r="AQ20">
        <f t="shared" si="13"/>
        <v>-75.873580234709678</v>
      </c>
      <c r="AR20">
        <f t="shared" si="14"/>
        <v>46.47178456459028</v>
      </c>
      <c r="AS20">
        <f t="shared" si="15"/>
        <v>2.0299939292544731</v>
      </c>
      <c r="AT20">
        <f t="shared" si="16"/>
        <v>0.5900036193632372</v>
      </c>
      <c r="AU20">
        <f t="shared" si="17"/>
        <v>49.091782113207984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495.52669693524768</v>
      </c>
      <c r="P21">
        <f t="shared" si="30"/>
        <v>24.776334846762385</v>
      </c>
      <c r="Q21" s="5">
        <f t="shared" si="31"/>
        <v>25</v>
      </c>
      <c r="R21">
        <f t="shared" si="0"/>
        <v>100000</v>
      </c>
      <c r="S21">
        <f t="shared" si="1"/>
        <v>13.558105388480314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17.555550882276606</v>
      </c>
      <c r="AC21">
        <f t="shared" si="2"/>
        <v>10.797799741163459</v>
      </c>
      <c r="AE21">
        <f t="shared" si="3"/>
        <v>394.64201572390442</v>
      </c>
      <c r="AF21">
        <f t="shared" si="4"/>
        <v>-19.732100786195222</v>
      </c>
      <c r="AG21">
        <f t="shared" si="5"/>
        <v>-19.910229769894404</v>
      </c>
      <c r="AH21">
        <f t="shared" si="6"/>
        <v>-223.15522838191495</v>
      </c>
      <c r="AI21">
        <f t="shared" si="7"/>
        <v>131.84445678589984</v>
      </c>
      <c r="AJ21">
        <f t="shared" si="8"/>
        <v>6.7577511411131468</v>
      </c>
      <c r="AK21">
        <f t="shared" si="32"/>
        <v>0.62794474531197719</v>
      </c>
      <c r="AL21">
        <f t="shared" si="9"/>
        <v>139.23015267232495</v>
      </c>
      <c r="AN21">
        <f t="shared" si="10"/>
        <v>127.71920433780789</v>
      </c>
      <c r="AO21">
        <f t="shared" si="11"/>
        <v>-6.3859602168903944</v>
      </c>
      <c r="AP21">
        <f t="shared" si="12"/>
        <v>-6.4436086454943027</v>
      </c>
      <c r="AQ21">
        <f t="shared" si="13"/>
        <v>-72.220410086035329</v>
      </c>
      <c r="AR21">
        <f t="shared" si="14"/>
        <v>42.669225389387854</v>
      </c>
      <c r="AS21">
        <f t="shared" si="15"/>
        <v>2.1870317008002367</v>
      </c>
      <c r="AT21">
        <f t="shared" si="16"/>
        <v>0.20322368132100335</v>
      </c>
      <c r="AU21">
        <f t="shared" si="17"/>
        <v>45.059480771509087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495.52669693524768</v>
      </c>
      <c r="P22">
        <f t="shared" si="30"/>
        <v>24.776334846762385</v>
      </c>
      <c r="Q22" s="5">
        <f t="shared" si="31"/>
        <v>25</v>
      </c>
      <c r="R22">
        <f t="shared" si="0"/>
        <v>100000</v>
      </c>
      <c r="S22">
        <f t="shared" si="1"/>
        <v>5.9467498165864123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10.797799741163459</v>
      </c>
      <c r="AC22">
        <f t="shared" si="2"/>
        <v>4.6753955916724124</v>
      </c>
      <c r="AE22">
        <f t="shared" si="3"/>
        <v>389.58816258675938</v>
      </c>
      <c r="AF22">
        <f t="shared" si="4"/>
        <v>-19.479408129337969</v>
      </c>
      <c r="AG22">
        <f t="shared" si="5"/>
        <v>-19.655255962811843</v>
      </c>
      <c r="AH22">
        <f t="shared" si="6"/>
        <v>-223.48603753445741</v>
      </c>
      <c r="AI22">
        <f t="shared" si="7"/>
        <v>126.96746096015215</v>
      </c>
      <c r="AJ22">
        <f t="shared" si="8"/>
        <v>6.1224041494910466</v>
      </c>
      <c r="AK22">
        <f t="shared" si="32"/>
        <v>7.9990376381702823</v>
      </c>
      <c r="AL22">
        <f t="shared" si="9"/>
        <v>141.08890274781348</v>
      </c>
      <c r="AN22">
        <f t="shared" si="10"/>
        <v>117.83514987577006</v>
      </c>
      <c r="AO22">
        <f t="shared" si="11"/>
        <v>-5.8917574937885036</v>
      </c>
      <c r="AP22">
        <f t="shared" si="12"/>
        <v>-5.9449445713299287</v>
      </c>
      <c r="AQ22">
        <f t="shared" si="13"/>
        <v>-67.595767163870633</v>
      </c>
      <c r="AR22">
        <f t="shared" si="14"/>
        <v>38.402680646781</v>
      </c>
      <c r="AS22">
        <f t="shared" si="15"/>
        <v>1.8517872970399969</v>
      </c>
      <c r="AT22">
        <f t="shared" si="16"/>
        <v>2.4193953756123578</v>
      </c>
      <c r="AU22">
        <f t="shared" si="17"/>
        <v>42.673863319433352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495.52669693524768</v>
      </c>
      <c r="P23">
        <f t="shared" si="30"/>
        <v>24.776334846762385</v>
      </c>
      <c r="Q23" s="5">
        <f t="shared" si="31"/>
        <v>25</v>
      </c>
      <c r="R23">
        <f t="shared" si="0"/>
        <v>100000</v>
      </c>
      <c r="S23">
        <f t="shared" si="1"/>
        <v>6.0241596597743872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4.6753955916724124</v>
      </c>
      <c r="AC23">
        <f t="shared" si="2"/>
        <v>4.6753955916724124</v>
      </c>
      <c r="AE23">
        <f t="shared" si="3"/>
        <v>384.58199404592392</v>
      </c>
      <c r="AF23">
        <f t="shared" si="4"/>
        <v>-19.229099702296196</v>
      </c>
      <c r="AG23">
        <f t="shared" si="5"/>
        <v>-19.402687908870565</v>
      </c>
      <c r="AH23">
        <f t="shared" si="6"/>
        <v>-224.06197725264605</v>
      </c>
      <c r="AI23">
        <f t="shared" si="7"/>
        <v>121.8882291821111</v>
      </c>
      <c r="AJ23">
        <f t="shared" si="8"/>
        <v>0</v>
      </c>
      <c r="AK23">
        <f t="shared" si="32"/>
        <v>25.901980295471013</v>
      </c>
      <c r="AL23">
        <f t="shared" si="9"/>
        <v>147.79020947758212</v>
      </c>
      <c r="AN23">
        <f t="shared" si="10"/>
        <v>105.37275124668588</v>
      </c>
      <c r="AO23">
        <f t="shared" si="11"/>
        <v>-5.2686375623342947</v>
      </c>
      <c r="AP23">
        <f t="shared" si="12"/>
        <v>-5.3161995054151108</v>
      </c>
      <c r="AQ23">
        <f t="shared" si="13"/>
        <v>-61.39139990538488</v>
      </c>
      <c r="AR23">
        <f t="shared" si="14"/>
        <v>33.396514273551595</v>
      </c>
      <c r="AS23">
        <f t="shared" si="15"/>
        <v>0</v>
      </c>
      <c r="AT23">
        <f t="shared" si="16"/>
        <v>7.0969597347953481</v>
      </c>
      <c r="AU23">
        <f t="shared" si="17"/>
        <v>40.493474008346944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6">
        <f t="shared" ref="AN25:AU25" si="33">SUM(AN3:AN23)</f>
        <v>4743.8358227631124</v>
      </c>
      <c r="AO25" s="6">
        <f t="shared" si="33"/>
        <v>-608.83681383959129</v>
      </c>
      <c r="AP25" s="6">
        <f t="shared" si="33"/>
        <v>-487.48275110620744</v>
      </c>
      <c r="AQ25" s="6">
        <f t="shared" si="33"/>
        <v>-2453.5387781567588</v>
      </c>
      <c r="AR25" s="6">
        <f t="shared" si="33"/>
        <v>1193.9774796605552</v>
      </c>
      <c r="AS25" s="6">
        <f t="shared" si="33"/>
        <v>-20.749273667949694</v>
      </c>
      <c r="AT25" s="6">
        <f t="shared" si="33"/>
        <v>88.031412789121504</v>
      </c>
      <c r="AU25" s="7">
        <f t="shared" si="33"/>
        <v>1261.2596187817273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539.84660812351785</v>
      </c>
      <c r="K3">
        <v>1</v>
      </c>
      <c r="L3" s="2">
        <v>0</v>
      </c>
      <c r="O3">
        <f>$C$3</f>
        <v>539.84660812351785</v>
      </c>
      <c r="P3">
        <f>O3*B5</f>
        <v>431.87728649881433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539.84660812351785</v>
      </c>
      <c r="AF3">
        <f t="shared" ref="AF3:AF23" si="4">-$Z3*P3</f>
        <v>-431.87728649881433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-165.18042017529649</v>
      </c>
      <c r="AJ3">
        <f t="shared" ref="AJ3:AJ23" si="8">AB3-AC3</f>
        <v>0</v>
      </c>
      <c r="AL3">
        <f t="shared" ref="AL3:AL23" si="9">SUM(AI3:AK3)</f>
        <v>-165.18042017529649</v>
      </c>
      <c r="AN3">
        <f t="shared" ref="AN3:AN23" si="10">AE3*$K3</f>
        <v>539.84660812351785</v>
      </c>
      <c r="AO3">
        <f t="shared" ref="AO3:AO23" si="11">AF3*$K3</f>
        <v>-431.87728649881433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-165.18042017529649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-165.18042017529649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-22.379640100540655</v>
      </c>
      <c r="AK4">
        <f>G4*MAX(0, SUM(AB4, AE4:AF4))</f>
        <v>0</v>
      </c>
      <c r="AL4">
        <f t="shared" si="9"/>
        <v>-276.76024010054067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-238.65334459142508</v>
      </c>
      <c r="AR4">
        <f t="shared" si="14"/>
        <v>-238.65334459142508</v>
      </c>
      <c r="AS4">
        <f t="shared" si="15"/>
        <v>-20.996003471752182</v>
      </c>
      <c r="AT4">
        <f t="shared" si="16"/>
        <v>0</v>
      </c>
      <c r="AU4">
        <f t="shared" si="17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539.84660812351785</v>
      </c>
      <c r="P5">
        <f t="shared" ref="P5:P23" si="30">O5*$C$5</f>
        <v>26.992330406175896</v>
      </c>
      <c r="Q5" s="5">
        <f t="shared" ref="Q5:Q23" si="31">$C$8</f>
        <v>25</v>
      </c>
      <c r="R5">
        <f t="shared" si="0"/>
        <v>100000</v>
      </c>
      <c r="S5">
        <f t="shared" si="1"/>
        <v>47.08063740013192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22.379640100540655</v>
      </c>
      <c r="AC5">
        <f t="shared" si="2"/>
        <v>45.906153357141648</v>
      </c>
      <c r="AE5">
        <f t="shared" si="3"/>
        <v>526.37947467086587</v>
      </c>
      <c r="AF5">
        <f t="shared" si="4"/>
        <v>-26.318973733543295</v>
      </c>
      <c r="AG5">
        <f t="shared" si="5"/>
        <v>-24.376344444421765</v>
      </c>
      <c r="AH5">
        <f t="shared" si="6"/>
        <v>-252.78542831294041</v>
      </c>
      <c r="AI5">
        <f t="shared" si="7"/>
        <v>222.89872817996039</v>
      </c>
      <c r="AJ5">
        <f t="shared" si="8"/>
        <v>-23.526513256600992</v>
      </c>
      <c r="AK5">
        <f>G5*SUM(AB5, AE5:AF5)</f>
        <v>21.420045782552393</v>
      </c>
      <c r="AL5">
        <f t="shared" si="9"/>
        <v>220.79226070591179</v>
      </c>
      <c r="AN5">
        <f t="shared" si="10"/>
        <v>454.5615812911339</v>
      </c>
      <c r="AO5">
        <f t="shared" si="11"/>
        <v>-22.728079064556695</v>
      </c>
      <c r="AP5">
        <f t="shared" si="12"/>
        <v>-21.050497236204244</v>
      </c>
      <c r="AQ5">
        <f t="shared" si="13"/>
        <v>-218.29601941286833</v>
      </c>
      <c r="AR5">
        <f t="shared" si="14"/>
        <v>192.48698557750464</v>
      </c>
      <c r="AS5">
        <f t="shared" si="15"/>
        <v>-20.316614881068954</v>
      </c>
      <c r="AT5">
        <f t="shared" si="16"/>
        <v>18.497548538216986</v>
      </c>
      <c r="AU5">
        <f t="shared" si="17"/>
        <v>190.66791923465266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539.84660812351785</v>
      </c>
      <c r="P6">
        <f t="shared" si="30"/>
        <v>26.992330406175896</v>
      </c>
      <c r="Q6" s="5">
        <f t="shared" si="31"/>
        <v>25</v>
      </c>
      <c r="R6">
        <f t="shared" si="0"/>
        <v>100000</v>
      </c>
      <c r="S6">
        <f t="shared" si="1"/>
        <v>72.254420569462582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45.906153357141648</v>
      </c>
      <c r="AC6">
        <f t="shared" si="2"/>
        <v>69.565464403548503</v>
      </c>
      <c r="AE6">
        <f t="shared" si="3"/>
        <v>519.7561575445668</v>
      </c>
      <c r="AF6">
        <f t="shared" si="4"/>
        <v>-25.987807877228342</v>
      </c>
      <c r="AG6">
        <f t="shared" si="5"/>
        <v>-24.069622265073381</v>
      </c>
      <c r="AH6">
        <f t="shared" si="6"/>
        <v>-251.83493961665454</v>
      </c>
      <c r="AI6">
        <f t="shared" si="7"/>
        <v>217.8637877856105</v>
      </c>
      <c r="AJ6">
        <f t="shared" si="8"/>
        <v>-23.659311046406856</v>
      </c>
      <c r="AK6">
        <f>G6*SUM(AB6, AE6:AF6)</f>
        <v>31.570958426932091</v>
      </c>
      <c r="AL6">
        <f t="shared" si="9"/>
        <v>225.77543516613574</v>
      </c>
      <c r="AN6">
        <f t="shared" si="10"/>
        <v>404.79972304950888</v>
      </c>
      <c r="AO6">
        <f t="shared" si="11"/>
        <v>-20.239986152475446</v>
      </c>
      <c r="AP6">
        <f t="shared" si="12"/>
        <v>-18.746052904572942</v>
      </c>
      <c r="AQ6">
        <f t="shared" si="13"/>
        <v>-196.13565386624671</v>
      </c>
      <c r="AR6">
        <f t="shared" si="14"/>
        <v>169.67803012621374</v>
      </c>
      <c r="AS6">
        <f t="shared" si="15"/>
        <v>-18.426491769472634</v>
      </c>
      <c r="AT6">
        <f t="shared" si="16"/>
        <v>24.588290185929829</v>
      </c>
      <c r="AU6">
        <f t="shared" si="17"/>
        <v>175.83982854267094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539.84660812351785</v>
      </c>
      <c r="P7">
        <f t="shared" si="30"/>
        <v>26.992330406175896</v>
      </c>
      <c r="Q7" s="5">
        <f t="shared" si="31"/>
        <v>25</v>
      </c>
      <c r="R7">
        <f t="shared" si="0"/>
        <v>100000</v>
      </c>
      <c r="S7">
        <f t="shared" si="1"/>
        <v>92.757881185472328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69.565464403548503</v>
      </c>
      <c r="AC7">
        <f t="shared" si="2"/>
        <v>88.179793112529296</v>
      </c>
      <c r="AE7">
        <f t="shared" si="3"/>
        <v>513.20234581089278</v>
      </c>
      <c r="AF7">
        <f t="shared" si="4"/>
        <v>-25.660117290544644</v>
      </c>
      <c r="AG7">
        <f t="shared" si="5"/>
        <v>-23.766118842293032</v>
      </c>
      <c r="AH7">
        <f t="shared" si="6"/>
        <v>-251.22880051846272</v>
      </c>
      <c r="AI7">
        <f t="shared" si="7"/>
        <v>212.54730915959237</v>
      </c>
      <c r="AJ7">
        <f t="shared" si="8"/>
        <v>-18.614328708980793</v>
      </c>
      <c r="AK7">
        <f>G7*SUM(AB7, AE7:AF7)</f>
        <v>27.353987722563321</v>
      </c>
      <c r="AL7">
        <f t="shared" si="9"/>
        <v>221.2869681731749</v>
      </c>
      <c r="AN7">
        <f t="shared" si="10"/>
        <v>361.81356262884725</v>
      </c>
      <c r="AO7">
        <f t="shared" si="11"/>
        <v>-18.090678131442367</v>
      </c>
      <c r="AP7">
        <f t="shared" si="12"/>
        <v>-16.755387418589823</v>
      </c>
      <c r="AQ7">
        <f t="shared" si="13"/>
        <v>-177.11919692598502</v>
      </c>
      <c r="AR7">
        <f t="shared" si="14"/>
        <v>149.84830015283003</v>
      </c>
      <c r="AS7">
        <f t="shared" si="15"/>
        <v>-13.123316058696437</v>
      </c>
      <c r="AT7">
        <f t="shared" si="16"/>
        <v>19.284876288646764</v>
      </c>
      <c r="AU7">
        <f t="shared" si="17"/>
        <v>156.00986038278035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539.84660812351785</v>
      </c>
      <c r="P8">
        <f t="shared" si="30"/>
        <v>26.992330406175896</v>
      </c>
      <c r="Q8" s="5">
        <f t="shared" si="31"/>
        <v>25</v>
      </c>
      <c r="R8">
        <f t="shared" si="0"/>
        <v>100000</v>
      </c>
      <c r="S8">
        <f t="shared" si="1"/>
        <v>104.83455716234837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88.179793112529296</v>
      </c>
      <c r="AC8">
        <f t="shared" si="2"/>
        <v>98.401111287224694</v>
      </c>
      <c r="AE8">
        <f t="shared" si="3"/>
        <v>506.71751378439359</v>
      </c>
      <c r="AF8">
        <f t="shared" si="4"/>
        <v>-25.33587568921968</v>
      </c>
      <c r="AG8">
        <f t="shared" si="5"/>
        <v>-23.465809831876154</v>
      </c>
      <c r="AH8">
        <f t="shared" si="6"/>
        <v>-250.59128797579288</v>
      </c>
      <c r="AI8">
        <f t="shared" si="7"/>
        <v>207.3245402875049</v>
      </c>
      <c r="AJ8">
        <f t="shared" si="8"/>
        <v>-10.221318174695398</v>
      </c>
      <c r="AK8">
        <f t="shared" ref="AK8:AK23" si="32">G8*SUM(AB8:AB8, AE8:AF8)</f>
        <v>12.131658484724076</v>
      </c>
      <c r="AL8">
        <f t="shared" si="9"/>
        <v>209.23488059753359</v>
      </c>
      <c r="AN8">
        <f t="shared" si="10"/>
        <v>333.09247681685713</v>
      </c>
      <c r="AO8">
        <f t="shared" si="11"/>
        <v>-16.654623840842856</v>
      </c>
      <c r="AP8">
        <f t="shared" si="12"/>
        <v>-15.425329704981909</v>
      </c>
      <c r="AQ8">
        <f t="shared" si="13"/>
        <v>-164.7270333270923</v>
      </c>
      <c r="AR8">
        <f t="shared" si="14"/>
        <v>136.28548994394006</v>
      </c>
      <c r="AS8">
        <f t="shared" si="15"/>
        <v>-6.7190181798040447</v>
      </c>
      <c r="AT8">
        <f t="shared" si="16"/>
        <v>7.9747868637759334</v>
      </c>
      <c r="AU8">
        <f t="shared" si="17"/>
        <v>137.54125862791196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539.84660812351785</v>
      </c>
      <c r="P9">
        <f t="shared" si="30"/>
        <v>26.992330406175896</v>
      </c>
      <c r="Q9" s="5">
        <f t="shared" si="31"/>
        <v>25</v>
      </c>
      <c r="R9">
        <f t="shared" si="0"/>
        <v>100000</v>
      </c>
      <c r="S9">
        <f t="shared" si="1"/>
        <v>111.43154085363494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98.401111287224694</v>
      </c>
      <c r="AC9">
        <f t="shared" si="2"/>
        <v>103.26872873523871</v>
      </c>
      <c r="AE9">
        <f t="shared" si="3"/>
        <v>500.30065550446631</v>
      </c>
      <c r="AF9">
        <f t="shared" si="4"/>
        <v>-25.015032775223318</v>
      </c>
      <c r="AG9">
        <f t="shared" si="5"/>
        <v>-23.168648648339595</v>
      </c>
      <c r="AH9">
        <f t="shared" si="6"/>
        <v>-250.01234087119408</v>
      </c>
      <c r="AI9">
        <f t="shared" si="7"/>
        <v>202.10463320970931</v>
      </c>
      <c r="AJ9">
        <f t="shared" si="8"/>
        <v>-4.8676174480140162</v>
      </c>
      <c r="AK9">
        <f t="shared" si="32"/>
        <v>3.3847517306971593</v>
      </c>
      <c r="AL9">
        <f t="shared" si="9"/>
        <v>200.62176749239245</v>
      </c>
      <c r="AN9">
        <f t="shared" si="10"/>
        <v>312.55876568731827</v>
      </c>
      <c r="AO9">
        <f t="shared" si="11"/>
        <v>-15.627938284365914</v>
      </c>
      <c r="AP9">
        <f t="shared" si="12"/>
        <v>-14.474424817345719</v>
      </c>
      <c r="AQ9">
        <f t="shared" si="13"/>
        <v>-156.193176661948</v>
      </c>
      <c r="AR9">
        <f t="shared" si="14"/>
        <v>126.26322592365862</v>
      </c>
      <c r="AS9">
        <f t="shared" si="15"/>
        <v>-3.041004413346672</v>
      </c>
      <c r="AT9">
        <f t="shared" si="16"/>
        <v>2.1145961162852682</v>
      </c>
      <c r="AU9">
        <f t="shared" si="17"/>
        <v>125.33681762659722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539.84660812351785</v>
      </c>
      <c r="P10">
        <f t="shared" si="30"/>
        <v>26.992330406175896</v>
      </c>
      <c r="Q10" s="5">
        <f t="shared" si="31"/>
        <v>25</v>
      </c>
      <c r="R10">
        <f t="shared" si="0"/>
        <v>100000</v>
      </c>
      <c r="S10">
        <f t="shared" si="1"/>
        <v>115.90190082529696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103.26872873523871</v>
      </c>
      <c r="AC10">
        <f t="shared" si="2"/>
        <v>106.0478273153185</v>
      </c>
      <c r="AE10">
        <f t="shared" si="3"/>
        <v>493.94841212602307</v>
      </c>
      <c r="AF10">
        <f t="shared" si="4"/>
        <v>-24.697420606301158</v>
      </c>
      <c r="AG10">
        <f t="shared" si="5"/>
        <v>-22.874479745411627</v>
      </c>
      <c r="AH10">
        <f t="shared" si="6"/>
        <v>-249.92966577828776</v>
      </c>
      <c r="AI10">
        <f t="shared" si="7"/>
        <v>196.44684599602255</v>
      </c>
      <c r="AJ10">
        <f t="shared" si="8"/>
        <v>-2.7790985800797898</v>
      </c>
      <c r="AK10">
        <f t="shared" si="32"/>
        <v>2.3473308530453387</v>
      </c>
      <c r="AL10">
        <f t="shared" si="9"/>
        <v>196.01507826898811</v>
      </c>
      <c r="AN10">
        <f t="shared" si="10"/>
        <v>293.19739030696786</v>
      </c>
      <c r="AO10">
        <f t="shared" si="11"/>
        <v>-14.659869515348396</v>
      </c>
      <c r="AP10">
        <f t="shared" si="12"/>
        <v>-13.577810154541334</v>
      </c>
      <c r="AQ10">
        <f t="shared" si="13"/>
        <v>-148.35299389076843</v>
      </c>
      <c r="AR10">
        <f t="shared" si="14"/>
        <v>116.60671674630971</v>
      </c>
      <c r="AS10">
        <f t="shared" si="15"/>
        <v>-1.6496144760908855</v>
      </c>
      <c r="AT10">
        <f t="shared" si="16"/>
        <v>1.3933262328705103</v>
      </c>
      <c r="AU10">
        <f t="shared" si="17"/>
        <v>116.35042850308935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25">
        <f>AU25</f>
        <v>1379.8772187285699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539.84660812351785</v>
      </c>
      <c r="P11">
        <f t="shared" si="30"/>
        <v>26.992330406175896</v>
      </c>
      <c r="Q11" s="5">
        <f t="shared" si="31"/>
        <v>25</v>
      </c>
      <c r="R11">
        <f t="shared" si="0"/>
        <v>100000</v>
      </c>
      <c r="S11">
        <f t="shared" si="1"/>
        <v>118.28760459497572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106.0478273153185</v>
      </c>
      <c r="AC11">
        <f t="shared" si="2"/>
        <v>106.85300935648479</v>
      </c>
      <c r="AE11">
        <f t="shared" si="3"/>
        <v>487.66085733499563</v>
      </c>
      <c r="AF11">
        <f t="shared" si="4"/>
        <v>-24.383042866749786</v>
      </c>
      <c r="AG11">
        <f t="shared" si="5"/>
        <v>-22.583306535447285</v>
      </c>
      <c r="AH11">
        <f t="shared" si="6"/>
        <v>-249.71365004089716</v>
      </c>
      <c r="AI11">
        <f t="shared" si="7"/>
        <v>190.98085789190139</v>
      </c>
      <c r="AJ11">
        <f t="shared" si="8"/>
        <v>-0.80518204116629022</v>
      </c>
      <c r="AK11">
        <f t="shared" si="32"/>
        <v>1.3663815402805544</v>
      </c>
      <c r="AL11">
        <f t="shared" si="9"/>
        <v>191.54205739101565</v>
      </c>
      <c r="AN11">
        <f t="shared" si="10"/>
        <v>275.28790299819491</v>
      </c>
      <c r="AO11">
        <f t="shared" si="11"/>
        <v>-13.764395149909747</v>
      </c>
      <c r="AP11">
        <f t="shared" si="12"/>
        <v>-12.748431631120322</v>
      </c>
      <c r="AQ11">
        <f t="shared" si="13"/>
        <v>-140.96507036766536</v>
      </c>
      <c r="AR11">
        <f t="shared" si="14"/>
        <v>107.81000584949945</v>
      </c>
      <c r="AS11">
        <f t="shared" si="15"/>
        <v>-0.45453079186178857</v>
      </c>
      <c r="AT11">
        <f t="shared" si="16"/>
        <v>0.7713317631742681</v>
      </c>
      <c r="AU11">
        <f t="shared" si="17"/>
        <v>108.12680682081192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539.84660812351785</v>
      </c>
      <c r="P12">
        <f t="shared" si="30"/>
        <v>26.992330406175896</v>
      </c>
      <c r="Q12" s="5">
        <f t="shared" si="31"/>
        <v>25</v>
      </c>
      <c r="R12">
        <f t="shared" si="0"/>
        <v>100000</v>
      </c>
      <c r="S12">
        <f t="shared" si="1"/>
        <v>118.70611240562496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106.85300935648479</v>
      </c>
      <c r="AC12">
        <f t="shared" si="2"/>
        <v>105.86212286039859</v>
      </c>
      <c r="AE12">
        <f t="shared" si="3"/>
        <v>481.43525886568619</v>
      </c>
      <c r="AF12">
        <f t="shared" si="4"/>
        <v>-24.071762943284313</v>
      </c>
      <c r="AG12">
        <f t="shared" si="5"/>
        <v>-22.295002488722361</v>
      </c>
      <c r="AH12">
        <f t="shared" si="6"/>
        <v>-249.88392548181966</v>
      </c>
      <c r="AI12">
        <f t="shared" si="7"/>
        <v>185.1845679518598</v>
      </c>
      <c r="AJ12">
        <f t="shared" si="8"/>
        <v>0.99088649608620472</v>
      </c>
      <c r="AK12">
        <f t="shared" si="32"/>
        <v>1.2976979621414393</v>
      </c>
      <c r="AL12">
        <f t="shared" si="9"/>
        <v>187.47315241008744</v>
      </c>
      <c r="AN12">
        <f t="shared" si="10"/>
        <v>258.36439766869074</v>
      </c>
      <c r="AO12">
        <f t="shared" si="11"/>
        <v>-12.918219883434539</v>
      </c>
      <c r="AP12">
        <f t="shared" si="12"/>
        <v>-11.964713391770378</v>
      </c>
      <c r="AQ12">
        <f t="shared" si="13"/>
        <v>-134.10133284859805</v>
      </c>
      <c r="AR12">
        <f t="shared" si="14"/>
        <v>99.380131544887774</v>
      </c>
      <c r="AS12">
        <f t="shared" si="15"/>
        <v>0.531763696166622</v>
      </c>
      <c r="AT12">
        <f t="shared" si="16"/>
        <v>0.69641544978345393</v>
      </c>
      <c r="AU12">
        <f t="shared" si="17"/>
        <v>100.60831069083784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539.84660812351785</v>
      </c>
      <c r="P13">
        <f t="shared" si="30"/>
        <v>26.992330406175896</v>
      </c>
      <c r="Q13" s="5">
        <f t="shared" si="31"/>
        <v>25</v>
      </c>
      <c r="R13">
        <f t="shared" si="0"/>
        <v>100000</v>
      </c>
      <c r="S13">
        <f t="shared" si="1"/>
        <v>117.09879302687166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105.86212286039859</v>
      </c>
      <c r="AC13">
        <f t="shared" si="2"/>
        <v>103.09138329325378</v>
      </c>
      <c r="AE13">
        <f t="shared" si="3"/>
        <v>475.269916615223</v>
      </c>
      <c r="AF13">
        <f t="shared" si="4"/>
        <v>-23.763495830761151</v>
      </c>
      <c r="AG13">
        <f t="shared" si="5"/>
        <v>-22.009488874406358</v>
      </c>
      <c r="AH13">
        <f t="shared" si="6"/>
        <v>-250.25435771512207</v>
      </c>
      <c r="AI13">
        <f t="shared" si="7"/>
        <v>179.24257419493341</v>
      </c>
      <c r="AJ13">
        <f t="shared" si="8"/>
        <v>2.7707395671448012</v>
      </c>
      <c r="AK13">
        <f t="shared" si="32"/>
        <v>1.1147370872897209</v>
      </c>
      <c r="AL13">
        <f t="shared" si="9"/>
        <v>183.12805084936792</v>
      </c>
      <c r="AN13">
        <f t="shared" si="10"/>
        <v>242.5175801196477</v>
      </c>
      <c r="AO13">
        <f t="shared" si="11"/>
        <v>-12.125879005982386</v>
      </c>
      <c r="AP13">
        <f t="shared" si="12"/>
        <v>-11.230855972339427</v>
      </c>
      <c r="AQ13">
        <f t="shared" si="13"/>
        <v>-127.69813347265443</v>
      </c>
      <c r="AR13">
        <f t="shared" si="14"/>
        <v>91.462711668671446</v>
      </c>
      <c r="AS13">
        <f t="shared" si="15"/>
        <v>1.4138346052938342</v>
      </c>
      <c r="AT13">
        <f t="shared" si="16"/>
        <v>0.56882064575948466</v>
      </c>
      <c r="AU13">
        <f t="shared" si="17"/>
        <v>93.445366919724762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539.84660812351785</v>
      </c>
      <c r="P14">
        <f t="shared" si="30"/>
        <v>26.992330406175896</v>
      </c>
      <c r="Q14" s="5">
        <f t="shared" si="31"/>
        <v>25</v>
      </c>
      <c r="R14">
        <f t="shared" si="0"/>
        <v>100000</v>
      </c>
      <c r="S14">
        <f t="shared" si="1"/>
        <v>113.44123669480253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103.09138329325378</v>
      </c>
      <c r="AC14">
        <f t="shared" si="2"/>
        <v>98.588008774948435</v>
      </c>
      <c r="AE14">
        <f t="shared" si="3"/>
        <v>469.16274618897899</v>
      </c>
      <c r="AF14">
        <f t="shared" si="4"/>
        <v>-23.458137309448951</v>
      </c>
      <c r="AG14">
        <f t="shared" si="5"/>
        <v>-21.726669165328612</v>
      </c>
      <c r="AH14">
        <f t="shared" si="6"/>
        <v>-250.89928133472722</v>
      </c>
      <c r="AI14">
        <f t="shared" si="7"/>
        <v>173.07865837947423</v>
      </c>
      <c r="AJ14">
        <f t="shared" si="8"/>
        <v>4.5033745183053497</v>
      </c>
      <c r="AK14">
        <f t="shared" si="32"/>
        <v>0.98783278591101087</v>
      </c>
      <c r="AL14">
        <f t="shared" si="9"/>
        <v>178.56986568369061</v>
      </c>
      <c r="AN14">
        <f t="shared" si="10"/>
        <v>227.6975972126553</v>
      </c>
      <c r="AO14">
        <f t="shared" si="11"/>
        <v>-11.384879860632767</v>
      </c>
      <c r="AP14">
        <f t="shared" si="12"/>
        <v>-10.544550701361343</v>
      </c>
      <c r="AQ14">
        <f t="shared" si="13"/>
        <v>-121.76832872251913</v>
      </c>
      <c r="AR14">
        <f t="shared" si="14"/>
        <v>83.999837928142071</v>
      </c>
      <c r="AS14">
        <f t="shared" si="15"/>
        <v>2.1856116358262438</v>
      </c>
      <c r="AT14">
        <f t="shared" si="16"/>
        <v>0.47942244695877823</v>
      </c>
      <c r="AU14">
        <f t="shared" si="17"/>
        <v>86.664872010927112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539.84660812351785</v>
      </c>
      <c r="P15">
        <f t="shared" si="30"/>
        <v>26.992330406175896</v>
      </c>
      <c r="Q15" s="5">
        <f t="shared" si="31"/>
        <v>25</v>
      </c>
      <c r="R15">
        <f t="shared" si="0"/>
        <v>100000</v>
      </c>
      <c r="S15">
        <f t="shared" si="1"/>
        <v>107.88078521900525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98.588008774948435</v>
      </c>
      <c r="AC15">
        <f t="shared" si="2"/>
        <v>92.54648809025889</v>
      </c>
      <c r="AE15">
        <f t="shared" si="3"/>
        <v>463.11219915433321</v>
      </c>
      <c r="AF15">
        <f t="shared" si="4"/>
        <v>-23.155609957716663</v>
      </c>
      <c r="AG15">
        <f t="shared" si="5"/>
        <v>-21.446471654424673</v>
      </c>
      <c r="AH15">
        <f t="shared" si="6"/>
        <v>-251.72327700261079</v>
      </c>
      <c r="AI15">
        <f t="shared" si="7"/>
        <v>166.78684053958111</v>
      </c>
      <c r="AJ15">
        <f t="shared" si="8"/>
        <v>6.0415206846895444</v>
      </c>
      <c r="AK15">
        <f t="shared" si="32"/>
        <v>2.2080328516834165</v>
      </c>
      <c r="AL15">
        <f t="shared" si="9"/>
        <v>175.03639407595406</v>
      </c>
      <c r="AN15">
        <f t="shared" si="10"/>
        <v>213.67154687665121</v>
      </c>
      <c r="AO15">
        <f t="shared" si="11"/>
        <v>-10.683577343832562</v>
      </c>
      <c r="AP15">
        <f t="shared" si="12"/>
        <v>-9.8950120118084914</v>
      </c>
      <c r="AQ15">
        <f t="shared" si="13"/>
        <v>-116.14054235717352</v>
      </c>
      <c r="AR15">
        <f t="shared" si="14"/>
        <v>76.952415163836662</v>
      </c>
      <c r="AS15">
        <f t="shared" si="15"/>
        <v>2.787447777325132</v>
      </c>
      <c r="AT15">
        <f t="shared" si="16"/>
        <v>1.0187462041275934</v>
      </c>
      <c r="AU15">
        <f t="shared" si="17"/>
        <v>80.758609145289384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539.84660812351785</v>
      </c>
      <c r="P16">
        <f t="shared" si="30"/>
        <v>26.992330406175896</v>
      </c>
      <c r="Q16" s="5">
        <f t="shared" si="31"/>
        <v>25</v>
      </c>
      <c r="R16">
        <f t="shared" si="0"/>
        <v>100000</v>
      </c>
      <c r="S16">
        <f t="shared" si="1"/>
        <v>100.54109885579312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92.54648809025889</v>
      </c>
      <c r="AC16">
        <f t="shared" si="2"/>
        <v>85.133077524832061</v>
      </c>
      <c r="AE16">
        <f t="shared" si="3"/>
        <v>457.11458959500874</v>
      </c>
      <c r="AF16">
        <f t="shared" si="4"/>
        <v>-22.85572947975044</v>
      </c>
      <c r="AG16">
        <f t="shared" si="5"/>
        <v>-21.168725648935638</v>
      </c>
      <c r="AH16">
        <f t="shared" si="6"/>
        <v>-253.1251557791521</v>
      </c>
      <c r="AI16">
        <f t="shared" si="7"/>
        <v>159.96497868717054</v>
      </c>
      <c r="AJ16">
        <f t="shared" si="8"/>
        <v>7.4134105654268296</v>
      </c>
      <c r="AK16">
        <f t="shared" si="32"/>
        <v>3.740317972259172</v>
      </c>
      <c r="AL16">
        <f t="shared" si="9"/>
        <v>171.11870722485654</v>
      </c>
      <c r="AN16">
        <f t="shared" si="10"/>
        <v>199.96620735188637</v>
      </c>
      <c r="AO16">
        <f t="shared" si="11"/>
        <v>-9.9983103675943212</v>
      </c>
      <c r="AP16">
        <f t="shared" si="12"/>
        <v>-9.2603252638263207</v>
      </c>
      <c r="AQ16">
        <f t="shared" si="13"/>
        <v>-110.73039132563524</v>
      </c>
      <c r="AR16">
        <f t="shared" si="14"/>
        <v>69.977180394830484</v>
      </c>
      <c r="AS16">
        <f t="shared" si="15"/>
        <v>3.243019645520834</v>
      </c>
      <c r="AT16">
        <f t="shared" si="16"/>
        <v>1.6362137989632251</v>
      </c>
      <c r="AU16">
        <f t="shared" si="17"/>
        <v>74.856413839314541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539.84660812351785</v>
      </c>
      <c r="P17">
        <f t="shared" si="30"/>
        <v>26.992330406175896</v>
      </c>
      <c r="Q17" s="5">
        <f t="shared" si="31"/>
        <v>25</v>
      </c>
      <c r="R17">
        <f t="shared" si="0"/>
        <v>100000</v>
      </c>
      <c r="S17">
        <f t="shared" si="1"/>
        <v>91.763498275368264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85.133077524832061</v>
      </c>
      <c r="AC17">
        <f t="shared" si="2"/>
        <v>76.689502952784892</v>
      </c>
      <c r="AE17">
        <f t="shared" si="3"/>
        <v>451.16597368054386</v>
      </c>
      <c r="AF17">
        <f t="shared" si="4"/>
        <v>-22.558298684027196</v>
      </c>
      <c r="AG17">
        <f t="shared" si="5"/>
        <v>-20.893248512238326</v>
      </c>
      <c r="AH17">
        <f t="shared" si="6"/>
        <v>-255.15952083181583</v>
      </c>
      <c r="AI17">
        <f t="shared" si="7"/>
        <v>152.55490565246254</v>
      </c>
      <c r="AJ17">
        <f t="shared" si="8"/>
        <v>8.4435745720471687</v>
      </c>
      <c r="AK17">
        <f t="shared" si="32"/>
        <v>7.0896223847946116</v>
      </c>
      <c r="AL17">
        <f t="shared" si="9"/>
        <v>168.08810260930431</v>
      </c>
      <c r="AN17">
        <f t="shared" si="10"/>
        <v>185.89428907337376</v>
      </c>
      <c r="AO17">
        <f t="shared" si="11"/>
        <v>-9.2947144536686892</v>
      </c>
      <c r="AP17">
        <f t="shared" si="12"/>
        <v>-8.6086624550413404</v>
      </c>
      <c r="AQ17">
        <f t="shared" si="13"/>
        <v>-105.13358828544698</v>
      </c>
      <c r="AR17">
        <f t="shared" si="14"/>
        <v>62.857323879216764</v>
      </c>
      <c r="AS17">
        <f t="shared" si="15"/>
        <v>3.4790130104539232</v>
      </c>
      <c r="AT17">
        <f t="shared" si="16"/>
        <v>2.9211429715514141</v>
      </c>
      <c r="AU17">
        <f t="shared" si="17"/>
        <v>69.257479861222095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539.84660812351785</v>
      </c>
      <c r="P18">
        <f t="shared" si="30"/>
        <v>26.992330406175896</v>
      </c>
      <c r="Q18" s="5">
        <f t="shared" si="31"/>
        <v>25</v>
      </c>
      <c r="R18">
        <f t="shared" si="0"/>
        <v>100000</v>
      </c>
      <c r="S18">
        <f t="shared" si="1"/>
        <v>81.834032353993791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76.689502952784892</v>
      </c>
      <c r="AC18">
        <f t="shared" si="2"/>
        <v>67.496663604171772</v>
      </c>
      <c r="AE18">
        <f t="shared" si="3"/>
        <v>445.26517706893782</v>
      </c>
      <c r="AF18">
        <f t="shared" si="4"/>
        <v>-22.263258853446892</v>
      </c>
      <c r="AG18">
        <f t="shared" si="5"/>
        <v>-20.619985861199499</v>
      </c>
      <c r="AH18">
        <f t="shared" si="6"/>
        <v>-257.3206636657689</v>
      </c>
      <c r="AI18">
        <f t="shared" si="7"/>
        <v>145.06126868852255</v>
      </c>
      <c r="AJ18">
        <f t="shared" si="8"/>
        <v>9.1928393486131199</v>
      </c>
      <c r="AK18">
        <f t="shared" si="32"/>
        <v>10.793334697234757</v>
      </c>
      <c r="AL18">
        <f t="shared" si="9"/>
        <v>165.04744273437043</v>
      </c>
      <c r="AN18">
        <f t="shared" si="10"/>
        <v>171.44470513769099</v>
      </c>
      <c r="AO18">
        <f t="shared" si="11"/>
        <v>-8.5722352568845501</v>
      </c>
      <c r="AP18">
        <f t="shared" si="12"/>
        <v>-7.9395101570437268</v>
      </c>
      <c r="AQ18">
        <f t="shared" si="13"/>
        <v>-99.078633542416995</v>
      </c>
      <c r="AR18">
        <f t="shared" si="14"/>
        <v>55.854326181345726</v>
      </c>
      <c r="AS18">
        <f t="shared" si="15"/>
        <v>3.5396067616963607</v>
      </c>
      <c r="AT18">
        <f t="shared" si="16"/>
        <v>4.1558607767194111</v>
      </c>
      <c r="AU18">
        <f t="shared" si="17"/>
        <v>63.549793719761503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539.84660812351785</v>
      </c>
      <c r="P19">
        <f t="shared" si="30"/>
        <v>26.992330406175896</v>
      </c>
      <c r="Q19" s="5">
        <f t="shared" si="31"/>
        <v>25</v>
      </c>
      <c r="R19">
        <f t="shared" si="0"/>
        <v>100000</v>
      </c>
      <c r="S19">
        <f t="shared" si="1"/>
        <v>70.227469977859315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67.496663604171772</v>
      </c>
      <c r="AC19">
        <f t="shared" si="2"/>
        <v>57.161810708744383</v>
      </c>
      <c r="AE19">
        <f t="shared" si="3"/>
        <v>439.40938830692693</v>
      </c>
      <c r="AF19">
        <f t="shared" si="4"/>
        <v>-21.970469415346347</v>
      </c>
      <c r="AG19">
        <f t="shared" si="5"/>
        <v>-20.348807498962245</v>
      </c>
      <c r="AH19">
        <f t="shared" si="6"/>
        <v>-259.91401450104178</v>
      </c>
      <c r="AI19">
        <f t="shared" si="7"/>
        <v>137.17609689157655</v>
      </c>
      <c r="AJ19">
        <f t="shared" si="8"/>
        <v>10.334852895427389</v>
      </c>
      <c r="AK19">
        <f t="shared" si="32"/>
        <v>10.814063489655277</v>
      </c>
      <c r="AL19">
        <f t="shared" si="9"/>
        <v>158.32501327665921</v>
      </c>
      <c r="AN19">
        <f t="shared" si="10"/>
        <v>157.62063987808895</v>
      </c>
      <c r="AO19">
        <f t="shared" si="11"/>
        <v>-7.8810319939044486</v>
      </c>
      <c r="AP19">
        <f t="shared" si="12"/>
        <v>-7.2993252854718813</v>
      </c>
      <c r="AQ19">
        <f t="shared" si="13"/>
        <v>-93.233814226839257</v>
      </c>
      <c r="AR19">
        <f t="shared" si="14"/>
        <v>49.206468371873378</v>
      </c>
      <c r="AS19">
        <f t="shared" si="15"/>
        <v>3.707217391735246</v>
      </c>
      <c r="AT19">
        <f t="shared" si="16"/>
        <v>3.8791151310839531</v>
      </c>
      <c r="AU19">
        <f t="shared" si="17"/>
        <v>56.792800894692569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539.84660812351785</v>
      </c>
      <c r="P20">
        <f t="shared" si="30"/>
        <v>26.992330406175896</v>
      </c>
      <c r="Q20" s="5">
        <f t="shared" si="31"/>
        <v>25</v>
      </c>
      <c r="R20">
        <f t="shared" si="0"/>
        <v>100000</v>
      </c>
      <c r="S20">
        <f t="shared" si="1"/>
        <v>54.718126917499006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57.161810708744383</v>
      </c>
      <c r="AC20">
        <f t="shared" si="2"/>
        <v>43.948744403021067</v>
      </c>
      <c r="AE20">
        <f t="shared" si="3"/>
        <v>433.59635890004961</v>
      </c>
      <c r="AF20">
        <f t="shared" si="4"/>
        <v>-21.679817945002483</v>
      </c>
      <c r="AG20">
        <f t="shared" si="5"/>
        <v>-20.079609298982664</v>
      </c>
      <c r="AH20">
        <f t="shared" si="6"/>
        <v>-262.8404999598356</v>
      </c>
      <c r="AI20">
        <f t="shared" si="7"/>
        <v>128.99643169622885</v>
      </c>
      <c r="AJ20">
        <f t="shared" si="8"/>
        <v>13.213066305723316</v>
      </c>
      <c r="AK20">
        <f t="shared" si="32"/>
        <v>2.0170369121543037</v>
      </c>
      <c r="AL20">
        <f t="shared" si="9"/>
        <v>144.22653491410648</v>
      </c>
      <c r="AN20">
        <f t="shared" si="10"/>
        <v>147.52484757702877</v>
      </c>
      <c r="AO20">
        <f t="shared" si="11"/>
        <v>-7.3762423788514386</v>
      </c>
      <c r="AP20">
        <f t="shared" si="12"/>
        <v>-6.8317946874677222</v>
      </c>
      <c r="AQ20">
        <f t="shared" si="13"/>
        <v>-89.427652925893483</v>
      </c>
      <c r="AR20">
        <f t="shared" si="14"/>
        <v>43.889157584816118</v>
      </c>
      <c r="AS20">
        <f t="shared" si="15"/>
        <v>4.4955534168273292</v>
      </c>
      <c r="AT20">
        <f t="shared" si="16"/>
        <v>0.68626743955522262</v>
      </c>
      <c r="AU20">
        <f t="shared" si="17"/>
        <v>49.070978441198669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539.84660812351785</v>
      </c>
      <c r="P21">
        <f t="shared" si="30"/>
        <v>26.992330406175896</v>
      </c>
      <c r="Q21" s="5">
        <f t="shared" si="31"/>
        <v>25</v>
      </c>
      <c r="R21">
        <f t="shared" si="0"/>
        <v>100000</v>
      </c>
      <c r="S21">
        <f t="shared" si="1"/>
        <v>36.619428290218792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43.948744403021067</v>
      </c>
      <c r="AC21">
        <f t="shared" si="2"/>
        <v>29.020425435999812</v>
      </c>
      <c r="AE21">
        <f t="shared" si="3"/>
        <v>427.82148628220313</v>
      </c>
      <c r="AF21">
        <f t="shared" si="4"/>
        <v>-21.39107431411016</v>
      </c>
      <c r="AG21">
        <f t="shared" si="5"/>
        <v>-19.812178118951746</v>
      </c>
      <c r="AH21">
        <f t="shared" si="6"/>
        <v>-266.54034816436968</v>
      </c>
      <c r="AI21">
        <f t="shared" si="7"/>
        <v>120.07788568477156</v>
      </c>
      <c r="AJ21">
        <f t="shared" si="8"/>
        <v>14.928318967021255</v>
      </c>
      <c r="AK21">
        <f t="shared" si="32"/>
        <v>0.72060665019378256</v>
      </c>
      <c r="AL21">
        <f t="shared" si="9"/>
        <v>135.7268113019866</v>
      </c>
      <c r="AN21">
        <f t="shared" si="10"/>
        <v>138.45717802335773</v>
      </c>
      <c r="AO21">
        <f t="shared" si="11"/>
        <v>-6.9228589011678876</v>
      </c>
      <c r="AP21">
        <f t="shared" si="12"/>
        <v>-6.4118758893673773</v>
      </c>
      <c r="AQ21">
        <f t="shared" si="13"/>
        <v>-86.261269289917536</v>
      </c>
      <c r="AR21">
        <f t="shared" si="14"/>
        <v>38.861173942904941</v>
      </c>
      <c r="AS21">
        <f t="shared" si="15"/>
        <v>4.8312975927602722</v>
      </c>
      <c r="AT21">
        <f t="shared" si="16"/>
        <v>0.23321213742145439</v>
      </c>
      <c r="AU21">
        <f t="shared" si="17"/>
        <v>43.925683673086667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539.84660812351785</v>
      </c>
      <c r="P22">
        <f t="shared" si="30"/>
        <v>26.992330406175896</v>
      </c>
      <c r="Q22" s="5">
        <f t="shared" si="31"/>
        <v>25</v>
      </c>
      <c r="R22">
        <f t="shared" si="0"/>
        <v>100000</v>
      </c>
      <c r="S22">
        <f t="shared" si="1"/>
        <v>17.859870374134303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29.020425435999812</v>
      </c>
      <c r="AC22">
        <f t="shared" si="2"/>
        <v>13.963757323052775</v>
      </c>
      <c r="AE22">
        <f t="shared" si="3"/>
        <v>422.07960470011903</v>
      </c>
      <c r="AF22">
        <f t="shared" si="4"/>
        <v>-21.103980235005956</v>
      </c>
      <c r="AG22">
        <f t="shared" si="5"/>
        <v>-19.546274735672068</v>
      </c>
      <c r="AH22">
        <f t="shared" si="6"/>
        <v>-271.12640836064315</v>
      </c>
      <c r="AI22">
        <f t="shared" si="7"/>
        <v>110.30294136879786</v>
      </c>
      <c r="AJ22">
        <f t="shared" si="8"/>
        <v>15.056668112947037</v>
      </c>
      <c r="AK22">
        <f t="shared" si="32"/>
        <v>9.0299170479233712</v>
      </c>
      <c r="AL22">
        <f t="shared" si="9"/>
        <v>134.38952652966827</v>
      </c>
      <c r="AN22">
        <f t="shared" si="10"/>
        <v>127.66253766313648</v>
      </c>
      <c r="AO22">
        <f t="shared" si="11"/>
        <v>-6.3831268831568257</v>
      </c>
      <c r="AP22">
        <f t="shared" si="12"/>
        <v>-5.9119820214711378</v>
      </c>
      <c r="AQ22">
        <f t="shared" si="13"/>
        <v>-82.005112147987589</v>
      </c>
      <c r="AR22">
        <f t="shared" si="14"/>
        <v>33.362316610520935</v>
      </c>
      <c r="AS22">
        <f t="shared" si="15"/>
        <v>4.5540519812989322</v>
      </c>
      <c r="AT22">
        <f t="shared" si="16"/>
        <v>2.7311959933353078</v>
      </c>
      <c r="AU22">
        <f t="shared" si="17"/>
        <v>40.64756458515518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539.84660812351785</v>
      </c>
      <c r="P23">
        <f t="shared" si="30"/>
        <v>26.992330406175896</v>
      </c>
      <c r="Q23" s="5">
        <f t="shared" si="31"/>
        <v>25</v>
      </c>
      <c r="R23">
        <f t="shared" si="0"/>
        <v>100000</v>
      </c>
      <c r="S23">
        <f t="shared" si="1"/>
        <v>18.104890740382377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13.963757323052775</v>
      </c>
      <c r="AC23">
        <f t="shared" si="2"/>
        <v>13.963757323052773</v>
      </c>
      <c r="AE23">
        <f t="shared" si="3"/>
        <v>416.36744101946255</v>
      </c>
      <c r="AF23">
        <f t="shared" si="4"/>
        <v>-20.818372050973132</v>
      </c>
      <c r="AG23">
        <f t="shared" si="5"/>
        <v>-19.28174757208982</v>
      </c>
      <c r="AH23">
        <f t="shared" si="6"/>
        <v>-276.25766490211589</v>
      </c>
      <c r="AI23">
        <f t="shared" si="7"/>
        <v>100.00965649428366</v>
      </c>
      <c r="AJ23">
        <f t="shared" si="8"/>
        <v>0</v>
      </c>
      <c r="AK23">
        <f t="shared" si="32"/>
        <v>28.665897840407954</v>
      </c>
      <c r="AL23">
        <f t="shared" si="9"/>
        <v>128.67555433469161</v>
      </c>
      <c r="AN23">
        <f t="shared" si="10"/>
        <v>114.08173931440977</v>
      </c>
      <c r="AO23">
        <f t="shared" si="11"/>
        <v>-5.7040869657204896</v>
      </c>
      <c r="AP23">
        <f t="shared" si="12"/>
        <v>-5.2830627069674803</v>
      </c>
      <c r="AQ23">
        <f t="shared" si="13"/>
        <v>-75.692649823446644</v>
      </c>
      <c r="AR23">
        <f t="shared" si="14"/>
        <v>27.401939818275142</v>
      </c>
      <c r="AS23">
        <f t="shared" si="15"/>
        <v>0</v>
      </c>
      <c r="AT23">
        <f t="shared" si="16"/>
        <v>7.8542536290441083</v>
      </c>
      <c r="AU23">
        <f t="shared" si="17"/>
        <v>35.256193447319248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6">
        <f t="shared" ref="AN25:AU25" si="33">SUM(AN3:AN23)</f>
        <v>5160.0612767989624</v>
      </c>
      <c r="AO25" s="6">
        <f t="shared" si="33"/>
        <v>-662.88801993258664</v>
      </c>
      <c r="AP25" s="6">
        <f t="shared" si="33"/>
        <v>-487.10934621129286</v>
      </c>
      <c r="AQ25" s="6">
        <f t="shared" si="33"/>
        <v>-2681.7139380125277</v>
      </c>
      <c r="AR25" s="6">
        <f t="shared" si="33"/>
        <v>1328.3499726425562</v>
      </c>
      <c r="AS25" s="6">
        <f t="shared" si="33"/>
        <v>-49.958176527188854</v>
      </c>
      <c r="AT25" s="6">
        <f t="shared" si="33"/>
        <v>101.48542261320299</v>
      </c>
      <c r="AU25" s="7">
        <f t="shared" si="33"/>
        <v>1379.8772187285699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625.48449119269878</v>
      </c>
      <c r="K3">
        <v>1</v>
      </c>
      <c r="L3" s="2">
        <v>0</v>
      </c>
      <c r="O3">
        <f>$C$3</f>
        <v>625.48449119269878</v>
      </c>
      <c r="P3">
        <f>O3*B5</f>
        <v>500.38759295415906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625.48449119269878</v>
      </c>
      <c r="AF3">
        <f t="shared" ref="AF3:AF23" si="4">-$Z3*P3</f>
        <v>-500.38759295415906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-148.05284356146029</v>
      </c>
      <c r="AJ3">
        <f t="shared" ref="AJ3:AJ23" si="8">AB3-AC3</f>
        <v>4.5474735088646412E-13</v>
      </c>
      <c r="AL3">
        <f t="shared" ref="AL3:AL23" si="9">SUM(AI3:AK3)</f>
        <v>-148.05284356145984</v>
      </c>
      <c r="AN3">
        <f t="shared" ref="AN3:AN23" si="10">AE3*$K3</f>
        <v>625.48449119269878</v>
      </c>
      <c r="AO3">
        <f t="shared" ref="AO3:AO23" si="11">AF3*$K3</f>
        <v>-500.38759295415906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-148.05284356146029</v>
      </c>
      <c r="AS3">
        <f t="shared" ref="AS3:AS23" si="15">AJ3*$K3</f>
        <v>4.5474735088646412E-13</v>
      </c>
      <c r="AT3">
        <f t="shared" ref="AT3:AT23" si="16">AK3*$K3</f>
        <v>0</v>
      </c>
      <c r="AU3">
        <f t="shared" ref="AU3:AU23" si="17">AL3*$K3</f>
        <v>-148.05284356145984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-60.572486760328047</v>
      </c>
      <c r="AK4">
        <f>H4*SUM(AB4, AE4:AF4)</f>
        <v>-2.9967850423417986E-14</v>
      </c>
      <c r="AL4">
        <f t="shared" si="9"/>
        <v>-345.56238676032808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-267.3702035838258</v>
      </c>
      <c r="AR4">
        <f t="shared" si="14"/>
        <v>-267.3702035838258</v>
      </c>
      <c r="AS4">
        <f t="shared" si="15"/>
        <v>-56.827551140189549</v>
      </c>
      <c r="AT4">
        <f t="shared" si="16"/>
        <v>-2.8115067476703239E-14</v>
      </c>
      <c r="AU4">
        <f t="shared" si="17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625.48449119269878</v>
      </c>
      <c r="P5">
        <f t="shared" ref="P5:P23" si="30">O5*$C$5</f>
        <v>31.274224559634941</v>
      </c>
      <c r="Q5" s="5">
        <f t="shared" ref="Q5:Q23" si="31">$C$8</f>
        <v>25</v>
      </c>
      <c r="R5">
        <f t="shared" si="0"/>
        <v>100000</v>
      </c>
      <c r="S5">
        <f t="shared" si="1"/>
        <v>120.45281251179644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60.572486760327592</v>
      </c>
      <c r="AC5">
        <f t="shared" si="2"/>
        <v>117.37155024231106</v>
      </c>
      <c r="AE5">
        <f t="shared" si="3"/>
        <v>609.48418598877026</v>
      </c>
      <c r="AF5">
        <f t="shared" si="4"/>
        <v>-30.474209299438513</v>
      </c>
      <c r="AG5">
        <f t="shared" si="5"/>
        <v>-24.360483535993893</v>
      </c>
      <c r="AH5">
        <f t="shared" si="6"/>
        <v>-285.92585502442779</v>
      </c>
      <c r="AI5">
        <f t="shared" si="7"/>
        <v>268.72363812891007</v>
      </c>
      <c r="AJ5">
        <f t="shared" si="8"/>
        <v>-56.799063481983467</v>
      </c>
      <c r="AK5">
        <f>H5*SUM(AB5, AE5:AF5)</f>
        <v>55.259924842050573</v>
      </c>
      <c r="AL5">
        <f t="shared" si="9"/>
        <v>267.18449948897717</v>
      </c>
      <c r="AN5">
        <f t="shared" si="10"/>
        <v>526.32769453677383</v>
      </c>
      <c r="AO5">
        <f t="shared" si="11"/>
        <v>-26.316384726838692</v>
      </c>
      <c r="AP5">
        <f t="shared" si="12"/>
        <v>-21.036800350283311</v>
      </c>
      <c r="AQ5">
        <f t="shared" si="13"/>
        <v>-246.91484954498179</v>
      </c>
      <c r="AR5">
        <f t="shared" si="14"/>
        <v>232.05965991467002</v>
      </c>
      <c r="AS5">
        <f t="shared" si="15"/>
        <v>-49.049541926705601</v>
      </c>
      <c r="AT5">
        <f t="shared" si="16"/>
        <v>47.72039949684234</v>
      </c>
      <c r="AU5">
        <f t="shared" si="17"/>
        <v>230.73051748480677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625.48449119269878</v>
      </c>
      <c r="P6">
        <f t="shared" si="30"/>
        <v>31.274224559634941</v>
      </c>
      <c r="Q6" s="5">
        <f t="shared" si="31"/>
        <v>25</v>
      </c>
      <c r="R6">
        <f t="shared" si="0"/>
        <v>100000</v>
      </c>
      <c r="S6">
        <f t="shared" si="1"/>
        <v>176.12750069371685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117.37155024231106</v>
      </c>
      <c r="AC6">
        <f t="shared" si="2"/>
        <v>169.39942416171061</v>
      </c>
      <c r="AE6">
        <f t="shared" si="3"/>
        <v>601.5909623016845</v>
      </c>
      <c r="AF6">
        <f t="shared" si="4"/>
        <v>-30.079548115084229</v>
      </c>
      <c r="AG6">
        <f t="shared" si="5"/>
        <v>-24.04499914756267</v>
      </c>
      <c r="AH6">
        <f t="shared" si="6"/>
        <v>-287.51821228513126</v>
      </c>
      <c r="AI6">
        <f t="shared" si="7"/>
        <v>259.9482027539064</v>
      </c>
      <c r="AJ6">
        <f t="shared" si="8"/>
        <v>-52.027873919399553</v>
      </c>
      <c r="AK6">
        <f>H6*SUM(AB6, AE6:AF6)</f>
        <v>74.950466529865565</v>
      </c>
      <c r="AL6">
        <f t="shared" si="9"/>
        <v>282.87079536437238</v>
      </c>
      <c r="AN6">
        <f t="shared" si="10"/>
        <v>468.53481463166372</v>
      </c>
      <c r="AO6">
        <f t="shared" si="11"/>
        <v>-23.426740731583191</v>
      </c>
      <c r="AP6">
        <f t="shared" si="12"/>
        <v>-18.7268757750589</v>
      </c>
      <c r="AQ6">
        <f t="shared" si="13"/>
        <v>-223.92672220478954</v>
      </c>
      <c r="AR6">
        <f t="shared" si="14"/>
        <v>202.45447592023217</v>
      </c>
      <c r="AS6">
        <f t="shared" si="15"/>
        <v>-40.520672333971973</v>
      </c>
      <c r="AT6">
        <f t="shared" si="16"/>
        <v>58.373388469418089</v>
      </c>
      <c r="AU6">
        <f t="shared" si="17"/>
        <v>220.30719205567826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625.48449119269878</v>
      </c>
      <c r="P7">
        <f t="shared" si="30"/>
        <v>31.274224559634941</v>
      </c>
      <c r="Q7" s="5">
        <f t="shared" si="31"/>
        <v>25</v>
      </c>
      <c r="R7">
        <f t="shared" si="0"/>
        <v>100000</v>
      </c>
      <c r="S7">
        <f t="shared" si="1"/>
        <v>221.97824795580465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169.39942416171061</v>
      </c>
      <c r="AC7">
        <f t="shared" si="2"/>
        <v>210.72032727870328</v>
      </c>
      <c r="AE7">
        <f t="shared" si="3"/>
        <v>593.76221726968583</v>
      </c>
      <c r="AF7">
        <f t="shared" si="4"/>
        <v>-29.688110863484294</v>
      </c>
      <c r="AG7">
        <f t="shared" si="5"/>
        <v>-23.732091907565781</v>
      </c>
      <c r="AH7">
        <f t="shared" si="6"/>
        <v>-289.8289940850546</v>
      </c>
      <c r="AI7">
        <f t="shared" si="7"/>
        <v>250.51302041358116</v>
      </c>
      <c r="AJ7">
        <f t="shared" si="8"/>
        <v>-41.320903116992667</v>
      </c>
      <c r="AK7">
        <f>H7*SUM(AB7, AE7:AF7)</f>
        <v>76.794678650460398</v>
      </c>
      <c r="AL7">
        <f t="shared" si="9"/>
        <v>285.9867959470489</v>
      </c>
      <c r="AN7">
        <f t="shared" si="10"/>
        <v>418.6091995454571</v>
      </c>
      <c r="AO7">
        <f t="shared" si="11"/>
        <v>-20.930459977272854</v>
      </c>
      <c r="AP7">
        <f t="shared" si="12"/>
        <v>-16.731398037832896</v>
      </c>
      <c r="AQ7">
        <f t="shared" si="13"/>
        <v>-204.33277781954939</v>
      </c>
      <c r="AR7">
        <f t="shared" si="14"/>
        <v>176.61456371080195</v>
      </c>
      <c r="AS7">
        <f t="shared" si="15"/>
        <v>-29.131712451894312</v>
      </c>
      <c r="AT7">
        <f t="shared" si="16"/>
        <v>54.141132635623279</v>
      </c>
      <c r="AU7">
        <f t="shared" si="17"/>
        <v>201.62398389453094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625.48449119269878</v>
      </c>
      <c r="P8">
        <f t="shared" si="30"/>
        <v>31.274224559634941</v>
      </c>
      <c r="Q8" s="5">
        <f t="shared" si="31"/>
        <v>25</v>
      </c>
      <c r="R8">
        <f t="shared" si="0"/>
        <v>100000</v>
      </c>
      <c r="S8">
        <f t="shared" si="1"/>
        <v>254.10642718925206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210.72032727870328</v>
      </c>
      <c r="AC8">
        <f t="shared" si="2"/>
        <v>238.06418067142067</v>
      </c>
      <c r="AE8">
        <f t="shared" si="3"/>
        <v>585.99640538635117</v>
      </c>
      <c r="AF8">
        <f t="shared" si="4"/>
        <v>-29.299820269317561</v>
      </c>
      <c r="AG8">
        <f t="shared" si="5"/>
        <v>-23.421700043631372</v>
      </c>
      <c r="AH8">
        <f t="shared" si="6"/>
        <v>-292.28377943500675</v>
      </c>
      <c r="AI8">
        <f t="shared" si="7"/>
        <v>240.99110563839542</v>
      </c>
      <c r="AJ8">
        <f t="shared" si="8"/>
        <v>-27.343853392717392</v>
      </c>
      <c r="AK8">
        <f t="shared" ref="AK8:AK23" si="32">H8*SUM(AB8:AB8, AE8:AF8)</f>
        <v>55.63772614869093</v>
      </c>
      <c r="AL8">
        <f t="shared" si="9"/>
        <v>269.28497839436898</v>
      </c>
      <c r="AN8">
        <f t="shared" si="10"/>
        <v>385.20672517936265</v>
      </c>
      <c r="AO8">
        <f t="shared" si="11"/>
        <v>-19.260336258968131</v>
      </c>
      <c r="AP8">
        <f t="shared" si="12"/>
        <v>-15.396333986028777</v>
      </c>
      <c r="AQ8">
        <f t="shared" si="13"/>
        <v>-192.1337340371141</v>
      </c>
      <c r="AR8">
        <f t="shared" si="14"/>
        <v>158.41632089725158</v>
      </c>
      <c r="AS8">
        <f t="shared" si="15"/>
        <v>-17.974574796664108</v>
      </c>
      <c r="AT8">
        <f t="shared" si="16"/>
        <v>36.573648044876919</v>
      </c>
      <c r="AU8">
        <f t="shared" si="17"/>
        <v>177.0153941454644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625.48449119269878</v>
      </c>
      <c r="P9">
        <f t="shared" si="30"/>
        <v>31.274224559634941</v>
      </c>
      <c r="Q9" s="5">
        <f t="shared" si="31"/>
        <v>25</v>
      </c>
      <c r="R9">
        <f t="shared" si="0"/>
        <v>100000</v>
      </c>
      <c r="S9">
        <f t="shared" si="1"/>
        <v>276.44517010506496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238.06418067142067</v>
      </c>
      <c r="AC9">
        <f t="shared" si="2"/>
        <v>255.58656007805939</v>
      </c>
      <c r="AE9">
        <f t="shared" si="3"/>
        <v>578.28982660597444</v>
      </c>
      <c r="AF9">
        <f t="shared" si="4"/>
        <v>-28.91449133029872</v>
      </c>
      <c r="AG9">
        <f t="shared" si="5"/>
        <v>-23.113675668571265</v>
      </c>
      <c r="AH9">
        <f t="shared" si="6"/>
        <v>-295.22949849517153</v>
      </c>
      <c r="AI9">
        <f t="shared" si="7"/>
        <v>231.03216111193291</v>
      </c>
      <c r="AJ9">
        <f t="shared" si="8"/>
        <v>-17.52237940663872</v>
      </c>
      <c r="AK9">
        <f t="shared" si="32"/>
        <v>41.104342732438433</v>
      </c>
      <c r="AL9">
        <f t="shared" si="9"/>
        <v>254.61412443773261</v>
      </c>
      <c r="AN9">
        <f t="shared" si="10"/>
        <v>361.28186606360157</v>
      </c>
      <c r="AO9">
        <f t="shared" si="11"/>
        <v>-18.064093303180076</v>
      </c>
      <c r="AP9">
        <f t="shared" si="12"/>
        <v>-14.440080895319038</v>
      </c>
      <c r="AQ9">
        <f t="shared" si="13"/>
        <v>-184.44222814597737</v>
      </c>
      <c r="AR9">
        <f t="shared" si="14"/>
        <v>144.3354637191251</v>
      </c>
      <c r="AS9">
        <f t="shared" si="15"/>
        <v>-10.946964028503038</v>
      </c>
      <c r="AT9">
        <f t="shared" si="16"/>
        <v>25.679603829191375</v>
      </c>
      <c r="AU9">
        <f t="shared" si="17"/>
        <v>159.06810351981343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625.48449119269878</v>
      </c>
      <c r="P10">
        <f t="shared" si="30"/>
        <v>31.274224559634941</v>
      </c>
      <c r="Q10" s="5">
        <f t="shared" si="31"/>
        <v>25</v>
      </c>
      <c r="R10">
        <f t="shared" si="0"/>
        <v>100000</v>
      </c>
      <c r="S10">
        <f t="shared" si="1"/>
        <v>293.53005398451029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255.58656007805939</v>
      </c>
      <c r="AC10">
        <f t="shared" si="2"/>
        <v>267.79217069288848</v>
      </c>
      <c r="AE10">
        <f t="shared" si="3"/>
        <v>570.63952177131648</v>
      </c>
      <c r="AF10">
        <f t="shared" si="4"/>
        <v>-28.531976088565827</v>
      </c>
      <c r="AG10">
        <f t="shared" si="5"/>
        <v>-22.807900507780708</v>
      </c>
      <c r="AH10">
        <f t="shared" si="6"/>
        <v>-298.55361641936923</v>
      </c>
      <c r="AI10">
        <f t="shared" si="7"/>
        <v>220.74602875560078</v>
      </c>
      <c r="AJ10">
        <f t="shared" si="8"/>
        <v>-12.205610614829084</v>
      </c>
      <c r="AK10">
        <f t="shared" si="32"/>
        <v>41.878940552442536</v>
      </c>
      <c r="AL10">
        <f t="shared" si="9"/>
        <v>250.41935869321424</v>
      </c>
      <c r="AN10">
        <f t="shared" si="10"/>
        <v>338.71962027216654</v>
      </c>
      <c r="AO10">
        <f t="shared" si="11"/>
        <v>-16.93598101360833</v>
      </c>
      <c r="AP10">
        <f t="shared" si="12"/>
        <v>-13.538290119163566</v>
      </c>
      <c r="AQ10">
        <f t="shared" si="13"/>
        <v>-177.21514848909641</v>
      </c>
      <c r="AR10">
        <f t="shared" si="14"/>
        <v>131.03020065029827</v>
      </c>
      <c r="AS10">
        <f t="shared" si="15"/>
        <v>-7.2449937918980014</v>
      </c>
      <c r="AT10">
        <f t="shared" si="16"/>
        <v>24.85845844902536</v>
      </c>
      <c r="AU10">
        <f t="shared" si="17"/>
        <v>148.64366530742564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25">
        <f>AU25</f>
        <v>1684.2136985721945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625.48449119269878</v>
      </c>
      <c r="P11">
        <f t="shared" si="30"/>
        <v>31.274224559634941</v>
      </c>
      <c r="Q11" s="5">
        <f t="shared" si="31"/>
        <v>25</v>
      </c>
      <c r="R11">
        <f t="shared" si="0"/>
        <v>100000</v>
      </c>
      <c r="S11">
        <f t="shared" si="1"/>
        <v>304.91684316045189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267.79217069288848</v>
      </c>
      <c r="AC11">
        <f t="shared" si="2"/>
        <v>274.47556109256925</v>
      </c>
      <c r="AE11">
        <f t="shared" si="3"/>
        <v>563.03943362182667</v>
      </c>
      <c r="AF11">
        <f t="shared" si="4"/>
        <v>-28.151971681091339</v>
      </c>
      <c r="AG11">
        <f t="shared" si="5"/>
        <v>-22.504132458512309</v>
      </c>
      <c r="AH11">
        <f t="shared" si="6"/>
        <v>-302.75617676237255</v>
      </c>
      <c r="AI11">
        <f t="shared" si="7"/>
        <v>209.62715271985041</v>
      </c>
      <c r="AJ11">
        <f t="shared" si="8"/>
        <v>-6.6833903996807749</v>
      </c>
      <c r="AK11">
        <f t="shared" si="32"/>
        <v>41.338001080631628</v>
      </c>
      <c r="AL11">
        <f t="shared" si="9"/>
        <v>244.28176340080125</v>
      </c>
      <c r="AN11">
        <f t="shared" si="10"/>
        <v>317.83962697783045</v>
      </c>
      <c r="AO11">
        <f t="shared" si="11"/>
        <v>-15.891981348891527</v>
      </c>
      <c r="AP11">
        <f t="shared" si="12"/>
        <v>-12.703737320959039</v>
      </c>
      <c r="AQ11">
        <f t="shared" si="13"/>
        <v>-170.90794097384557</v>
      </c>
      <c r="AR11">
        <f t="shared" si="14"/>
        <v>118.3359673341343</v>
      </c>
      <c r="AS11">
        <f t="shared" si="15"/>
        <v>-3.7728197791001095</v>
      </c>
      <c r="AT11">
        <f t="shared" si="16"/>
        <v>23.335585500574378</v>
      </c>
      <c r="AU11">
        <f t="shared" si="17"/>
        <v>137.89873305560855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625.48449119269878</v>
      </c>
      <c r="P12">
        <f t="shared" si="30"/>
        <v>31.274224559634941</v>
      </c>
      <c r="Q12" s="5">
        <f t="shared" si="31"/>
        <v>25</v>
      </c>
      <c r="R12">
        <f t="shared" si="0"/>
        <v>100000</v>
      </c>
      <c r="S12">
        <f t="shared" si="1"/>
        <v>310.61079623261907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274.47556109256925</v>
      </c>
      <c r="AC12">
        <f t="shared" si="2"/>
        <v>275.84847579484654</v>
      </c>
      <c r="AE12">
        <f t="shared" si="3"/>
        <v>555.48276370794656</v>
      </c>
      <c r="AF12">
        <f t="shared" si="4"/>
        <v>-27.77413818539733</v>
      </c>
      <c r="AG12">
        <f t="shared" si="5"/>
        <v>-22.202099793422931</v>
      </c>
      <c r="AH12">
        <f t="shared" si="6"/>
        <v>-307.96536201701775</v>
      </c>
      <c r="AI12">
        <f t="shared" si="7"/>
        <v>197.54116371210858</v>
      </c>
      <c r="AJ12">
        <f t="shared" si="8"/>
        <v>-1.372914702277285</v>
      </c>
      <c r="AK12">
        <f t="shared" si="32"/>
        <v>41.633359285324651</v>
      </c>
      <c r="AL12">
        <f t="shared" si="9"/>
        <v>237.80160829515594</v>
      </c>
      <c r="AN12">
        <f t="shared" si="10"/>
        <v>298.10232428527331</v>
      </c>
      <c r="AO12">
        <f t="shared" si="11"/>
        <v>-14.905116214263666</v>
      </c>
      <c r="AP12">
        <f t="shared" si="12"/>
        <v>-11.914856742364623</v>
      </c>
      <c r="AQ12">
        <f t="shared" si="13"/>
        <v>-165.27099707615156</v>
      </c>
      <c r="AR12">
        <f t="shared" si="14"/>
        <v>106.01135425249349</v>
      </c>
      <c r="AS12">
        <f t="shared" si="15"/>
        <v>-0.73678085178078012</v>
      </c>
      <c r="AT12">
        <f t="shared" si="16"/>
        <v>22.342729570785412</v>
      </c>
      <c r="AU12">
        <f t="shared" si="17"/>
        <v>127.61730297149812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625.48449119269878</v>
      </c>
      <c r="P13">
        <f t="shared" si="30"/>
        <v>31.274224559634941</v>
      </c>
      <c r="Q13" s="5">
        <f t="shared" si="31"/>
        <v>25</v>
      </c>
      <c r="R13">
        <f t="shared" si="0"/>
        <v>100000</v>
      </c>
      <c r="S13">
        <f t="shared" si="1"/>
        <v>310.50594071938229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275.84847579484654</v>
      </c>
      <c r="AC13">
        <f t="shared" si="2"/>
        <v>272.02345328189267</v>
      </c>
      <c r="AE13">
        <f t="shared" si="3"/>
        <v>547.96520438323671</v>
      </c>
      <c r="AF13">
        <f t="shared" si="4"/>
        <v>-27.398260219161838</v>
      </c>
      <c r="AG13">
        <f t="shared" si="5"/>
        <v>-21.901630340120615</v>
      </c>
      <c r="AH13">
        <f t="shared" si="6"/>
        <v>-313.79382147233889</v>
      </c>
      <c r="AI13">
        <f t="shared" si="7"/>
        <v>184.87149235161542</v>
      </c>
      <c r="AJ13">
        <f t="shared" si="8"/>
        <v>3.8250225129538649</v>
      </c>
      <c r="AK13">
        <f t="shared" si="32"/>
        <v>41.174677211876244</v>
      </c>
      <c r="AL13">
        <f t="shared" si="9"/>
        <v>229.87119207644554</v>
      </c>
      <c r="AN13">
        <f t="shared" si="10"/>
        <v>279.61204930287863</v>
      </c>
      <c r="AO13">
        <f t="shared" si="11"/>
        <v>-13.980602465143932</v>
      </c>
      <c r="AP13">
        <f t="shared" si="12"/>
        <v>-11.175818634995377</v>
      </c>
      <c r="AQ13">
        <f t="shared" si="13"/>
        <v>-160.12062951920248</v>
      </c>
      <c r="AR13">
        <f t="shared" si="14"/>
        <v>94.334998683536853</v>
      </c>
      <c r="AS13">
        <f t="shared" si="15"/>
        <v>1.9518071127900898</v>
      </c>
      <c r="AT13">
        <f t="shared" si="16"/>
        <v>21.010341135721674</v>
      </c>
      <c r="AU13">
        <f t="shared" si="17"/>
        <v>117.29714693204862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625.48449119269878</v>
      </c>
      <c r="P14">
        <f t="shared" si="30"/>
        <v>31.274224559634941</v>
      </c>
      <c r="Q14" s="5">
        <f t="shared" si="31"/>
        <v>25</v>
      </c>
      <c r="R14">
        <f t="shared" si="0"/>
        <v>100000</v>
      </c>
      <c r="S14">
        <f t="shared" si="1"/>
        <v>304.29057522062965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272.02345328189267</v>
      </c>
      <c r="AC14">
        <f t="shared" si="2"/>
        <v>262.93647088591877</v>
      </c>
      <c r="AE14">
        <f t="shared" si="3"/>
        <v>540.47906212289695</v>
      </c>
      <c r="AF14">
        <f t="shared" si="4"/>
        <v>-27.023953106144852</v>
      </c>
      <c r="AG14">
        <f t="shared" si="5"/>
        <v>-21.602416595985055</v>
      </c>
      <c r="AH14">
        <f t="shared" si="6"/>
        <v>-320.78976293741357</v>
      </c>
      <c r="AI14">
        <f t="shared" si="7"/>
        <v>171.06292948335346</v>
      </c>
      <c r="AJ14">
        <f t="shared" si="8"/>
        <v>9.0869823959739051</v>
      </c>
      <c r="AK14">
        <f t="shared" si="32"/>
        <v>40.373598102150339</v>
      </c>
      <c r="AL14">
        <f t="shared" si="9"/>
        <v>220.5235099814777</v>
      </c>
      <c r="AN14">
        <f t="shared" si="10"/>
        <v>262.30936873995137</v>
      </c>
      <c r="AO14">
        <f t="shared" si="11"/>
        <v>-13.115468436997569</v>
      </c>
      <c r="AP14">
        <f t="shared" si="12"/>
        <v>-10.484247508670014</v>
      </c>
      <c r="AQ14">
        <f t="shared" si="13"/>
        <v>-155.68810359432203</v>
      </c>
      <c r="AR14">
        <f t="shared" si="14"/>
        <v>83.021549199961726</v>
      </c>
      <c r="AS14">
        <f t="shared" si="15"/>
        <v>4.4101627298505228</v>
      </c>
      <c r="AT14">
        <f t="shared" si="16"/>
        <v>19.594418681712888</v>
      </c>
      <c r="AU14">
        <f t="shared" si="17"/>
        <v>107.02613061152513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625.48449119269878</v>
      </c>
      <c r="P15">
        <f t="shared" si="30"/>
        <v>31.274224559634941</v>
      </c>
      <c r="Q15" s="5">
        <f t="shared" si="31"/>
        <v>25</v>
      </c>
      <c r="R15">
        <f t="shared" si="0"/>
        <v>100000</v>
      </c>
      <c r="S15">
        <f t="shared" si="1"/>
        <v>291.82433869019695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262.93647088591877</v>
      </c>
      <c r="AC15">
        <f t="shared" si="2"/>
        <v>248.68276451976476</v>
      </c>
      <c r="AE15">
        <f t="shared" si="3"/>
        <v>533.0165850188697</v>
      </c>
      <c r="AF15">
        <f t="shared" si="4"/>
        <v>-26.650829250943485</v>
      </c>
      <c r="AG15">
        <f t="shared" si="5"/>
        <v>-21.304148724874551</v>
      </c>
      <c r="AH15">
        <f t="shared" si="6"/>
        <v>-328.97482060261717</v>
      </c>
      <c r="AI15">
        <f t="shared" si="7"/>
        <v>156.08678644043448</v>
      </c>
      <c r="AJ15">
        <f t="shared" si="8"/>
        <v>14.253706366154006</v>
      </c>
      <c r="AK15">
        <f t="shared" si="32"/>
        <v>39.926785563334555</v>
      </c>
      <c r="AL15">
        <f t="shared" si="9"/>
        <v>210.26727836992305</v>
      </c>
      <c r="AN15">
        <f t="shared" si="10"/>
        <v>245.92415928550761</v>
      </c>
      <c r="AO15">
        <f t="shared" si="11"/>
        <v>-12.29620796427538</v>
      </c>
      <c r="AP15">
        <f t="shared" si="12"/>
        <v>-9.8293468002927451</v>
      </c>
      <c r="AQ15">
        <f t="shared" si="13"/>
        <v>-151.78299973524318</v>
      </c>
      <c r="AR15">
        <f t="shared" si="14"/>
        <v>72.015604785696311</v>
      </c>
      <c r="AS15">
        <f t="shared" si="15"/>
        <v>6.576400910067024</v>
      </c>
      <c r="AT15">
        <f t="shared" si="16"/>
        <v>18.421492780169654</v>
      </c>
      <c r="AU15">
        <f t="shared" si="17"/>
        <v>97.013498475932991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625.48449119269878</v>
      </c>
      <c r="P16">
        <f t="shared" si="30"/>
        <v>31.274224559634941</v>
      </c>
      <c r="Q16" s="5">
        <f t="shared" si="31"/>
        <v>25</v>
      </c>
      <c r="R16">
        <f t="shared" si="0"/>
        <v>100000</v>
      </c>
      <c r="S16">
        <f t="shared" si="1"/>
        <v>273.7958722626405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248.68276451976476</v>
      </c>
      <c r="AC16">
        <f t="shared" si="2"/>
        <v>230.06277593775008</v>
      </c>
      <c r="AE16">
        <f t="shared" si="3"/>
        <v>525.57658068623391</v>
      </c>
      <c r="AF16">
        <f t="shared" si="4"/>
        <v>-26.278829034311698</v>
      </c>
      <c r="AG16">
        <f t="shared" si="5"/>
        <v>-21.006779068336431</v>
      </c>
      <c r="AH16">
        <f t="shared" si="6"/>
        <v>-337.31267715749397</v>
      </c>
      <c r="AI16">
        <f t="shared" si="7"/>
        <v>140.97829542609185</v>
      </c>
      <c r="AJ16">
        <f t="shared" si="8"/>
        <v>18.619988582014685</v>
      </c>
      <c r="AK16">
        <f t="shared" si="32"/>
        <v>40.914534234591279</v>
      </c>
      <c r="AL16">
        <f t="shared" si="9"/>
        <v>200.51281824269782</v>
      </c>
      <c r="AN16">
        <f t="shared" si="10"/>
        <v>229.91511954565377</v>
      </c>
      <c r="AO16">
        <f t="shared" si="11"/>
        <v>-11.495755977282689</v>
      </c>
      <c r="AP16">
        <f t="shared" si="12"/>
        <v>-9.1894812254754079</v>
      </c>
      <c r="AQ16">
        <f t="shared" si="13"/>
        <v>-147.55848594256256</v>
      </c>
      <c r="AR16">
        <f t="shared" si="14"/>
        <v>61.67139640033313</v>
      </c>
      <c r="AS16">
        <f t="shared" si="15"/>
        <v>8.1453722598959484</v>
      </c>
      <c r="AT16">
        <f t="shared" si="16"/>
        <v>17.898191006567401</v>
      </c>
      <c r="AU16">
        <f t="shared" si="17"/>
        <v>87.714959666796474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625.48449119269878</v>
      </c>
      <c r="P17">
        <f t="shared" si="30"/>
        <v>31.274224559634941</v>
      </c>
      <c r="Q17" s="5">
        <f t="shared" si="31"/>
        <v>25</v>
      </c>
      <c r="R17">
        <f t="shared" si="0"/>
        <v>100000</v>
      </c>
      <c r="S17">
        <f t="shared" si="1"/>
        <v>251.00811192070685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230.06277593775008</v>
      </c>
      <c r="AC17">
        <f t="shared" si="2"/>
        <v>207.93658049238581</v>
      </c>
      <c r="AE17">
        <f t="shared" si="3"/>
        <v>518.15499210127416</v>
      </c>
      <c r="AF17">
        <f t="shared" si="4"/>
        <v>-25.90774960506371</v>
      </c>
      <c r="AG17">
        <f t="shared" si="5"/>
        <v>-20.710145471122534</v>
      </c>
      <c r="AH17">
        <f t="shared" si="6"/>
        <v>-346.26322612213301</v>
      </c>
      <c r="AI17">
        <f t="shared" si="7"/>
        <v>125.27387090295491</v>
      </c>
      <c r="AJ17">
        <f t="shared" si="8"/>
        <v>22.12619544536426</v>
      </c>
      <c r="AK17">
        <f t="shared" si="32"/>
        <v>44.566528137375364</v>
      </c>
      <c r="AL17">
        <f t="shared" si="9"/>
        <v>191.96659448569454</v>
      </c>
      <c r="AN17">
        <f t="shared" si="10"/>
        <v>213.49582970698165</v>
      </c>
      <c r="AO17">
        <f t="shared" si="11"/>
        <v>-10.674791485349083</v>
      </c>
      <c r="AP17">
        <f t="shared" si="12"/>
        <v>-8.5332183576558087</v>
      </c>
      <c r="AQ17">
        <f t="shared" si="13"/>
        <v>-142.67112328334392</v>
      </c>
      <c r="AR17">
        <f t="shared" si="14"/>
        <v>51.616696580632819</v>
      </c>
      <c r="AS17">
        <f t="shared" si="15"/>
        <v>9.1166745990620459</v>
      </c>
      <c r="AT17">
        <f t="shared" si="16"/>
        <v>18.362783427528612</v>
      </c>
      <c r="AU17">
        <f t="shared" si="17"/>
        <v>79.096154607223482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625.48449119269878</v>
      </c>
      <c r="P18">
        <f t="shared" si="30"/>
        <v>31.274224559634941</v>
      </c>
      <c r="Q18" s="5">
        <f t="shared" si="31"/>
        <v>25</v>
      </c>
      <c r="R18">
        <f t="shared" si="0"/>
        <v>100000</v>
      </c>
      <c r="S18">
        <f t="shared" si="1"/>
        <v>223.81728323622076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207.93658049238581</v>
      </c>
      <c r="AC18">
        <f t="shared" si="2"/>
        <v>182.7604119377379</v>
      </c>
      <c r="AE18">
        <f t="shared" si="3"/>
        <v>510.74609439519998</v>
      </c>
      <c r="AF18">
        <f t="shared" si="4"/>
        <v>-25.537304719760002</v>
      </c>
      <c r="AG18">
        <f t="shared" si="5"/>
        <v>-20.414019115857251</v>
      </c>
      <c r="AH18">
        <f t="shared" si="6"/>
        <v>-356.09960221623379</v>
      </c>
      <c r="AI18">
        <f t="shared" si="7"/>
        <v>108.69516834334894</v>
      </c>
      <c r="AJ18">
        <f t="shared" si="8"/>
        <v>25.176168554647916</v>
      </c>
      <c r="AK18">
        <f t="shared" si="32"/>
        <v>48.589490448764586</v>
      </c>
      <c r="AL18">
        <f t="shared" si="9"/>
        <v>182.46082734676145</v>
      </c>
      <c r="AN18">
        <f t="shared" si="10"/>
        <v>196.65744833276108</v>
      </c>
      <c r="AO18">
        <f t="shared" si="11"/>
        <v>-9.8328724166380539</v>
      </c>
      <c r="AP18">
        <f t="shared" si="12"/>
        <v>-7.8602048133026763</v>
      </c>
      <c r="AQ18">
        <f t="shared" si="13"/>
        <v>-137.11243197479828</v>
      </c>
      <c r="AR18">
        <f t="shared" si="14"/>
        <v>41.851939128022046</v>
      </c>
      <c r="AS18">
        <f t="shared" si="15"/>
        <v>9.6938207087327406</v>
      </c>
      <c r="AT18">
        <f t="shared" si="16"/>
        <v>18.708875725732639</v>
      </c>
      <c r="AU18">
        <f t="shared" si="17"/>
        <v>70.254635562487422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625.48449119269878</v>
      </c>
      <c r="P19">
        <f t="shared" si="30"/>
        <v>31.274224559634941</v>
      </c>
      <c r="Q19" s="5">
        <f t="shared" si="31"/>
        <v>25</v>
      </c>
      <c r="R19">
        <f t="shared" si="0"/>
        <v>100000</v>
      </c>
      <c r="S19">
        <f t="shared" si="1"/>
        <v>190.9920455008656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182.7604119377379</v>
      </c>
      <c r="AC19">
        <f t="shared" si="2"/>
        <v>153.69329071219107</v>
      </c>
      <c r="AE19">
        <f t="shared" si="3"/>
        <v>503.33389272178187</v>
      </c>
      <c r="AF19">
        <f t="shared" si="4"/>
        <v>-25.166694636089094</v>
      </c>
      <c r="AG19">
        <f t="shared" si="5"/>
        <v>-20.117760704266413</v>
      </c>
      <c r="AH19">
        <f t="shared" si="6"/>
        <v>-368.47288172907048</v>
      </c>
      <c r="AI19">
        <f t="shared" si="7"/>
        <v>89.576555652355864</v>
      </c>
      <c r="AJ19">
        <f t="shared" si="8"/>
        <v>29.067121225546828</v>
      </c>
      <c r="AK19">
        <f t="shared" si="32"/>
        <v>48.51208657571982</v>
      </c>
      <c r="AL19">
        <f t="shared" si="9"/>
        <v>167.15576345362251</v>
      </c>
      <c r="AN19">
        <f t="shared" si="10"/>
        <v>180.55101314248816</v>
      </c>
      <c r="AO19">
        <f t="shared" si="11"/>
        <v>-9.027550657124408</v>
      </c>
      <c r="AP19">
        <f t="shared" si="12"/>
        <v>-7.2164464381125697</v>
      </c>
      <c r="AQ19">
        <f t="shared" si="13"/>
        <v>-132.17498975076842</v>
      </c>
      <c r="AR19">
        <f t="shared" si="14"/>
        <v>32.132026296482756</v>
      </c>
      <c r="AS19">
        <f t="shared" si="15"/>
        <v>10.426673550689921</v>
      </c>
      <c r="AT19">
        <f t="shared" si="16"/>
        <v>17.401781416980405</v>
      </c>
      <c r="AU19">
        <f t="shared" si="17"/>
        <v>59.960481264153081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625.48449119269878</v>
      </c>
      <c r="P20">
        <f t="shared" si="30"/>
        <v>31.274224559634941</v>
      </c>
      <c r="Q20" s="5">
        <f t="shared" si="31"/>
        <v>25</v>
      </c>
      <c r="R20">
        <f t="shared" si="0"/>
        <v>100000</v>
      </c>
      <c r="S20">
        <f t="shared" si="1"/>
        <v>149.53930534286178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153.69329071219107</v>
      </c>
      <c r="AC20">
        <f t="shared" si="2"/>
        <v>118.56201091671865</v>
      </c>
      <c r="AE20">
        <f t="shared" si="3"/>
        <v>495.91442800270374</v>
      </c>
      <c r="AF20">
        <f t="shared" si="4"/>
        <v>-24.795721400135189</v>
      </c>
      <c r="AG20">
        <f t="shared" si="5"/>
        <v>-19.821211995883157</v>
      </c>
      <c r="AH20">
        <f t="shared" si="6"/>
        <v>-381.48440536237973</v>
      </c>
      <c r="AI20">
        <f t="shared" si="7"/>
        <v>69.813089244305672</v>
      </c>
      <c r="AJ20">
        <f t="shared" si="8"/>
        <v>35.131279795472423</v>
      </c>
      <c r="AK20">
        <f t="shared" si="32"/>
        <v>33.927291454191447</v>
      </c>
      <c r="AL20">
        <f t="shared" si="9"/>
        <v>138.87166049396956</v>
      </c>
      <c r="AN20">
        <f t="shared" si="10"/>
        <v>168.72766318411976</v>
      </c>
      <c r="AO20">
        <f t="shared" si="11"/>
        <v>-8.4363831592059881</v>
      </c>
      <c r="AP20">
        <f t="shared" si="12"/>
        <v>-6.7438787675767591</v>
      </c>
      <c r="AQ20">
        <f t="shared" si="13"/>
        <v>-129.79451418103707</v>
      </c>
      <c r="AR20">
        <f t="shared" si="14"/>
        <v>23.752887076299945</v>
      </c>
      <c r="AS20">
        <f t="shared" si="15"/>
        <v>11.952906408533096</v>
      </c>
      <c r="AT20">
        <f t="shared" si="16"/>
        <v>11.543266906525794</v>
      </c>
      <c r="AU20">
        <f t="shared" si="17"/>
        <v>47.249060391358839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625.48449119269878</v>
      </c>
      <c r="P21">
        <f t="shared" si="30"/>
        <v>31.274224559634941</v>
      </c>
      <c r="Q21" s="5">
        <f t="shared" si="31"/>
        <v>25</v>
      </c>
      <c r="R21">
        <f t="shared" si="0"/>
        <v>100000</v>
      </c>
      <c r="S21">
        <f t="shared" si="1"/>
        <v>101.89729508748545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118.56201091671865</v>
      </c>
      <c r="AC21">
        <f t="shared" si="2"/>
        <v>79.579954108362926</v>
      </c>
      <c r="AE21">
        <f t="shared" si="3"/>
        <v>488.49213378894649</v>
      </c>
      <c r="AF21">
        <f t="shared" si="4"/>
        <v>-24.424606689447327</v>
      </c>
      <c r="AG21">
        <f t="shared" si="5"/>
        <v>-19.524550195380151</v>
      </c>
      <c r="AH21">
        <f t="shared" si="6"/>
        <v>-393.79872217668839</v>
      </c>
      <c r="AI21">
        <f t="shared" si="7"/>
        <v>50.744254727430643</v>
      </c>
      <c r="AJ21">
        <f t="shared" si="8"/>
        <v>38.982056808355722</v>
      </c>
      <c r="AK21">
        <f t="shared" si="32"/>
        <v>29.888895300231983</v>
      </c>
      <c r="AL21">
        <f t="shared" si="9"/>
        <v>119.61520683601834</v>
      </c>
      <c r="AN21">
        <f t="shared" si="10"/>
        <v>158.09220551024856</v>
      </c>
      <c r="AO21">
        <f t="shared" si="11"/>
        <v>-7.9046102755124297</v>
      </c>
      <c r="AP21">
        <f t="shared" si="12"/>
        <v>-6.3187899834571448</v>
      </c>
      <c r="AQ21">
        <f t="shared" si="13"/>
        <v>-127.44628666411298</v>
      </c>
      <c r="AR21">
        <f t="shared" si="14"/>
        <v>16.422518587166028</v>
      </c>
      <c r="AS21">
        <f t="shared" si="15"/>
        <v>12.615882446986104</v>
      </c>
      <c r="AT21">
        <f t="shared" si="16"/>
        <v>9.6730347357448032</v>
      </c>
      <c r="AU21">
        <f t="shared" si="17"/>
        <v>38.711435769896937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625.48449119269878</v>
      </c>
      <c r="P22">
        <f t="shared" si="30"/>
        <v>31.274224559634941</v>
      </c>
      <c r="Q22" s="5">
        <f t="shared" si="31"/>
        <v>25</v>
      </c>
      <c r="R22">
        <f t="shared" si="0"/>
        <v>100000</v>
      </c>
      <c r="S22">
        <f t="shared" si="1"/>
        <v>51.016133047280483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79.579954108362926</v>
      </c>
      <c r="AC22">
        <f t="shared" si="2"/>
        <v>39.236400189128332</v>
      </c>
      <c r="AE22">
        <f t="shared" si="3"/>
        <v>481.05880125773848</v>
      </c>
      <c r="AF22">
        <f t="shared" si="4"/>
        <v>-24.052940062886925</v>
      </c>
      <c r="AG22">
        <f t="shared" si="5"/>
        <v>-19.227447204183925</v>
      </c>
      <c r="AH22">
        <f t="shared" si="6"/>
        <v>-407.42995696970939</v>
      </c>
      <c r="AI22">
        <f t="shared" si="7"/>
        <v>30.348457020958222</v>
      </c>
      <c r="AJ22">
        <f t="shared" si="8"/>
        <v>40.343553919234594</v>
      </c>
      <c r="AK22">
        <f t="shared" si="32"/>
        <v>37.561007071225013</v>
      </c>
      <c r="AL22">
        <f t="shared" si="9"/>
        <v>108.25301801141782</v>
      </c>
      <c r="AN22">
        <f t="shared" si="10"/>
        <v>145.50143302323843</v>
      </c>
      <c r="AO22">
        <f t="shared" si="11"/>
        <v>-7.2750716511619222</v>
      </c>
      <c r="AP22">
        <f t="shared" si="12"/>
        <v>-5.8155491891489781</v>
      </c>
      <c r="AQ22">
        <f t="shared" si="13"/>
        <v>-123.23159339501943</v>
      </c>
      <c r="AR22">
        <f t="shared" si="14"/>
        <v>9.179218787908102</v>
      </c>
      <c r="AS22">
        <f t="shared" si="15"/>
        <v>12.202343857240662</v>
      </c>
      <c r="AT22">
        <f t="shared" si="16"/>
        <v>11.360732493346761</v>
      </c>
      <c r="AU22">
        <f t="shared" si="17"/>
        <v>32.742295138495521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625.48449119269878</v>
      </c>
      <c r="P23">
        <f t="shared" si="30"/>
        <v>31.274224559634941</v>
      </c>
      <c r="Q23" s="5">
        <f t="shared" si="31"/>
        <v>25</v>
      </c>
      <c r="R23">
        <f t="shared" si="0"/>
        <v>100000</v>
      </c>
      <c r="S23">
        <f t="shared" si="1"/>
        <v>51.818391077972677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39.236400189128332</v>
      </c>
      <c r="AC23">
        <f t="shared" si="2"/>
        <v>39.236400189128332</v>
      </c>
      <c r="AE23">
        <f t="shared" si="3"/>
        <v>473.61099598019803</v>
      </c>
      <c r="AF23">
        <f t="shared" si="4"/>
        <v>-23.680549799009903</v>
      </c>
      <c r="AG23">
        <f t="shared" si="5"/>
        <v>-18.929765751549557</v>
      </c>
      <c r="AH23">
        <f t="shared" si="6"/>
        <v>-421.62792237011496</v>
      </c>
      <c r="AI23">
        <f t="shared" si="7"/>
        <v>9.3727580595236191</v>
      </c>
      <c r="AJ23">
        <f t="shared" si="8"/>
        <v>0</v>
      </c>
      <c r="AK23">
        <f t="shared" si="32"/>
        <v>50.824435337875876</v>
      </c>
      <c r="AL23">
        <f t="shared" si="9"/>
        <v>60.197193397399495</v>
      </c>
      <c r="AN23">
        <f t="shared" si="10"/>
        <v>129.76606923816925</v>
      </c>
      <c r="AO23">
        <f t="shared" si="11"/>
        <v>-6.4883034619084627</v>
      </c>
      <c r="AP23">
        <f t="shared" si="12"/>
        <v>-5.1866221731064073</v>
      </c>
      <c r="AQ23">
        <f t="shared" si="13"/>
        <v>-115.52307406585925</v>
      </c>
      <c r="AR23">
        <f t="shared" si="14"/>
        <v>2.5680695372951257</v>
      </c>
      <c r="AS23">
        <f t="shared" si="15"/>
        <v>0</v>
      </c>
      <c r="AT23">
        <f t="shared" si="16"/>
        <v>13.925536465630138</v>
      </c>
      <c r="AU23">
        <f t="shared" si="17"/>
        <v>16.493606002925265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6">
        <f t="shared" ref="AN25:AU25" si="33">SUM(AN3:AN23)</f>
        <v>5950.6587216968273</v>
      </c>
      <c r="AO25" s="6">
        <f t="shared" si="33"/>
        <v>-766.64630447936531</v>
      </c>
      <c r="AP25" s="6">
        <f t="shared" si="33"/>
        <v>-485.991718918804</v>
      </c>
      <c r="AQ25" s="6">
        <f t="shared" si="33"/>
        <v>-3355.6188339816017</v>
      </c>
      <c r="AR25" s="6">
        <f t="shared" si="33"/>
        <v>1342.4018643170555</v>
      </c>
      <c r="AS25" s="6">
        <f t="shared" si="33"/>
        <v>-129.1135665168589</v>
      </c>
      <c r="AT25" s="6">
        <f t="shared" si="33"/>
        <v>470.92540077199789</v>
      </c>
      <c r="AU25" s="7">
        <f t="shared" si="33"/>
        <v>1684.2136985721945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925.35572283025192</v>
      </c>
      <c r="K3">
        <v>1</v>
      </c>
      <c r="L3" s="2">
        <v>0</v>
      </c>
      <c r="O3">
        <f>$C$3</f>
        <v>925.35572283025192</v>
      </c>
      <c r="P3">
        <f>O3*B5</f>
        <v>740.28457826420163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925.35572283025192</v>
      </c>
      <c r="AF3">
        <f t="shared" ref="AF3:AF23" si="4">-$Z3*P3</f>
        <v>-740.28457826420163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-88.078597233949722</v>
      </c>
      <c r="AJ3">
        <f t="shared" ref="AJ3:AJ23" si="8">AB3-AC3</f>
        <v>0</v>
      </c>
      <c r="AL3">
        <f t="shared" ref="AL3:AL23" si="9">SUM(AI3:AK3)</f>
        <v>-88.078597233949722</v>
      </c>
      <c r="AN3">
        <f t="shared" ref="AN3:AN23" si="10">AE3*$K3</f>
        <v>925.35572283025192</v>
      </c>
      <c r="AO3">
        <f t="shared" ref="AO3:AO23" si="11">AF3*$K3</f>
        <v>-740.28457826420163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-88.078597233949722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-88.078597233949722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-157.19593006356536</v>
      </c>
      <c r="AK4">
        <f>H4*SUM(AB4, AE4:AF4)</f>
        <v>0</v>
      </c>
      <c r="AL4">
        <f t="shared" si="9"/>
        <v>-523.36703006356538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-343.53232010507543</v>
      </c>
      <c r="AR4">
        <f t="shared" si="14"/>
        <v>-343.53232010507543</v>
      </c>
      <c r="AS4">
        <f t="shared" si="15"/>
        <v>-147.47718366034837</v>
      </c>
      <c r="AT4">
        <f t="shared" si="16"/>
        <v>0</v>
      </c>
      <c r="AU4">
        <f t="shared" si="17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925.35572283025192</v>
      </c>
      <c r="P5">
        <f t="shared" ref="P5:P23" si="30">O5*$C$5</f>
        <v>46.267786141512602</v>
      </c>
      <c r="Q5" s="5">
        <f t="shared" ref="Q5:Q23" si="31">$C$8</f>
        <v>25</v>
      </c>
      <c r="R5">
        <f t="shared" si="0"/>
        <v>100000</v>
      </c>
      <c r="S5">
        <f t="shared" si="1"/>
        <v>304.57751077572817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157.19593006356536</v>
      </c>
      <c r="AC5">
        <f t="shared" si="2"/>
        <v>296.26856480778588</v>
      </c>
      <c r="AE5">
        <f t="shared" si="3"/>
        <v>900.11180156193393</v>
      </c>
      <c r="AF5">
        <f t="shared" si="4"/>
        <v>-45.005590078096702</v>
      </c>
      <c r="AG5">
        <f t="shared" si="5"/>
        <v>-24.317994133350467</v>
      </c>
      <c r="AH5">
        <f t="shared" si="6"/>
        <v>-375.51407759812167</v>
      </c>
      <c r="AI5">
        <f t="shared" si="7"/>
        <v>455.2741397523651</v>
      </c>
      <c r="AJ5">
        <f t="shared" si="8"/>
        <v>-139.07263474422052</v>
      </c>
      <c r="AK5">
        <f>H5*SUM(AB5, AE5:AF5)</f>
        <v>87.462905029695591</v>
      </c>
      <c r="AL5">
        <f t="shared" si="9"/>
        <v>403.66441003784018</v>
      </c>
      <c r="AN5">
        <f t="shared" si="10"/>
        <v>777.30280823096473</v>
      </c>
      <c r="AO5">
        <f t="shared" si="11"/>
        <v>-38.865140411548239</v>
      </c>
      <c r="AP5">
        <f t="shared" si="12"/>
        <v>-21.000108095012934</v>
      </c>
      <c r="AQ5">
        <f t="shared" si="13"/>
        <v>-324.27988005576265</v>
      </c>
      <c r="AR5">
        <f t="shared" si="14"/>
        <v>393.15767966864092</v>
      </c>
      <c r="AS5">
        <f t="shared" si="15"/>
        <v>-120.09791377824048</v>
      </c>
      <c r="AT5">
        <f t="shared" si="16"/>
        <v>75.529685954176102</v>
      </c>
      <c r="AU5">
        <f t="shared" si="17"/>
        <v>348.58945184457656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925.35572283025192</v>
      </c>
      <c r="P6">
        <f t="shared" si="30"/>
        <v>46.267786141512602</v>
      </c>
      <c r="Q6" s="5">
        <f t="shared" si="31"/>
        <v>25</v>
      </c>
      <c r="R6">
        <f t="shared" si="0"/>
        <v>100000</v>
      </c>
      <c r="S6">
        <f t="shared" si="1"/>
        <v>434.77373095230752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296.26856480778588</v>
      </c>
      <c r="AC6">
        <f t="shared" si="2"/>
        <v>417.00985584168029</v>
      </c>
      <c r="AE6">
        <f t="shared" si="3"/>
        <v>887.54777280241558</v>
      </c>
      <c r="AF6">
        <f t="shared" si="4"/>
        <v>-44.377388640120785</v>
      </c>
      <c r="AG6">
        <f t="shared" si="5"/>
        <v>-23.978556324474912</v>
      </c>
      <c r="AH6">
        <f t="shared" si="6"/>
        <v>-385.03147016821151</v>
      </c>
      <c r="AI6">
        <f t="shared" si="7"/>
        <v>434.1603576696084</v>
      </c>
      <c r="AJ6">
        <f t="shared" si="8"/>
        <v>-120.74129103389441</v>
      </c>
      <c r="AK6">
        <f>H6*SUM(AB6, AE6:AF6)</f>
        <v>123.97095764794479</v>
      </c>
      <c r="AL6">
        <f t="shared" si="9"/>
        <v>437.39002428365876</v>
      </c>
      <c r="AN6">
        <f t="shared" si="10"/>
        <v>691.24547618816746</v>
      </c>
      <c r="AO6">
        <f t="shared" si="11"/>
        <v>-34.562273809408374</v>
      </c>
      <c r="AP6">
        <f t="shared" si="12"/>
        <v>-18.6751283623652</v>
      </c>
      <c r="AQ6">
        <f t="shared" si="13"/>
        <v>-299.87260415683079</v>
      </c>
      <c r="AR6">
        <f t="shared" si="14"/>
        <v>338.1354698595631</v>
      </c>
      <c r="AS6">
        <f t="shared" si="15"/>
        <v>-94.03648318869547</v>
      </c>
      <c r="AT6">
        <f t="shared" si="16"/>
        <v>96.551832226763835</v>
      </c>
      <c r="AU6">
        <f t="shared" si="17"/>
        <v>340.65081889763144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925.35572283025192</v>
      </c>
      <c r="P7">
        <f t="shared" si="30"/>
        <v>46.267786141512602</v>
      </c>
      <c r="Q7" s="5">
        <f t="shared" si="31"/>
        <v>25</v>
      </c>
      <c r="R7">
        <f t="shared" si="0"/>
        <v>100000</v>
      </c>
      <c r="S7">
        <f t="shared" si="1"/>
        <v>541.88110305464079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417.00985584168029</v>
      </c>
      <c r="AC7">
        <f t="shared" si="2"/>
        <v>512.40187593505652</v>
      </c>
      <c r="AE7">
        <f t="shared" si="3"/>
        <v>875.01484294729096</v>
      </c>
      <c r="AF7">
        <f t="shared" si="4"/>
        <v>-43.750742147364555</v>
      </c>
      <c r="AG7">
        <f t="shared" si="5"/>
        <v>-23.639958703421897</v>
      </c>
      <c r="AH7">
        <f t="shared" si="6"/>
        <v>-395.2482312330751</v>
      </c>
      <c r="AI7">
        <f t="shared" si="7"/>
        <v>412.37591086342934</v>
      </c>
      <c r="AJ7">
        <f t="shared" si="8"/>
        <v>-95.392020093376232</v>
      </c>
      <c r="AK7">
        <f>H7*SUM(AB7, AE7:AF7)</f>
        <v>130.69428326037624</v>
      </c>
      <c r="AL7">
        <f t="shared" si="9"/>
        <v>447.67817403042932</v>
      </c>
      <c r="AN7">
        <f t="shared" si="10"/>
        <v>616.89553889245076</v>
      </c>
      <c r="AO7">
        <f t="shared" si="11"/>
        <v>-30.844776944622545</v>
      </c>
      <c r="AP7">
        <f t="shared" si="12"/>
        <v>-16.666443068121996</v>
      </c>
      <c r="AQ7">
        <f t="shared" si="13"/>
        <v>-278.65455376909932</v>
      </c>
      <c r="AR7">
        <f t="shared" si="14"/>
        <v>290.72976511060693</v>
      </c>
      <c r="AS7">
        <f t="shared" si="15"/>
        <v>-67.252472476158488</v>
      </c>
      <c r="AT7">
        <f t="shared" si="16"/>
        <v>92.140974466794361</v>
      </c>
      <c r="AU7">
        <f t="shared" si="17"/>
        <v>315.61826710124279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925.35572283025192</v>
      </c>
      <c r="P8">
        <f t="shared" si="30"/>
        <v>46.267786141512602</v>
      </c>
      <c r="Q8" s="5">
        <f t="shared" si="31"/>
        <v>25</v>
      </c>
      <c r="R8">
        <f t="shared" si="0"/>
        <v>100000</v>
      </c>
      <c r="S8">
        <f t="shared" si="1"/>
        <v>621.21197024980029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512.40187593505652</v>
      </c>
      <c r="AC8">
        <f t="shared" si="2"/>
        <v>579.01776437383387</v>
      </c>
      <c r="AE8">
        <f t="shared" si="3"/>
        <v>862.50334433873184</v>
      </c>
      <c r="AF8">
        <f t="shared" si="4"/>
        <v>-43.125167216936596</v>
      </c>
      <c r="AG8">
        <f t="shared" si="5"/>
        <v>-23.301940082585684</v>
      </c>
      <c r="AH8">
        <f t="shared" si="6"/>
        <v>-406.47613520796995</v>
      </c>
      <c r="AI8">
        <f t="shared" si="7"/>
        <v>389.60010183123961</v>
      </c>
      <c r="AJ8">
        <f t="shared" si="8"/>
        <v>-66.615888438777347</v>
      </c>
      <c r="AK8">
        <f t="shared" ref="AK8:AK23" si="32">H8*SUM(AB8:AB8, AE8:AF8)</f>
        <v>96.55405384662177</v>
      </c>
      <c r="AL8">
        <f t="shared" si="9"/>
        <v>419.53826723908401</v>
      </c>
      <c r="AN8">
        <f t="shared" si="10"/>
        <v>566.96949959944163</v>
      </c>
      <c r="AO8">
        <f t="shared" si="11"/>
        <v>-28.348474979972082</v>
      </c>
      <c r="AP8">
        <f t="shared" si="12"/>
        <v>-15.317609369328096</v>
      </c>
      <c r="AQ8">
        <f t="shared" si="13"/>
        <v>-267.19846652266318</v>
      </c>
      <c r="AR8">
        <f t="shared" si="14"/>
        <v>256.10494872747825</v>
      </c>
      <c r="AS8">
        <f t="shared" si="15"/>
        <v>-43.790180271663608</v>
      </c>
      <c r="AT8">
        <f t="shared" si="16"/>
        <v>63.47013487314355</v>
      </c>
      <c r="AU8">
        <f t="shared" si="17"/>
        <v>275.78490332895814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925.35572283025192</v>
      </c>
      <c r="P9">
        <f t="shared" si="30"/>
        <v>46.267786141512602</v>
      </c>
      <c r="Q9" s="5">
        <f t="shared" si="31"/>
        <v>25</v>
      </c>
      <c r="R9">
        <f t="shared" si="0"/>
        <v>100000</v>
      </c>
      <c r="S9">
        <f t="shared" si="1"/>
        <v>678.29651854689655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579.01776437383387</v>
      </c>
      <c r="AC9">
        <f t="shared" si="2"/>
        <v>623.04982938490775</v>
      </c>
      <c r="AE9">
        <f t="shared" si="3"/>
        <v>849.98626627902263</v>
      </c>
      <c r="AF9">
        <f t="shared" si="4"/>
        <v>-42.499313313951141</v>
      </c>
      <c r="AG9">
        <f t="shared" si="5"/>
        <v>-22.963770723741039</v>
      </c>
      <c r="AH9">
        <f t="shared" si="6"/>
        <v>-420.59983207515091</v>
      </c>
      <c r="AI9">
        <f t="shared" si="7"/>
        <v>363.92335016617955</v>
      </c>
      <c r="AJ9">
        <f t="shared" si="8"/>
        <v>-44.032065011073882</v>
      </c>
      <c r="AK9">
        <f t="shared" si="32"/>
        <v>72.37554624509086</v>
      </c>
      <c r="AL9">
        <f t="shared" si="9"/>
        <v>392.26683140019651</v>
      </c>
      <c r="AN9">
        <f t="shared" si="10"/>
        <v>531.02200709983242</v>
      </c>
      <c r="AO9">
        <f t="shared" si="11"/>
        <v>-26.551100354991629</v>
      </c>
      <c r="AP9">
        <f t="shared" si="12"/>
        <v>-14.34642900018147</v>
      </c>
      <c r="AQ9">
        <f t="shared" si="13"/>
        <v>-262.76632443974262</v>
      </c>
      <c r="AR9">
        <f t="shared" si="14"/>
        <v>227.35815330491675</v>
      </c>
      <c r="AS9">
        <f t="shared" si="15"/>
        <v>-27.508674512224669</v>
      </c>
      <c r="AT9">
        <f t="shared" si="16"/>
        <v>45.216033901656708</v>
      </c>
      <c r="AU9">
        <f t="shared" si="17"/>
        <v>245.06551269434877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925.35572283025192</v>
      </c>
      <c r="P10">
        <f t="shared" si="30"/>
        <v>46.267786141512602</v>
      </c>
      <c r="Q10" s="5">
        <f t="shared" si="31"/>
        <v>25</v>
      </c>
      <c r="R10">
        <f t="shared" si="0"/>
        <v>100000</v>
      </c>
      <c r="S10">
        <f t="shared" si="1"/>
        <v>720.3462465296343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623.04982938490775</v>
      </c>
      <c r="AC10">
        <f t="shared" si="2"/>
        <v>651.92113286411904</v>
      </c>
      <c r="AE10">
        <f t="shared" si="3"/>
        <v>837.45692302288705</v>
      </c>
      <c r="AF10">
        <f t="shared" si="4"/>
        <v>-41.872846151144358</v>
      </c>
      <c r="AG10">
        <f t="shared" si="5"/>
        <v>-22.625270000532293</v>
      </c>
      <c r="AH10">
        <f t="shared" si="6"/>
        <v>-435.45206388534865</v>
      </c>
      <c r="AI10">
        <f t="shared" si="7"/>
        <v>337.50674298586176</v>
      </c>
      <c r="AJ10">
        <f t="shared" si="8"/>
        <v>-28.871303479211292</v>
      </c>
      <c r="AK10">
        <f t="shared" si="32"/>
        <v>74.478280078474157</v>
      </c>
      <c r="AL10">
        <f t="shared" si="9"/>
        <v>383.11371958512461</v>
      </c>
      <c r="AN10">
        <f t="shared" si="10"/>
        <v>497.09681881145127</v>
      </c>
      <c r="AO10">
        <f t="shared" si="11"/>
        <v>-24.854840940572569</v>
      </c>
      <c r="AP10">
        <f t="shared" si="12"/>
        <v>-13.429884490557129</v>
      </c>
      <c r="AQ10">
        <f t="shared" si="13"/>
        <v>-258.47518809796969</v>
      </c>
      <c r="AR10">
        <f t="shared" si="14"/>
        <v>200.33690528235189</v>
      </c>
      <c r="AS10">
        <f t="shared" si="15"/>
        <v>-17.137398617055428</v>
      </c>
      <c r="AT10">
        <f t="shared" si="16"/>
        <v>44.208740867434422</v>
      </c>
      <c r="AU10">
        <f t="shared" si="17"/>
        <v>227.40824753273088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25">
        <f>AU25</f>
        <v>2500.6653341155229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925.35572283025192</v>
      </c>
      <c r="P11">
        <f t="shared" si="30"/>
        <v>46.267786141512602</v>
      </c>
      <c r="Q11" s="5">
        <f t="shared" si="31"/>
        <v>25</v>
      </c>
      <c r="R11">
        <f t="shared" si="0"/>
        <v>100000</v>
      </c>
      <c r="S11">
        <f t="shared" si="1"/>
        <v>748.38492799977553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651.92113286411904</v>
      </c>
      <c r="AC11">
        <f t="shared" si="2"/>
        <v>667.15942444844995</v>
      </c>
      <c r="AE11">
        <f t="shared" si="3"/>
        <v>824.92280156354968</v>
      </c>
      <c r="AF11">
        <f t="shared" si="4"/>
        <v>-41.24614007817749</v>
      </c>
      <c r="AG11">
        <f t="shared" si="5"/>
        <v>-22.286640186340378</v>
      </c>
      <c r="AH11">
        <f t="shared" si="6"/>
        <v>-449.50845674637537</v>
      </c>
      <c r="AI11">
        <f t="shared" si="7"/>
        <v>311.88156455265641</v>
      </c>
      <c r="AJ11">
        <f t="shared" si="8"/>
        <v>-15.238291584330909</v>
      </c>
      <c r="AK11">
        <f t="shared" si="32"/>
        <v>73.933286408998811</v>
      </c>
      <c r="AL11">
        <f t="shared" si="9"/>
        <v>370.57655937732432</v>
      </c>
      <c r="AN11">
        <f t="shared" si="10"/>
        <v>465.67458667659008</v>
      </c>
      <c r="AO11">
        <f t="shared" si="11"/>
        <v>-23.283729333829505</v>
      </c>
      <c r="AP11">
        <f t="shared" si="12"/>
        <v>-12.580961439680149</v>
      </c>
      <c r="AQ11">
        <f t="shared" si="13"/>
        <v>-253.75061085261376</v>
      </c>
      <c r="AR11">
        <f t="shared" si="14"/>
        <v>176.05928505046663</v>
      </c>
      <c r="AS11">
        <f t="shared" si="15"/>
        <v>-8.6021202489988333</v>
      </c>
      <c r="AT11">
        <f t="shared" si="16"/>
        <v>41.735847918006876</v>
      </c>
      <c r="AU11">
        <f t="shared" si="17"/>
        <v>209.19301271947467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925.35572283025192</v>
      </c>
      <c r="P12">
        <f t="shared" si="30"/>
        <v>46.267786141512602</v>
      </c>
      <c r="Q12" s="5">
        <f t="shared" si="31"/>
        <v>25</v>
      </c>
      <c r="R12">
        <f t="shared" si="0"/>
        <v>100000</v>
      </c>
      <c r="S12">
        <f t="shared" si="1"/>
        <v>762.68830030340962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667.15942444844995</v>
      </c>
      <c r="AC12">
        <f t="shared" si="2"/>
        <v>669.56426528984252</v>
      </c>
      <c r="AE12">
        <f t="shared" si="3"/>
        <v>812.37003955889691</v>
      </c>
      <c r="AF12">
        <f t="shared" si="4"/>
        <v>-40.618501977944852</v>
      </c>
      <c r="AG12">
        <f t="shared" si="5"/>
        <v>-21.947506767295337</v>
      </c>
      <c r="AH12">
        <f t="shared" si="6"/>
        <v>-465.06806872655125</v>
      </c>
      <c r="AI12">
        <f t="shared" si="7"/>
        <v>284.73596208710546</v>
      </c>
      <c r="AJ12">
        <f t="shared" si="8"/>
        <v>-2.4048408413925699</v>
      </c>
      <c r="AK12">
        <f t="shared" si="32"/>
        <v>74.679478929325967</v>
      </c>
      <c r="AL12">
        <f t="shared" si="9"/>
        <v>357.01060017503886</v>
      </c>
      <c r="AN12">
        <f t="shared" si="10"/>
        <v>435.96203661784688</v>
      </c>
      <c r="AO12">
        <f t="shared" si="11"/>
        <v>-21.79810183089235</v>
      </c>
      <c r="AP12">
        <f t="shared" si="12"/>
        <v>-11.77822824946802</v>
      </c>
      <c r="AQ12">
        <f t="shared" si="13"/>
        <v>-249.58087144381514</v>
      </c>
      <c r="AR12">
        <f t="shared" si="14"/>
        <v>152.80483509367139</v>
      </c>
      <c r="AS12">
        <f t="shared" si="15"/>
        <v>-1.2905686570181183</v>
      </c>
      <c r="AT12">
        <f t="shared" si="16"/>
        <v>40.077078353685536</v>
      </c>
      <c r="AU12">
        <f t="shared" si="17"/>
        <v>191.59134479033881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925.35572283025192</v>
      </c>
      <c r="P13">
        <f t="shared" si="30"/>
        <v>46.267786141512602</v>
      </c>
      <c r="Q13" s="5">
        <f t="shared" si="31"/>
        <v>25</v>
      </c>
      <c r="R13">
        <f t="shared" si="0"/>
        <v>100000</v>
      </c>
      <c r="S13">
        <f t="shared" si="1"/>
        <v>763.48932196168721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669.56426528984252</v>
      </c>
      <c r="AC13">
        <f t="shared" si="2"/>
        <v>659.89032752821754</v>
      </c>
      <c r="AE13">
        <f t="shared" si="3"/>
        <v>799.79283724574179</v>
      </c>
      <c r="AF13">
        <f t="shared" si="4"/>
        <v>-39.989641862287094</v>
      </c>
      <c r="AG13">
        <f t="shared" si="5"/>
        <v>-21.607713053298326</v>
      </c>
      <c r="AH13">
        <f t="shared" si="6"/>
        <v>-481.27458529622982</v>
      </c>
      <c r="AI13">
        <f t="shared" si="7"/>
        <v>256.92089703392662</v>
      </c>
      <c r="AJ13">
        <f t="shared" si="8"/>
        <v>9.673937761624984</v>
      </c>
      <c r="AK13">
        <f t="shared" si="32"/>
        <v>73.898297716809466</v>
      </c>
      <c r="AL13">
        <f t="shared" si="9"/>
        <v>340.49313251236106</v>
      </c>
      <c r="AN13">
        <f t="shared" si="10"/>
        <v>408.11298318066497</v>
      </c>
      <c r="AO13">
        <f t="shared" si="11"/>
        <v>-20.405649159033249</v>
      </c>
      <c r="AP13">
        <f t="shared" si="12"/>
        <v>-11.025840471716883</v>
      </c>
      <c r="AQ13">
        <f t="shared" si="13"/>
        <v>-245.58160261934438</v>
      </c>
      <c r="AR13">
        <f t="shared" si="14"/>
        <v>131.09989093057047</v>
      </c>
      <c r="AS13">
        <f t="shared" si="15"/>
        <v>4.9363527842995527</v>
      </c>
      <c r="AT13">
        <f t="shared" si="16"/>
        <v>37.708333119159356</v>
      </c>
      <c r="AU13">
        <f t="shared" si="17"/>
        <v>173.74457683402937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925.35572283025192</v>
      </c>
      <c r="P14">
        <f t="shared" si="30"/>
        <v>46.267786141512602</v>
      </c>
      <c r="Q14" s="5">
        <f t="shared" si="31"/>
        <v>25</v>
      </c>
      <c r="R14">
        <f t="shared" si="0"/>
        <v>100000</v>
      </c>
      <c r="S14">
        <f t="shared" si="1"/>
        <v>750.42770146711757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659.89032752821754</v>
      </c>
      <c r="AC14">
        <f t="shared" si="2"/>
        <v>638.36759423081708</v>
      </c>
      <c r="AE14">
        <f t="shared" si="3"/>
        <v>787.17390820726632</v>
      </c>
      <c r="AF14">
        <f t="shared" si="4"/>
        <v>-39.358695410363318</v>
      </c>
      <c r="AG14">
        <f t="shared" si="5"/>
        <v>-21.266792023494791</v>
      </c>
      <c r="AH14">
        <f t="shared" si="6"/>
        <v>-499.37559708222096</v>
      </c>
      <c r="AI14">
        <f t="shared" si="7"/>
        <v>227.17282369118726</v>
      </c>
      <c r="AJ14">
        <f t="shared" si="8"/>
        <v>21.522733297400464</v>
      </c>
      <c r="AK14">
        <f t="shared" si="32"/>
        <v>72.356064772711207</v>
      </c>
      <c r="AL14">
        <f t="shared" si="9"/>
        <v>321.05162176129892</v>
      </c>
      <c r="AN14">
        <f t="shared" si="10"/>
        <v>382.03716928345551</v>
      </c>
      <c r="AO14">
        <f t="shared" si="11"/>
        <v>-19.101858464172775</v>
      </c>
      <c r="AP14">
        <f t="shared" si="12"/>
        <v>-10.321359663583577</v>
      </c>
      <c r="AQ14">
        <f t="shared" si="13"/>
        <v>-242.36072553905572</v>
      </c>
      <c r="AR14">
        <f t="shared" si="14"/>
        <v>110.25322561664342</v>
      </c>
      <c r="AS14">
        <f t="shared" si="15"/>
        <v>10.445575010111526</v>
      </c>
      <c r="AT14">
        <f t="shared" si="16"/>
        <v>35.116390264015834</v>
      </c>
      <c r="AU14">
        <f t="shared" si="17"/>
        <v>155.81519089077077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925.35572283025192</v>
      </c>
      <c r="P15">
        <f t="shared" si="30"/>
        <v>46.267786141512602</v>
      </c>
      <c r="Q15" s="5">
        <f t="shared" si="31"/>
        <v>25</v>
      </c>
      <c r="R15">
        <f t="shared" si="0"/>
        <v>100000</v>
      </c>
      <c r="S15">
        <f t="shared" si="1"/>
        <v>722.81909494734759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638.36759423081708</v>
      </c>
      <c r="AC15">
        <f t="shared" si="2"/>
        <v>604.97103259467099</v>
      </c>
      <c r="AE15">
        <f t="shared" si="3"/>
        <v>774.48619034999922</v>
      </c>
      <c r="AF15">
        <f t="shared" si="4"/>
        <v>-38.724309517499968</v>
      </c>
      <c r="AG15">
        <f t="shared" si="5"/>
        <v>-20.924012551118995</v>
      </c>
      <c r="AH15">
        <f t="shared" si="6"/>
        <v>-520.44620856338634</v>
      </c>
      <c r="AI15">
        <f t="shared" si="7"/>
        <v>194.391659717994</v>
      </c>
      <c r="AJ15">
        <f t="shared" si="8"/>
        <v>33.396561636146089</v>
      </c>
      <c r="AK15">
        <f t="shared" si="32"/>
        <v>71.31731975578613</v>
      </c>
      <c r="AL15">
        <f t="shared" si="9"/>
        <v>299.10554110992621</v>
      </c>
      <c r="AN15">
        <f t="shared" si="10"/>
        <v>357.33384399908755</v>
      </c>
      <c r="AO15">
        <f t="shared" si="11"/>
        <v>-17.866692199954382</v>
      </c>
      <c r="AP15">
        <f t="shared" si="12"/>
        <v>-9.65395888259496</v>
      </c>
      <c r="AQ15">
        <f t="shared" si="13"/>
        <v>-240.12441618444137</v>
      </c>
      <c r="AR15">
        <f t="shared" si="14"/>
        <v>89.688776732096898</v>
      </c>
      <c r="AS15">
        <f t="shared" si="15"/>
        <v>15.408566213948312</v>
      </c>
      <c r="AT15">
        <f t="shared" si="16"/>
        <v>32.904514411716718</v>
      </c>
      <c r="AU15">
        <f t="shared" si="17"/>
        <v>138.00185735776193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925.35572283025192</v>
      </c>
      <c r="P16">
        <f t="shared" si="30"/>
        <v>46.267786141512602</v>
      </c>
      <c r="Q16" s="5">
        <f t="shared" si="31"/>
        <v>25</v>
      </c>
      <c r="R16">
        <f t="shared" si="0"/>
        <v>100000</v>
      </c>
      <c r="S16">
        <f t="shared" si="1"/>
        <v>681.47391306211171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604.97103259467099</v>
      </c>
      <c r="AC16">
        <f t="shared" si="2"/>
        <v>560.96534081914069</v>
      </c>
      <c r="AE16">
        <f t="shared" si="3"/>
        <v>761.72026322173076</v>
      </c>
      <c r="AF16">
        <f t="shared" si="4"/>
        <v>-38.086013161086541</v>
      </c>
      <c r="AG16">
        <f t="shared" si="5"/>
        <v>-20.579120127229746</v>
      </c>
      <c r="AH16">
        <f t="shared" si="6"/>
        <v>-542.60919351223663</v>
      </c>
      <c r="AI16">
        <f t="shared" si="7"/>
        <v>160.44593642117786</v>
      </c>
      <c r="AJ16">
        <f t="shared" si="8"/>
        <v>44.005691775530295</v>
      </c>
      <c r="AK16">
        <f t="shared" si="32"/>
        <v>72.674708961245742</v>
      </c>
      <c r="AL16">
        <f t="shared" si="9"/>
        <v>277.12633715795391</v>
      </c>
      <c r="AN16">
        <f t="shared" si="10"/>
        <v>333.21691227243485</v>
      </c>
      <c r="AO16">
        <f t="shared" si="11"/>
        <v>-16.660845613621742</v>
      </c>
      <c r="AP16">
        <f t="shared" si="12"/>
        <v>-9.0024004837099927</v>
      </c>
      <c r="AQ16">
        <f t="shared" si="13"/>
        <v>-237.36608931480166</v>
      </c>
      <c r="AR16">
        <f t="shared" si="14"/>
        <v>70.187576860301448</v>
      </c>
      <c r="AS16">
        <f t="shared" si="15"/>
        <v>19.250427543879418</v>
      </c>
      <c r="AT16">
        <f t="shared" si="16"/>
        <v>31.791778805961659</v>
      </c>
      <c r="AU16">
        <f t="shared" si="17"/>
        <v>121.22978321014254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925.35572283025192</v>
      </c>
      <c r="P17">
        <f t="shared" si="30"/>
        <v>46.267786141512602</v>
      </c>
      <c r="Q17" s="5">
        <f t="shared" si="31"/>
        <v>25</v>
      </c>
      <c r="R17">
        <f t="shared" si="0"/>
        <v>100000</v>
      </c>
      <c r="S17">
        <f t="shared" si="1"/>
        <v>628.04964028387678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560.96534081914069</v>
      </c>
      <c r="AC17">
        <f t="shared" si="2"/>
        <v>508.26677333979484</v>
      </c>
      <c r="AE17">
        <f t="shared" si="3"/>
        <v>748.87005304526383</v>
      </c>
      <c r="AF17">
        <f t="shared" si="4"/>
        <v>-37.443502652263192</v>
      </c>
      <c r="AG17">
        <f t="shared" si="5"/>
        <v>-20.23195065879106</v>
      </c>
      <c r="AH17">
        <f t="shared" si="6"/>
        <v>-565.51306866554626</v>
      </c>
      <c r="AI17">
        <f t="shared" si="7"/>
        <v>125.68153106866328</v>
      </c>
      <c r="AJ17">
        <f t="shared" si="8"/>
        <v>52.698567479345854</v>
      </c>
      <c r="AK17">
        <f t="shared" si="32"/>
        <v>78.506579687789113</v>
      </c>
      <c r="AL17">
        <f t="shared" si="9"/>
        <v>256.88667823579823</v>
      </c>
      <c r="AN17">
        <f t="shared" si="10"/>
        <v>308.55754697884112</v>
      </c>
      <c r="AO17">
        <f t="shared" si="11"/>
        <v>-15.427877348942056</v>
      </c>
      <c r="AP17">
        <f t="shared" si="12"/>
        <v>-8.336187353850816</v>
      </c>
      <c r="AQ17">
        <f t="shared" si="13"/>
        <v>-233.00881714036311</v>
      </c>
      <c r="AR17">
        <f t="shared" si="14"/>
        <v>51.784665135685131</v>
      </c>
      <c r="AS17">
        <f t="shared" si="15"/>
        <v>21.713434319616269</v>
      </c>
      <c r="AT17">
        <f t="shared" si="16"/>
        <v>32.347130922992015</v>
      </c>
      <c r="AU17">
        <f t="shared" si="17"/>
        <v>105.84523037829341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925.35572283025192</v>
      </c>
      <c r="P18">
        <f t="shared" si="30"/>
        <v>46.267786141512602</v>
      </c>
      <c r="Q18" s="5">
        <f t="shared" si="31"/>
        <v>25</v>
      </c>
      <c r="R18">
        <f t="shared" si="0"/>
        <v>100000</v>
      </c>
      <c r="S18">
        <f t="shared" si="1"/>
        <v>562.78290026748164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508.26677333979484</v>
      </c>
      <c r="AC18">
        <f t="shared" si="2"/>
        <v>447.56571246427006</v>
      </c>
      <c r="AE18">
        <f t="shared" si="3"/>
        <v>735.90987425980586</v>
      </c>
      <c r="AF18">
        <f t="shared" si="4"/>
        <v>-36.7954937129903</v>
      </c>
      <c r="AG18">
        <f t="shared" si="5"/>
        <v>-19.881810208321419</v>
      </c>
      <c r="AH18">
        <f t="shared" si="6"/>
        <v>-591.28377552693212</v>
      </c>
      <c r="AI18">
        <f t="shared" si="7"/>
        <v>87.948794811562038</v>
      </c>
      <c r="AJ18">
        <f t="shared" si="8"/>
        <v>60.701060875524774</v>
      </c>
      <c r="AK18">
        <f t="shared" si="32"/>
        <v>84.637418887451389</v>
      </c>
      <c r="AL18">
        <f t="shared" si="9"/>
        <v>233.2872745745382</v>
      </c>
      <c r="AN18">
        <f t="shared" si="10"/>
        <v>283.35440968215181</v>
      </c>
      <c r="AO18">
        <f t="shared" si="11"/>
        <v>-14.167720484107592</v>
      </c>
      <c r="AP18">
        <f t="shared" si="12"/>
        <v>-7.6552833329732</v>
      </c>
      <c r="AQ18">
        <f t="shared" si="13"/>
        <v>-227.66764114639182</v>
      </c>
      <c r="AR18">
        <f t="shared" si="14"/>
        <v>33.863764718679192</v>
      </c>
      <c r="AS18">
        <f t="shared" si="15"/>
        <v>23.372309399659475</v>
      </c>
      <c r="AT18">
        <f t="shared" si="16"/>
        <v>32.588754010124944</v>
      </c>
      <c r="AU18">
        <f t="shared" si="17"/>
        <v>89.824828128463608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925.35572283025192</v>
      </c>
      <c r="P19">
        <f t="shared" si="30"/>
        <v>46.267786141512602</v>
      </c>
      <c r="Q19" s="5">
        <f t="shared" si="31"/>
        <v>25</v>
      </c>
      <c r="R19">
        <f t="shared" si="0"/>
        <v>100000</v>
      </c>
      <c r="S19">
        <f t="shared" si="1"/>
        <v>484.49190511612568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447.56571246427006</v>
      </c>
      <c r="AC19">
        <f t="shared" si="2"/>
        <v>378.44550846790696</v>
      </c>
      <c r="AE19">
        <f t="shared" si="3"/>
        <v>722.81231810518113</v>
      </c>
      <c r="AF19">
        <f t="shared" si="4"/>
        <v>-36.140615905259061</v>
      </c>
      <c r="AG19">
        <f t="shared" si="5"/>
        <v>-19.527958283286438</v>
      </c>
      <c r="AH19">
        <f t="shared" si="6"/>
        <v>-620.13529180705166</v>
      </c>
      <c r="AI19">
        <f t="shared" si="7"/>
        <v>47.008452109583914</v>
      </c>
      <c r="AJ19">
        <f t="shared" si="8"/>
        <v>69.120203996363102</v>
      </c>
      <c r="AK19">
        <f t="shared" si="32"/>
        <v>83.253026236351729</v>
      </c>
      <c r="AL19">
        <f t="shared" si="9"/>
        <v>199.38168234229875</v>
      </c>
      <c r="AN19">
        <f t="shared" si="10"/>
        <v>259.2801681604567</v>
      </c>
      <c r="AO19">
        <f t="shared" si="11"/>
        <v>-12.964008408022838</v>
      </c>
      <c r="AP19">
        <f t="shared" si="12"/>
        <v>-7.0048782798747355</v>
      </c>
      <c r="AQ19">
        <f t="shared" si="13"/>
        <v>-222.44886911095617</v>
      </c>
      <c r="AR19">
        <f t="shared" si="14"/>
        <v>16.862412361602956</v>
      </c>
      <c r="AS19">
        <f t="shared" si="15"/>
        <v>24.794123822408661</v>
      </c>
      <c r="AT19">
        <f t="shared" si="16"/>
        <v>29.863711646495616</v>
      </c>
      <c r="AU19">
        <f t="shared" si="17"/>
        <v>71.52024783050723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925.35572283025192</v>
      </c>
      <c r="P20">
        <f t="shared" si="30"/>
        <v>46.267786141512602</v>
      </c>
      <c r="Q20" s="5">
        <f t="shared" si="31"/>
        <v>25</v>
      </c>
      <c r="R20">
        <f t="shared" si="0"/>
        <v>100000</v>
      </c>
      <c r="S20">
        <f t="shared" si="1"/>
        <v>386.7545066750335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378.44550846790696</v>
      </c>
      <c r="AC20">
        <f t="shared" si="2"/>
        <v>296.55430068111724</v>
      </c>
      <c r="AE20">
        <f t="shared" si="3"/>
        <v>709.54110302267839</v>
      </c>
      <c r="AF20">
        <f t="shared" si="4"/>
        <v>-35.477055151133925</v>
      </c>
      <c r="AG20">
        <f t="shared" si="5"/>
        <v>-19.169414677971286</v>
      </c>
      <c r="AH20">
        <f t="shared" si="6"/>
        <v>-653.05608992915961</v>
      </c>
      <c r="AI20">
        <f t="shared" si="7"/>
        <v>1.8385432644136017</v>
      </c>
      <c r="AJ20">
        <f t="shared" si="8"/>
        <v>81.891207786789721</v>
      </c>
      <c r="AK20">
        <f t="shared" si="32"/>
        <v>57.151268909232208</v>
      </c>
      <c r="AL20">
        <f t="shared" si="9"/>
        <v>140.88101996043554</v>
      </c>
      <c r="AN20">
        <f t="shared" si="10"/>
        <v>241.41102877016229</v>
      </c>
      <c r="AO20">
        <f t="shared" si="11"/>
        <v>-12.070551438508117</v>
      </c>
      <c r="AP20">
        <f t="shared" si="12"/>
        <v>-6.5221142208910008</v>
      </c>
      <c r="AQ20">
        <f t="shared" si="13"/>
        <v>-222.19282553582957</v>
      </c>
      <c r="AR20">
        <f t="shared" si="14"/>
        <v>0.62553757493363127</v>
      </c>
      <c r="AS20">
        <f t="shared" si="15"/>
        <v>27.862291042508019</v>
      </c>
      <c r="AT20">
        <f t="shared" si="16"/>
        <v>19.44488707436722</v>
      </c>
      <c r="AU20">
        <f t="shared" si="17"/>
        <v>47.932715691808873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925.35572283025192</v>
      </c>
      <c r="P21">
        <f t="shared" si="30"/>
        <v>46.267786141512602</v>
      </c>
      <c r="Q21" s="5">
        <f t="shared" si="31"/>
        <v>25</v>
      </c>
      <c r="R21">
        <f t="shared" si="0"/>
        <v>100000</v>
      </c>
      <c r="S21">
        <f t="shared" si="1"/>
        <v>270.67905760808429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296.55430068111724</v>
      </c>
      <c r="AC21">
        <f t="shared" si="2"/>
        <v>203.60487578591321</v>
      </c>
      <c r="AE21">
        <f t="shared" si="3"/>
        <v>696.05287778647221</v>
      </c>
      <c r="AF21">
        <f t="shared" si="4"/>
        <v>-34.802643889323612</v>
      </c>
      <c r="AG21">
        <f t="shared" si="5"/>
        <v>-18.805008188028378</v>
      </c>
      <c r="AH21">
        <f t="shared" si="6"/>
        <v>-690.84937265277949</v>
      </c>
      <c r="AI21">
        <f t="shared" si="7"/>
        <v>-48.404146943659271</v>
      </c>
      <c r="AJ21">
        <f t="shared" si="8"/>
        <v>92.949424895204032</v>
      </c>
      <c r="AK21">
        <f t="shared" si="32"/>
        <v>49.135372623865038</v>
      </c>
      <c r="AL21">
        <f t="shared" si="9"/>
        <v>93.6806505754098</v>
      </c>
      <c r="AN21">
        <f t="shared" si="10"/>
        <v>225.26572484903517</v>
      </c>
      <c r="AO21">
        <f t="shared" si="11"/>
        <v>-11.263286242451759</v>
      </c>
      <c r="AP21">
        <f t="shared" si="12"/>
        <v>-6.085922399659653</v>
      </c>
      <c r="AQ21">
        <f t="shared" si="13"/>
        <v>-223.58169854427425</v>
      </c>
      <c r="AR21">
        <f t="shared" si="14"/>
        <v>-15.66518233735048</v>
      </c>
      <c r="AS21">
        <f t="shared" si="15"/>
        <v>30.081507083061481</v>
      </c>
      <c r="AT21">
        <f t="shared" si="16"/>
        <v>15.901831143980816</v>
      </c>
      <c r="AU21">
        <f t="shared" si="17"/>
        <v>30.31815588969182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925.35572283025192</v>
      </c>
      <c r="P22">
        <f t="shared" si="30"/>
        <v>46.267786141512602</v>
      </c>
      <c r="Q22" s="5">
        <f t="shared" si="31"/>
        <v>25</v>
      </c>
      <c r="R22">
        <f t="shared" si="0"/>
        <v>100000</v>
      </c>
      <c r="S22">
        <f t="shared" si="1"/>
        <v>140.3661132010927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203.60487578591321</v>
      </c>
      <c r="AC22">
        <f t="shared" si="2"/>
        <v>103.49732839595885</v>
      </c>
      <c r="AE22">
        <f t="shared" si="3"/>
        <v>682.30032836797898</v>
      </c>
      <c r="AF22">
        <f t="shared" si="4"/>
        <v>-34.115016418398952</v>
      </c>
      <c r="AG22">
        <f t="shared" si="5"/>
        <v>-18.433460547505057</v>
      </c>
      <c r="AH22">
        <f t="shared" si="6"/>
        <v>-733.99023457214321</v>
      </c>
      <c r="AI22">
        <f t="shared" si="7"/>
        <v>-104.23838317006823</v>
      </c>
      <c r="AJ22">
        <f t="shared" si="8"/>
        <v>100.10754738995436</v>
      </c>
      <c r="AK22">
        <f t="shared" si="32"/>
        <v>59.62531314148454</v>
      </c>
      <c r="AL22">
        <f t="shared" si="9"/>
        <v>55.49447736137067</v>
      </c>
      <c r="AN22">
        <f t="shared" si="10"/>
        <v>206.36910762303634</v>
      </c>
      <c r="AO22">
        <f t="shared" si="11"/>
        <v>-10.318455381151818</v>
      </c>
      <c r="AP22">
        <f t="shared" si="12"/>
        <v>-5.5753993445851542</v>
      </c>
      <c r="AQ22">
        <f t="shared" si="13"/>
        <v>-222.0032783437029</v>
      </c>
      <c r="AR22">
        <f t="shared" si="14"/>
        <v>-31.528025446403511</v>
      </c>
      <c r="AS22">
        <f t="shared" si="15"/>
        <v>30.278609524651749</v>
      </c>
      <c r="AT22">
        <f t="shared" si="16"/>
        <v>18.034320303178891</v>
      </c>
      <c r="AU22">
        <f t="shared" si="17"/>
        <v>16.784904381427129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925.35572283025192</v>
      </c>
      <c r="P23">
        <f t="shared" si="30"/>
        <v>46.267786141512602</v>
      </c>
      <c r="Q23" s="5">
        <f t="shared" si="31"/>
        <v>25</v>
      </c>
      <c r="R23">
        <f t="shared" si="0"/>
        <v>100000</v>
      </c>
      <c r="S23">
        <f t="shared" si="1"/>
        <v>143.32586717434557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103.49732839595885</v>
      </c>
      <c r="AC23">
        <f t="shared" si="2"/>
        <v>103.49732839595883</v>
      </c>
      <c r="AE23">
        <f t="shared" si="3"/>
        <v>668.21047042640885</v>
      </c>
      <c r="AF23">
        <f t="shared" si="4"/>
        <v>-33.410523521320442</v>
      </c>
      <c r="AG23">
        <f t="shared" si="5"/>
        <v>-18.052799964932671</v>
      </c>
      <c r="AH23">
        <f t="shared" si="6"/>
        <v>-785.30390838933863</v>
      </c>
      <c r="AI23">
        <f t="shared" si="7"/>
        <v>-168.55676144918289</v>
      </c>
      <c r="AJ23">
        <f t="shared" si="8"/>
        <v>0</v>
      </c>
      <c r="AK23">
        <f t="shared" si="32"/>
        <v>76.709086903778825</v>
      </c>
      <c r="AL23">
        <f t="shared" si="9"/>
        <v>-91.847674545404061</v>
      </c>
      <c r="AN23">
        <f t="shared" si="10"/>
        <v>183.08495137779371</v>
      </c>
      <c r="AO23">
        <f t="shared" si="11"/>
        <v>-9.1542475688896854</v>
      </c>
      <c r="AP23">
        <f t="shared" si="12"/>
        <v>-4.9463397388903099</v>
      </c>
      <c r="AQ23">
        <f t="shared" si="13"/>
        <v>-215.16772670817926</v>
      </c>
      <c r="AR23">
        <f t="shared" si="14"/>
        <v>-46.183362638165534</v>
      </c>
      <c r="AS23">
        <f t="shared" si="15"/>
        <v>0</v>
      </c>
      <c r="AT23">
        <f t="shared" si="16"/>
        <v>21.017748250863452</v>
      </c>
      <c r="AU23">
        <f t="shared" si="17"/>
        <v>-25.165614387302078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6">
        <f t="shared" ref="AN25:AU25" si="33">SUM(AN3:AN23)</f>
        <v>8695.5483411241166</v>
      </c>
      <c r="AO25" s="6">
        <f t="shared" si="33"/>
        <v>-1128.794209178895</v>
      </c>
      <c r="AP25" s="6">
        <f t="shared" si="33"/>
        <v>-483.07421804704529</v>
      </c>
      <c r="AQ25" s="6">
        <f t="shared" si="33"/>
        <v>-5069.6145096309137</v>
      </c>
      <c r="AR25" s="6">
        <f t="shared" si="33"/>
        <v>2014.0654042672638</v>
      </c>
      <c r="AS25" s="6">
        <f t="shared" si="33"/>
        <v>-319.04979866625894</v>
      </c>
      <c r="AT25" s="6">
        <f t="shared" si="33"/>
        <v>805.64972851451807</v>
      </c>
      <c r="AU25" s="7">
        <f t="shared" si="33"/>
        <v>2500.6653341155229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1136.562892393513</v>
      </c>
      <c r="K3">
        <v>1</v>
      </c>
      <c r="L3" s="2">
        <v>0</v>
      </c>
      <c r="O3">
        <f>$C$3</f>
        <v>1136.562892393513</v>
      </c>
      <c r="P3">
        <f>O3*B5</f>
        <v>909.25031391481048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1136.562892393513</v>
      </c>
      <c r="AF3">
        <f t="shared" ref="AF3:AF23" si="4">-$Z3*P3</f>
        <v>-909.25031391481048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-45.837163321297453</v>
      </c>
      <c r="AJ3">
        <f t="shared" ref="AJ3:AJ23" si="8">AB3-AC3</f>
        <v>0</v>
      </c>
      <c r="AL3">
        <f t="shared" ref="AL3:AL23" si="9">SUM(AI3:AK3)</f>
        <v>-45.837163321297453</v>
      </c>
      <c r="AN3">
        <f t="shared" ref="AN3:AN23" si="10">AE3*$K3</f>
        <v>1136.562892393513</v>
      </c>
      <c r="AO3">
        <f t="shared" ref="AO3:AO23" si="11">AF3*$K3</f>
        <v>-909.25031391481048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-45.837163321297453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-45.837163321297453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-17.68922327868404</v>
      </c>
      <c r="AK4">
        <f>G4*MAX(0, SUM(AB4, AE4:AF4))</f>
        <v>0</v>
      </c>
      <c r="AL4">
        <f t="shared" si="9"/>
        <v>-634.3909732786841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-578.57374050098508</v>
      </c>
      <c r="AR4">
        <f t="shared" si="14"/>
        <v>-578.57374050098508</v>
      </c>
      <c r="AS4">
        <f t="shared" si="15"/>
        <v>-16.595574893220789</v>
      </c>
      <c r="AT4">
        <f t="shared" si="16"/>
        <v>0</v>
      </c>
      <c r="AU4">
        <f t="shared" si="17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1136.562892393513</v>
      </c>
      <c r="P5">
        <f t="shared" ref="P5:P23" si="30">O5*$C$5</f>
        <v>56.828144619675655</v>
      </c>
      <c r="Q5" s="5">
        <f t="shared" ref="Q5:Q23" si="31">$C$8</f>
        <v>25</v>
      </c>
      <c r="R5">
        <f t="shared" si="0"/>
        <v>250000</v>
      </c>
      <c r="S5">
        <f t="shared" si="1"/>
        <v>44.484552738043135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17.68922327868404</v>
      </c>
      <c r="AC5">
        <f t="shared" si="2"/>
        <v>43.382138895338358</v>
      </c>
      <c r="AE5">
        <f t="shared" si="3"/>
        <v>1108.3966506633212</v>
      </c>
      <c r="AF5">
        <f t="shared" si="4"/>
        <v>-55.419832533166066</v>
      </c>
      <c r="AG5">
        <f t="shared" si="5"/>
        <v>-24.380451316889385</v>
      </c>
      <c r="AH5">
        <f t="shared" si="6"/>
        <v>-609.9520986061342</v>
      </c>
      <c r="AI5">
        <f t="shared" si="7"/>
        <v>418.64426820713163</v>
      </c>
      <c r="AJ5">
        <f t="shared" si="8"/>
        <v>-25.692915616654318</v>
      </c>
      <c r="AK5">
        <f>G5*SUM(AB5, AE5:AF5)</f>
        <v>43.897307697762407</v>
      </c>
      <c r="AL5">
        <f t="shared" si="9"/>
        <v>436.84866028823973</v>
      </c>
      <c r="AN5">
        <f t="shared" si="10"/>
        <v>957.16979568466854</v>
      </c>
      <c r="AO5">
        <f t="shared" si="11"/>
        <v>-47.858489784233427</v>
      </c>
      <c r="AP5">
        <f t="shared" si="12"/>
        <v>-21.054043777307903</v>
      </c>
      <c r="AQ5">
        <f t="shared" si="13"/>
        <v>-526.73176633191372</v>
      </c>
      <c r="AR5">
        <f t="shared" si="14"/>
        <v>361.52549579121359</v>
      </c>
      <c r="AS5">
        <f t="shared" si="15"/>
        <v>-22.187438744621833</v>
      </c>
      <c r="AT5">
        <f t="shared" si="16"/>
        <v>37.908069295435929</v>
      </c>
      <c r="AU5">
        <f t="shared" si="17"/>
        <v>377.24612634202765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1136.562892393513</v>
      </c>
      <c r="P6">
        <f t="shared" si="30"/>
        <v>56.828144619675655</v>
      </c>
      <c r="Q6" s="5">
        <f t="shared" si="31"/>
        <v>25</v>
      </c>
      <c r="R6">
        <f t="shared" si="0"/>
        <v>250000</v>
      </c>
      <c r="S6">
        <f t="shared" si="1"/>
        <v>78.591036755317205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43.382138895338358</v>
      </c>
      <c r="AC6">
        <f t="shared" si="2"/>
        <v>75.687316500760062</v>
      </c>
      <c r="AE6">
        <f t="shared" si="3"/>
        <v>1094.570054183527</v>
      </c>
      <c r="AF6">
        <f t="shared" si="4"/>
        <v>-54.728502709176354</v>
      </c>
      <c r="AG6">
        <f t="shared" si="5"/>
        <v>-24.076319522416565</v>
      </c>
      <c r="AH6">
        <f t="shared" si="6"/>
        <v>-603.27281303926907</v>
      </c>
      <c r="AI6">
        <f t="shared" si="7"/>
        <v>412.4924189126649</v>
      </c>
      <c r="AJ6">
        <f t="shared" si="8"/>
        <v>-32.305177605421704</v>
      </c>
      <c r="AK6">
        <f>G6*SUM(AB6, AE6:AF6)</f>
        <v>63.368585886626803</v>
      </c>
      <c r="AL6">
        <f t="shared" si="9"/>
        <v>443.55582719387002</v>
      </c>
      <c r="AN6">
        <f t="shared" si="10"/>
        <v>852.47985687170114</v>
      </c>
      <c r="AO6">
        <f t="shared" si="11"/>
        <v>-42.623992843585057</v>
      </c>
      <c r="AP6">
        <f t="shared" si="12"/>
        <v>-18.751268904188066</v>
      </c>
      <c r="AQ6">
        <f t="shared" si="13"/>
        <v>-469.84468408275626</v>
      </c>
      <c r="AR6">
        <f t="shared" si="14"/>
        <v>321.25991104117168</v>
      </c>
      <c r="AS6">
        <f t="shared" si="15"/>
        <v>-25.160119332724975</v>
      </c>
      <c r="AT6">
        <f t="shared" si="16"/>
        <v>49.353116157639818</v>
      </c>
      <c r="AU6">
        <f t="shared" si="17"/>
        <v>345.45290786608655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1136.562892393513</v>
      </c>
      <c r="P7">
        <f t="shared" si="30"/>
        <v>56.828144619675655</v>
      </c>
      <c r="Q7" s="5">
        <f t="shared" si="31"/>
        <v>25</v>
      </c>
      <c r="R7">
        <f t="shared" si="0"/>
        <v>250000</v>
      </c>
      <c r="S7">
        <f t="shared" si="1"/>
        <v>107.35601252712154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75.687316500760062</v>
      </c>
      <c r="AC7">
        <f t="shared" si="2"/>
        <v>102.09929170045962</v>
      </c>
      <c r="AE7">
        <f t="shared" si="3"/>
        <v>1080.9107338733118</v>
      </c>
      <c r="AF7">
        <f t="shared" si="4"/>
        <v>-54.045536693665589</v>
      </c>
      <c r="AG7">
        <f t="shared" si="5"/>
        <v>-23.775867158503605</v>
      </c>
      <c r="AH7">
        <f t="shared" si="6"/>
        <v>-596.89168688791858</v>
      </c>
      <c r="AI7">
        <f t="shared" si="7"/>
        <v>406.19764313322401</v>
      </c>
      <c r="AJ7">
        <f t="shared" si="8"/>
        <v>-26.411975199699555</v>
      </c>
      <c r="AK7">
        <f>G7*SUM(AB7, AE7:AF7)</f>
        <v>54.135328421707946</v>
      </c>
      <c r="AL7">
        <f t="shared" si="9"/>
        <v>433.92099635523238</v>
      </c>
      <c r="AN7">
        <f t="shared" si="10"/>
        <v>762.05451260851157</v>
      </c>
      <c r="AO7">
        <f t="shared" si="11"/>
        <v>-38.102725630425581</v>
      </c>
      <c r="AP7">
        <f t="shared" si="12"/>
        <v>-16.762260093756979</v>
      </c>
      <c r="AQ7">
        <f t="shared" si="13"/>
        <v>-420.81551165792888</v>
      </c>
      <c r="AR7">
        <f t="shared" si="14"/>
        <v>286.37401522640016</v>
      </c>
      <c r="AS7">
        <f t="shared" si="15"/>
        <v>-18.620746614025364</v>
      </c>
      <c r="AT7">
        <f t="shared" si="16"/>
        <v>38.166029832525972</v>
      </c>
      <c r="AU7">
        <f t="shared" si="17"/>
        <v>305.91929844490073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1136.562892393513</v>
      </c>
      <c r="P8">
        <f t="shared" si="30"/>
        <v>56.828144619675655</v>
      </c>
      <c r="Q8" s="5">
        <f t="shared" si="31"/>
        <v>25</v>
      </c>
      <c r="R8">
        <f t="shared" si="0"/>
        <v>250000</v>
      </c>
      <c r="S8">
        <f t="shared" si="1"/>
        <v>120.87831441347704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102.09929170045962</v>
      </c>
      <c r="AC8">
        <f t="shared" si="2"/>
        <v>113.52421602732466</v>
      </c>
      <c r="AE8">
        <f t="shared" si="3"/>
        <v>1067.4157060411203</v>
      </c>
      <c r="AF8">
        <f t="shared" si="4"/>
        <v>-53.370785302056014</v>
      </c>
      <c r="AG8">
        <f t="shared" si="5"/>
        <v>-23.479028595444152</v>
      </c>
      <c r="AH8">
        <f t="shared" si="6"/>
        <v>-590.79891474416536</v>
      </c>
      <c r="AI8">
        <f t="shared" si="7"/>
        <v>399.76697739945484</v>
      </c>
      <c r="AJ8">
        <f t="shared" si="8"/>
        <v>-11.424924326865039</v>
      </c>
      <c r="AK8">
        <f t="shared" ref="AK8:AK23" si="32">G8*SUM(AB8:AB8, AE8:AF8)</f>
        <v>23.773871724961857</v>
      </c>
      <c r="AL8">
        <f t="shared" si="9"/>
        <v>412.11592479755166</v>
      </c>
      <c r="AN8">
        <f t="shared" si="10"/>
        <v>701.66933576670385</v>
      </c>
      <c r="AO8">
        <f t="shared" si="11"/>
        <v>-35.083466788335194</v>
      </c>
      <c r="AP8">
        <f t="shared" si="12"/>
        <v>-15.434019104060376</v>
      </c>
      <c r="AQ8">
        <f t="shared" si="13"/>
        <v>-388.36367099910217</v>
      </c>
      <c r="AR8">
        <f t="shared" si="14"/>
        <v>262.78817887520614</v>
      </c>
      <c r="AS8">
        <f t="shared" si="15"/>
        <v>-7.5102127673840187</v>
      </c>
      <c r="AT8">
        <f t="shared" si="16"/>
        <v>15.627835235557408</v>
      </c>
      <c r="AU8">
        <f t="shared" si="17"/>
        <v>270.90580134337955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1136.562892393513</v>
      </c>
      <c r="P9">
        <f t="shared" si="30"/>
        <v>56.828144619675655</v>
      </c>
      <c r="Q9" s="5">
        <f t="shared" si="31"/>
        <v>25</v>
      </c>
      <c r="R9">
        <f t="shared" si="0"/>
        <v>250000</v>
      </c>
      <c r="S9">
        <f t="shared" si="1"/>
        <v>124.80822971279513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113.52421602732466</v>
      </c>
      <c r="AC9">
        <f t="shared" si="2"/>
        <v>115.7505112295662</v>
      </c>
      <c r="AE9">
        <f t="shared" si="3"/>
        <v>1054.0790149963684</v>
      </c>
      <c r="AF9">
        <f t="shared" si="4"/>
        <v>-52.703950749818425</v>
      </c>
      <c r="AG9">
        <f t="shared" si="5"/>
        <v>-23.185672831015978</v>
      </c>
      <c r="AH9">
        <f t="shared" si="6"/>
        <v>-585.65478473732423</v>
      </c>
      <c r="AI9">
        <f t="shared" si="7"/>
        <v>392.5346066782098</v>
      </c>
      <c r="AJ9">
        <f t="shared" si="8"/>
        <v>-2.2262952022415448</v>
      </c>
      <c r="AK9">
        <f t="shared" si="32"/>
        <v>6.5779057536158598</v>
      </c>
      <c r="AL9">
        <f t="shared" si="9"/>
        <v>396.88621722958413</v>
      </c>
      <c r="AN9">
        <f t="shared" si="10"/>
        <v>658.52729201796535</v>
      </c>
      <c r="AO9">
        <f t="shared" si="11"/>
        <v>-32.926364600898268</v>
      </c>
      <c r="AP9">
        <f t="shared" si="12"/>
        <v>-14.485060537018724</v>
      </c>
      <c r="AQ9">
        <f t="shared" si="13"/>
        <v>-365.88306375852028</v>
      </c>
      <c r="AR9">
        <f t="shared" si="14"/>
        <v>245.23280312152804</v>
      </c>
      <c r="AS9">
        <f t="shared" si="15"/>
        <v>-1.3908598216138133</v>
      </c>
      <c r="AT9">
        <f t="shared" si="16"/>
        <v>4.1094931228594564</v>
      </c>
      <c r="AU9">
        <f t="shared" si="17"/>
        <v>247.9514364227737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1136.562892393513</v>
      </c>
      <c r="P10">
        <f t="shared" si="30"/>
        <v>56.828144619675655</v>
      </c>
      <c r="Q10" s="5">
        <f t="shared" si="31"/>
        <v>25</v>
      </c>
      <c r="R10">
        <f t="shared" si="0"/>
        <v>250000</v>
      </c>
      <c r="S10">
        <f t="shared" si="1"/>
        <v>127.20559956189678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115.7505112295662</v>
      </c>
      <c r="AC10">
        <f t="shared" si="2"/>
        <v>116.49865290986281</v>
      </c>
      <c r="AE10">
        <f t="shared" si="3"/>
        <v>1040.8979350531924</v>
      </c>
      <c r="AF10">
        <f t="shared" si="4"/>
        <v>-52.044896752659625</v>
      </c>
      <c r="AG10">
        <f t="shared" si="5"/>
        <v>-22.895739910642831</v>
      </c>
      <c r="AH10">
        <f t="shared" si="6"/>
        <v>-580.76192062986581</v>
      </c>
      <c r="AI10">
        <f t="shared" si="7"/>
        <v>385.19537776002414</v>
      </c>
      <c r="AJ10">
        <f t="shared" si="8"/>
        <v>-0.74814168029661232</v>
      </c>
      <c r="AK10">
        <f t="shared" si="32"/>
        <v>4.5288745530734058</v>
      </c>
      <c r="AL10">
        <f t="shared" si="9"/>
        <v>388.97611063280095</v>
      </c>
      <c r="AN10">
        <f t="shared" si="10"/>
        <v>617.85512543695302</v>
      </c>
      <c r="AO10">
        <f t="shared" si="11"/>
        <v>-30.892756271847652</v>
      </c>
      <c r="AP10">
        <f t="shared" si="12"/>
        <v>-13.590429741547302</v>
      </c>
      <c r="AQ10">
        <f t="shared" si="13"/>
        <v>-344.72806337293247</v>
      </c>
      <c r="AR10">
        <f t="shared" si="14"/>
        <v>228.64387605062555</v>
      </c>
      <c r="AS10">
        <f t="shared" si="15"/>
        <v>-0.44408116891946225</v>
      </c>
      <c r="AT10">
        <f t="shared" si="16"/>
        <v>2.688244698011049</v>
      </c>
      <c r="AU10">
        <f t="shared" si="17"/>
        <v>230.88803957971714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25">
        <f>AU25</f>
        <v>3013.8057548761717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1136.562892393513</v>
      </c>
      <c r="P11">
        <f t="shared" si="30"/>
        <v>56.828144619675655</v>
      </c>
      <c r="Q11" s="5">
        <f t="shared" si="31"/>
        <v>25</v>
      </c>
      <c r="R11">
        <f t="shared" si="0"/>
        <v>250000</v>
      </c>
      <c r="S11">
        <f t="shared" si="1"/>
        <v>127.6237171548794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116.49865290986281</v>
      </c>
      <c r="AC11">
        <f t="shared" si="2"/>
        <v>115.41865973604536</v>
      </c>
      <c r="AE11">
        <f t="shared" si="3"/>
        <v>1027.8698087643581</v>
      </c>
      <c r="AF11">
        <f t="shared" si="4"/>
        <v>-51.39349043821791</v>
      </c>
      <c r="AG11">
        <f t="shared" si="5"/>
        <v>-22.609171380735127</v>
      </c>
      <c r="AH11">
        <f t="shared" si="6"/>
        <v>-576.1113080127609</v>
      </c>
      <c r="AI11">
        <f t="shared" si="7"/>
        <v>377.75583893264422</v>
      </c>
      <c r="AJ11">
        <f t="shared" si="8"/>
        <v>1.0799931738174564</v>
      </c>
      <c r="AK11">
        <f t="shared" si="32"/>
        <v>2.6231399309664072</v>
      </c>
      <c r="AL11">
        <f t="shared" si="9"/>
        <v>381.45897203742811</v>
      </c>
      <c r="AN11">
        <f t="shared" si="10"/>
        <v>580.23956598902919</v>
      </c>
      <c r="AO11">
        <f t="shared" si="11"/>
        <v>-29.011978299451464</v>
      </c>
      <c r="AP11">
        <f t="shared" si="12"/>
        <v>-12.763032513913283</v>
      </c>
      <c r="AQ11">
        <f t="shared" si="13"/>
        <v>-325.21878984319062</v>
      </c>
      <c r="AR11">
        <f t="shared" si="14"/>
        <v>213.24576533247387</v>
      </c>
      <c r="AS11">
        <f t="shared" si="15"/>
        <v>0.60966356352102702</v>
      </c>
      <c r="AT11">
        <f t="shared" si="16"/>
        <v>1.4807805055604799</v>
      </c>
      <c r="AU11">
        <f t="shared" si="17"/>
        <v>215.33620940155538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1136.562892393513</v>
      </c>
      <c r="P12">
        <f t="shared" si="30"/>
        <v>56.828144619675655</v>
      </c>
      <c r="Q12" s="5">
        <f t="shared" si="31"/>
        <v>25</v>
      </c>
      <c r="R12">
        <f t="shared" si="0"/>
        <v>250000</v>
      </c>
      <c r="S12">
        <f t="shared" si="1"/>
        <v>126.42916065819354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115.41865973604536</v>
      </c>
      <c r="AC12">
        <f t="shared" si="2"/>
        <v>112.90573479831801</v>
      </c>
      <c r="AE12">
        <f t="shared" si="3"/>
        <v>1014.991065685564</v>
      </c>
      <c r="AF12">
        <f t="shared" si="4"/>
        <v>-50.7495532842782</v>
      </c>
      <c r="AG12">
        <f t="shared" si="5"/>
        <v>-22.325888705289149</v>
      </c>
      <c r="AH12">
        <f t="shared" si="6"/>
        <v>-571.90961638624401</v>
      </c>
      <c r="AI12">
        <f t="shared" si="7"/>
        <v>370.00600730975259</v>
      </c>
      <c r="AJ12">
        <f t="shared" si="8"/>
        <v>2.5129249377273482</v>
      </c>
      <c r="AK12">
        <f t="shared" si="32"/>
        <v>2.4832183959158618</v>
      </c>
      <c r="AL12">
        <f t="shared" si="9"/>
        <v>375.00215064339579</v>
      </c>
      <c r="AN12">
        <f t="shared" si="10"/>
        <v>544.69952188963782</v>
      </c>
      <c r="AO12">
        <f t="shared" si="11"/>
        <v>-27.23497609448189</v>
      </c>
      <c r="AP12">
        <f t="shared" si="12"/>
        <v>-11.981288618849392</v>
      </c>
      <c r="AQ12">
        <f t="shared" si="13"/>
        <v>-306.91786868021489</v>
      </c>
      <c r="AR12">
        <f t="shared" si="14"/>
        <v>198.56538849609163</v>
      </c>
      <c r="AS12">
        <f t="shared" si="15"/>
        <v>1.3485724735912838</v>
      </c>
      <c r="AT12">
        <f t="shared" si="16"/>
        <v>1.3326303242771107</v>
      </c>
      <c r="AU12">
        <f t="shared" si="17"/>
        <v>201.24659129396002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1136.562892393513</v>
      </c>
      <c r="P13">
        <f t="shared" si="30"/>
        <v>56.828144619675655</v>
      </c>
      <c r="Q13" s="5">
        <f t="shared" si="31"/>
        <v>25</v>
      </c>
      <c r="R13">
        <f t="shared" si="0"/>
        <v>250000</v>
      </c>
      <c r="S13">
        <f t="shared" si="1"/>
        <v>123.45585656727499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112.90573479831801</v>
      </c>
      <c r="AC13">
        <f t="shared" si="2"/>
        <v>108.86750806059104</v>
      </c>
      <c r="AE13">
        <f t="shared" si="3"/>
        <v>1002.2592146658709</v>
      </c>
      <c r="AF13">
        <f t="shared" si="4"/>
        <v>-50.112960733293548</v>
      </c>
      <c r="AG13">
        <f t="shared" si="5"/>
        <v>-22.04583708859241</v>
      </c>
      <c r="AH13">
        <f t="shared" si="6"/>
        <v>-567.92729643846769</v>
      </c>
      <c r="AI13">
        <f t="shared" si="7"/>
        <v>362.17312040551724</v>
      </c>
      <c r="AJ13">
        <f t="shared" si="8"/>
        <v>4.0382267377269727</v>
      </c>
      <c r="AK13">
        <f t="shared" si="32"/>
        <v>2.1301039774617907</v>
      </c>
      <c r="AL13">
        <f t="shared" si="9"/>
        <v>368.34145112070598</v>
      </c>
      <c r="AN13">
        <f t="shared" si="10"/>
        <v>511.42618309286041</v>
      </c>
      <c r="AO13">
        <f t="shared" si="11"/>
        <v>-25.571309154643021</v>
      </c>
      <c r="AP13">
        <f t="shared" si="12"/>
        <v>-11.249403497940987</v>
      </c>
      <c r="AQ13">
        <f t="shared" si="13"/>
        <v>-289.79817320871723</v>
      </c>
      <c r="AR13">
        <f t="shared" si="14"/>
        <v>184.80729723155912</v>
      </c>
      <c r="AS13">
        <f t="shared" si="15"/>
        <v>2.0605995502149064</v>
      </c>
      <c r="AT13">
        <f t="shared" si="16"/>
        <v>1.0869353265536008</v>
      </c>
      <c r="AU13">
        <f t="shared" si="17"/>
        <v>187.95483210832762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1136.562892393513</v>
      </c>
      <c r="P14">
        <f t="shared" si="30"/>
        <v>56.828144619675655</v>
      </c>
      <c r="Q14" s="5">
        <f t="shared" si="31"/>
        <v>25</v>
      </c>
      <c r="R14">
        <f t="shared" si="0"/>
        <v>250000</v>
      </c>
      <c r="S14">
        <f t="shared" si="1"/>
        <v>118.59704648846512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108.86750806059104</v>
      </c>
      <c r="AC14">
        <f t="shared" si="2"/>
        <v>103.26928964489866</v>
      </c>
      <c r="AE14">
        <f t="shared" si="3"/>
        <v>989.67087300648097</v>
      </c>
      <c r="AF14">
        <f t="shared" si="4"/>
        <v>-49.483543650324052</v>
      </c>
      <c r="AG14">
        <f t="shared" si="5"/>
        <v>-21.768942124318151</v>
      </c>
      <c r="AH14">
        <f t="shared" si="6"/>
        <v>-564.36593388335552</v>
      </c>
      <c r="AI14">
        <f t="shared" si="7"/>
        <v>354.05245334848325</v>
      </c>
      <c r="AJ14">
        <f t="shared" si="8"/>
        <v>5.5982184156923722</v>
      </c>
      <c r="AK14">
        <f t="shared" si="32"/>
        <v>1.888298707350146</v>
      </c>
      <c r="AL14">
        <f t="shared" si="9"/>
        <v>361.53897047152577</v>
      </c>
      <c r="AN14">
        <f t="shared" si="10"/>
        <v>480.31452123045869</v>
      </c>
      <c r="AO14">
        <f t="shared" si="11"/>
        <v>-24.015726061522937</v>
      </c>
      <c r="AP14">
        <f t="shared" si="12"/>
        <v>-10.565066932172879</v>
      </c>
      <c r="AQ14">
        <f t="shared" si="13"/>
        <v>-273.90232523311761</v>
      </c>
      <c r="AR14">
        <f t="shared" si="14"/>
        <v>171.83140300364525</v>
      </c>
      <c r="AS14">
        <f t="shared" si="15"/>
        <v>2.7169695212998453</v>
      </c>
      <c r="AT14">
        <f t="shared" si="16"/>
        <v>0.91644334929824689</v>
      </c>
      <c r="AU14">
        <f t="shared" si="17"/>
        <v>175.46481587424333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1136.562892393513</v>
      </c>
      <c r="P15">
        <f t="shared" si="30"/>
        <v>56.828144619675655</v>
      </c>
      <c r="Q15" s="5">
        <f t="shared" si="31"/>
        <v>25</v>
      </c>
      <c r="R15">
        <f t="shared" si="0"/>
        <v>250000</v>
      </c>
      <c r="S15">
        <f t="shared" si="1"/>
        <v>111.47055710961834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103.26928964489866</v>
      </c>
      <c r="AC15">
        <f t="shared" si="2"/>
        <v>95.842511253221801</v>
      </c>
      <c r="AE15">
        <f t="shared" si="3"/>
        <v>977.21806213903255</v>
      </c>
      <c r="AF15">
        <f t="shared" si="4"/>
        <v>-48.860903106951632</v>
      </c>
      <c r="AG15">
        <f t="shared" si="5"/>
        <v>-21.495028314735126</v>
      </c>
      <c r="AH15">
        <f t="shared" si="6"/>
        <v>-562.24388339846428</v>
      </c>
      <c r="AI15">
        <f t="shared" si="7"/>
        <v>344.61824731888157</v>
      </c>
      <c r="AJ15">
        <f t="shared" si="8"/>
        <v>7.4267783916768622</v>
      </c>
      <c r="AK15">
        <f t="shared" si="32"/>
        <v>4.229668439575617</v>
      </c>
      <c r="AL15">
        <f t="shared" si="9"/>
        <v>356.27469415013405</v>
      </c>
      <c r="AN15">
        <f t="shared" si="10"/>
        <v>450.87064291188375</v>
      </c>
      <c r="AO15">
        <f t="shared" si="11"/>
        <v>-22.543532145594188</v>
      </c>
      <c r="AP15">
        <f t="shared" si="12"/>
        <v>-9.9174151718605135</v>
      </c>
      <c r="AQ15">
        <f t="shared" si="13"/>
        <v>-259.40910325199604</v>
      </c>
      <c r="AR15">
        <f t="shared" si="14"/>
        <v>159.00059234243301</v>
      </c>
      <c r="AS15">
        <f t="shared" si="15"/>
        <v>3.4265804920652672</v>
      </c>
      <c r="AT15">
        <f t="shared" si="16"/>
        <v>1.9514921004235815</v>
      </c>
      <c r="AU15">
        <f t="shared" si="17"/>
        <v>164.37866493492186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1136.562892393513</v>
      </c>
      <c r="P16">
        <f t="shared" si="30"/>
        <v>56.828144619675655</v>
      </c>
      <c r="Q16" s="5">
        <f t="shared" si="31"/>
        <v>25</v>
      </c>
      <c r="R16">
        <f t="shared" si="0"/>
        <v>250000</v>
      </c>
      <c r="S16">
        <f t="shared" si="1"/>
        <v>102.49563317405027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95.842511253221801</v>
      </c>
      <c r="AC16">
        <f t="shared" si="2"/>
        <v>87.014647515040906</v>
      </c>
      <c r="AE16">
        <f t="shared" si="3"/>
        <v>964.89593163795087</v>
      </c>
      <c r="AF16">
        <f t="shared" si="4"/>
        <v>-48.244796581897546</v>
      </c>
      <c r="AG16">
        <f t="shared" si="5"/>
        <v>-21.22398896918839</v>
      </c>
      <c r="AH16">
        <f t="shared" si="6"/>
        <v>-560.89062399384886</v>
      </c>
      <c r="AI16">
        <f t="shared" si="7"/>
        <v>334.53652209301606</v>
      </c>
      <c r="AJ16">
        <f t="shared" si="8"/>
        <v>8.8278637381808949</v>
      </c>
      <c r="AK16">
        <f t="shared" si="32"/>
        <v>7.1887048887958551</v>
      </c>
      <c r="AL16">
        <f t="shared" si="9"/>
        <v>350.55309071999284</v>
      </c>
      <c r="AN16">
        <f t="shared" si="10"/>
        <v>422.09674407865992</v>
      </c>
      <c r="AO16">
        <f t="shared" si="11"/>
        <v>-21.104837203932998</v>
      </c>
      <c r="AP16">
        <f t="shared" si="12"/>
        <v>-9.284500376168296</v>
      </c>
      <c r="AQ16">
        <f t="shared" si="13"/>
        <v>-245.3633582744601</v>
      </c>
      <c r="AR16">
        <f t="shared" si="14"/>
        <v>146.34404822409854</v>
      </c>
      <c r="AS16">
        <f t="shared" si="15"/>
        <v>3.8617766112152871</v>
      </c>
      <c r="AT16">
        <f t="shared" si="16"/>
        <v>3.1447214442620526</v>
      </c>
      <c r="AU16">
        <f t="shared" si="17"/>
        <v>153.35054627957589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1136.562892393513</v>
      </c>
      <c r="P17">
        <f t="shared" si="30"/>
        <v>56.828144619675655</v>
      </c>
      <c r="Q17" s="5">
        <f t="shared" si="31"/>
        <v>25</v>
      </c>
      <c r="R17">
        <f t="shared" si="0"/>
        <v>250000</v>
      </c>
      <c r="S17">
        <f t="shared" si="1"/>
        <v>92.977844657764805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87.014647515040906</v>
      </c>
      <c r="AC17">
        <f t="shared" si="2"/>
        <v>77.937013413556087</v>
      </c>
      <c r="AE17">
        <f t="shared" si="3"/>
        <v>952.70349313723068</v>
      </c>
      <c r="AF17">
        <f t="shared" si="4"/>
        <v>-47.635174656861537</v>
      </c>
      <c r="AG17">
        <f t="shared" si="5"/>
        <v>-20.955802347437881</v>
      </c>
      <c r="AH17">
        <f t="shared" si="6"/>
        <v>-559.46732058626162</v>
      </c>
      <c r="AI17">
        <f t="shared" si="7"/>
        <v>324.6451955466697</v>
      </c>
      <c r="AJ17">
        <f t="shared" si="8"/>
        <v>9.0776341014848185</v>
      </c>
      <c r="AK17">
        <f t="shared" si="32"/>
        <v>13.690744930736658</v>
      </c>
      <c r="AL17">
        <f t="shared" si="9"/>
        <v>347.4135745788912</v>
      </c>
      <c r="AN17">
        <f t="shared" si="10"/>
        <v>392.54320779045639</v>
      </c>
      <c r="AO17">
        <f t="shared" si="11"/>
        <v>-19.627160389522821</v>
      </c>
      <c r="AP17">
        <f t="shared" si="12"/>
        <v>-8.6344365634661653</v>
      </c>
      <c r="AQ17">
        <f t="shared" si="13"/>
        <v>-230.5177825617867</v>
      </c>
      <c r="AR17">
        <f t="shared" si="14"/>
        <v>133.76382827568074</v>
      </c>
      <c r="AS17">
        <f t="shared" si="15"/>
        <v>3.7402650824873263</v>
      </c>
      <c r="AT17">
        <f t="shared" si="16"/>
        <v>5.6410089507021235</v>
      </c>
      <c r="AU17">
        <f t="shared" si="17"/>
        <v>143.14510230887021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1136.562892393513</v>
      </c>
      <c r="P18">
        <f t="shared" si="30"/>
        <v>56.828144619675655</v>
      </c>
      <c r="Q18" s="5">
        <f t="shared" si="31"/>
        <v>25</v>
      </c>
      <c r="R18">
        <f t="shared" si="0"/>
        <v>250000</v>
      </c>
      <c r="S18">
        <f t="shared" si="1"/>
        <v>83.315630746702098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77.937013413556087</v>
      </c>
      <c r="AC18">
        <f t="shared" si="2"/>
        <v>68.953438527022513</v>
      </c>
      <c r="AE18">
        <f t="shared" si="3"/>
        <v>940.63885528290439</v>
      </c>
      <c r="AF18">
        <f t="shared" si="4"/>
        <v>-47.031942764145221</v>
      </c>
      <c r="AG18">
        <f t="shared" si="5"/>
        <v>-20.690426846991109</v>
      </c>
      <c r="AH18">
        <f t="shared" si="6"/>
        <v>-558.17476972390932</v>
      </c>
      <c r="AI18">
        <f t="shared" si="7"/>
        <v>314.74171594785867</v>
      </c>
      <c r="AJ18">
        <f t="shared" si="8"/>
        <v>8.9835748865335745</v>
      </c>
      <c r="AK18">
        <f t="shared" si="32"/>
        <v>20.985348800138009</v>
      </c>
      <c r="AL18">
        <f t="shared" si="9"/>
        <v>344.71063963453025</v>
      </c>
      <c r="AN18">
        <f t="shared" si="10"/>
        <v>362.18316520194571</v>
      </c>
      <c r="AO18">
        <f t="shared" si="11"/>
        <v>-18.109158260097288</v>
      </c>
      <c r="AP18">
        <f t="shared" si="12"/>
        <v>-7.9666327227879172</v>
      </c>
      <c r="AQ18">
        <f t="shared" si="13"/>
        <v>-214.91936432252848</v>
      </c>
      <c r="AR18">
        <f t="shared" si="14"/>
        <v>121.18800989653202</v>
      </c>
      <c r="AS18">
        <f t="shared" si="15"/>
        <v>3.4590316665739533</v>
      </c>
      <c r="AT18">
        <f t="shared" si="16"/>
        <v>8.080189340057526</v>
      </c>
      <c r="AU18">
        <f t="shared" si="17"/>
        <v>132.7272309031635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1136.562892393513</v>
      </c>
      <c r="P19">
        <f t="shared" si="30"/>
        <v>56.828144619675655</v>
      </c>
      <c r="Q19" s="5">
        <f t="shared" si="31"/>
        <v>25</v>
      </c>
      <c r="R19">
        <f t="shared" si="0"/>
        <v>250000</v>
      </c>
      <c r="S19">
        <f t="shared" si="1"/>
        <v>71.967116238316009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68.953438527022513</v>
      </c>
      <c r="AC19">
        <f t="shared" si="2"/>
        <v>58.804974235623263</v>
      </c>
      <c r="AE19">
        <f t="shared" si="3"/>
        <v>928.69570295192784</v>
      </c>
      <c r="AF19">
        <f t="shared" si="4"/>
        <v>-46.434785147596394</v>
      </c>
      <c r="AG19">
        <f t="shared" si="5"/>
        <v>-20.427723559498034</v>
      </c>
      <c r="AH19">
        <f t="shared" si="6"/>
        <v>-557.99019023161668</v>
      </c>
      <c r="AI19">
        <f t="shared" si="7"/>
        <v>303.84300401321673</v>
      </c>
      <c r="AJ19">
        <f t="shared" si="8"/>
        <v>10.14846429139925</v>
      </c>
      <c r="AK19">
        <f t="shared" si="32"/>
        <v>21.212080146189194</v>
      </c>
      <c r="AL19">
        <f t="shared" si="9"/>
        <v>335.20354845080516</v>
      </c>
      <c r="AN19">
        <f t="shared" si="10"/>
        <v>333.13264314932462</v>
      </c>
      <c r="AO19">
        <f t="shared" si="11"/>
        <v>-16.65663215746623</v>
      </c>
      <c r="AP19">
        <f t="shared" si="12"/>
        <v>-7.3276332831827098</v>
      </c>
      <c r="AQ19">
        <f t="shared" si="13"/>
        <v>-200.15678583674344</v>
      </c>
      <c r="AR19">
        <f t="shared" si="14"/>
        <v>108.99159187193224</v>
      </c>
      <c r="AS19">
        <f t="shared" si="15"/>
        <v>3.6403578939304837</v>
      </c>
      <c r="AT19">
        <f t="shared" si="16"/>
        <v>7.6089900096814587</v>
      </c>
      <c r="AU19">
        <f t="shared" si="17"/>
        <v>120.24093977554418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1136.562892393513</v>
      </c>
      <c r="P20">
        <f t="shared" si="30"/>
        <v>56.828144619675655</v>
      </c>
      <c r="Q20" s="5">
        <f t="shared" si="31"/>
        <v>25</v>
      </c>
      <c r="R20">
        <f t="shared" si="0"/>
        <v>250000</v>
      </c>
      <c r="S20">
        <f t="shared" si="1"/>
        <v>54.404923377799975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58.804974235623263</v>
      </c>
      <c r="AC20">
        <f t="shared" si="2"/>
        <v>43.888877205691529</v>
      </c>
      <c r="AE20">
        <f t="shared" si="3"/>
        <v>916.87417468469619</v>
      </c>
      <c r="AF20">
        <f t="shared" si="4"/>
        <v>-45.843708734234809</v>
      </c>
      <c r="AG20">
        <f t="shared" si="5"/>
        <v>-20.167695532313008</v>
      </c>
      <c r="AH20">
        <f t="shared" si="6"/>
        <v>-557.50791590045924</v>
      </c>
      <c r="AI20">
        <f t="shared" si="7"/>
        <v>293.35485451768909</v>
      </c>
      <c r="AJ20">
        <f t="shared" si="8"/>
        <v>14.916097029931734</v>
      </c>
      <c r="AK20">
        <f t="shared" si="32"/>
        <v>3.9982923928001637</v>
      </c>
      <c r="AL20">
        <f t="shared" si="9"/>
        <v>312.26924394042101</v>
      </c>
      <c r="AN20">
        <f t="shared" si="10"/>
        <v>311.95308745397858</v>
      </c>
      <c r="AO20">
        <f t="shared" si="11"/>
        <v>-15.597654372698928</v>
      </c>
      <c r="AP20">
        <f t="shared" si="12"/>
        <v>-6.861764745746485</v>
      </c>
      <c r="AQ20">
        <f t="shared" si="13"/>
        <v>-189.68395058677419</v>
      </c>
      <c r="AR20">
        <f t="shared" si="14"/>
        <v>99.809717748758928</v>
      </c>
      <c r="AS20">
        <f t="shared" si="15"/>
        <v>5.0749848231361581</v>
      </c>
      <c r="AT20">
        <f t="shared" si="16"/>
        <v>1.360360768048346</v>
      </c>
      <c r="AU20">
        <f t="shared" si="17"/>
        <v>106.24506333994344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1136.562892393513</v>
      </c>
      <c r="P21">
        <f t="shared" si="30"/>
        <v>56.828144619675655</v>
      </c>
      <c r="Q21" s="5">
        <f t="shared" si="31"/>
        <v>25</v>
      </c>
      <c r="R21">
        <f t="shared" si="0"/>
        <v>250000</v>
      </c>
      <c r="S21">
        <f t="shared" si="1"/>
        <v>33.895263471200771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43.888877205691529</v>
      </c>
      <c r="AC21">
        <f t="shared" si="2"/>
        <v>26.994499352908633</v>
      </c>
      <c r="AE21">
        <f t="shared" si="3"/>
        <v>905.16913341962447</v>
      </c>
      <c r="AF21">
        <f t="shared" si="4"/>
        <v>-45.258456670981225</v>
      </c>
      <c r="AG21">
        <f t="shared" si="5"/>
        <v>-19.910229769894404</v>
      </c>
      <c r="AH21">
        <f t="shared" si="6"/>
        <v>-557.88807095478739</v>
      </c>
      <c r="AI21">
        <f t="shared" si="7"/>
        <v>282.11237602396147</v>
      </c>
      <c r="AJ21">
        <f t="shared" si="8"/>
        <v>16.894377852782895</v>
      </c>
      <c r="AK21">
        <f t="shared" si="32"/>
        <v>1.4460792863269358</v>
      </c>
      <c r="AL21">
        <f t="shared" si="9"/>
        <v>300.45283316307132</v>
      </c>
      <c r="AN21">
        <f t="shared" si="10"/>
        <v>292.94265918299402</v>
      </c>
      <c r="AO21">
        <f t="shared" si="11"/>
        <v>-14.647132959149703</v>
      </c>
      <c r="AP21">
        <f t="shared" si="12"/>
        <v>-6.4436086454943027</v>
      </c>
      <c r="AQ21">
        <f t="shared" si="13"/>
        <v>-180.55102521508834</v>
      </c>
      <c r="AR21">
        <f t="shared" si="14"/>
        <v>91.30089236326171</v>
      </c>
      <c r="AS21">
        <f t="shared" si="15"/>
        <v>5.4675792520006006</v>
      </c>
      <c r="AT21">
        <f t="shared" si="16"/>
        <v>0.46799906877698949</v>
      </c>
      <c r="AU21">
        <f t="shared" si="17"/>
        <v>97.236470684039304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1136.562892393513</v>
      </c>
      <c r="P22">
        <f t="shared" si="30"/>
        <v>56.828144619675655</v>
      </c>
      <c r="Q22" s="5">
        <f t="shared" si="31"/>
        <v>25</v>
      </c>
      <c r="R22">
        <f t="shared" si="0"/>
        <v>250000</v>
      </c>
      <c r="S22">
        <f t="shared" si="1"/>
        <v>14.866874541466048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26.994499352908633</v>
      </c>
      <c r="AC22">
        <f t="shared" si="2"/>
        <v>11.688488979181045</v>
      </c>
      <c r="AE22">
        <f t="shared" si="3"/>
        <v>893.57738271313087</v>
      </c>
      <c r="AF22">
        <f t="shared" si="4"/>
        <v>-44.678869135656548</v>
      </c>
      <c r="AG22">
        <f t="shared" si="5"/>
        <v>-19.655255962811843</v>
      </c>
      <c r="AH22">
        <f t="shared" si="6"/>
        <v>-558.71509383614352</v>
      </c>
      <c r="AI22">
        <f t="shared" si="7"/>
        <v>270.528163778519</v>
      </c>
      <c r="AJ22">
        <f t="shared" si="8"/>
        <v>15.306010373727588</v>
      </c>
      <c r="AK22">
        <f t="shared" si="32"/>
        <v>18.393753271538042</v>
      </c>
      <c r="AL22">
        <f t="shared" si="9"/>
        <v>304.22792742378465</v>
      </c>
      <c r="AN22">
        <f t="shared" si="10"/>
        <v>270.27213588439429</v>
      </c>
      <c r="AO22">
        <f t="shared" si="11"/>
        <v>-13.513606794219715</v>
      </c>
      <c r="AP22">
        <f t="shared" si="12"/>
        <v>-5.9449445713299287</v>
      </c>
      <c r="AQ22">
        <f t="shared" si="13"/>
        <v>-168.98941790967658</v>
      </c>
      <c r="AR22">
        <f t="shared" si="14"/>
        <v>81.82416660916806</v>
      </c>
      <c r="AS22">
        <f t="shared" si="15"/>
        <v>4.6294682425999838</v>
      </c>
      <c r="AT22">
        <f t="shared" si="16"/>
        <v>5.5633894498705283</v>
      </c>
      <c r="AU22">
        <f t="shared" si="17"/>
        <v>92.017024301638585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1136.562892393513</v>
      </c>
      <c r="P23">
        <f t="shared" si="30"/>
        <v>56.828144619675655</v>
      </c>
      <c r="Q23" s="5">
        <f t="shared" si="31"/>
        <v>25</v>
      </c>
      <c r="R23">
        <f t="shared" si="0"/>
        <v>250000</v>
      </c>
      <c r="S23">
        <f t="shared" si="1"/>
        <v>15.060399149435986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11.688488979181045</v>
      </c>
      <c r="AC23">
        <f t="shared" si="2"/>
        <v>11.688488979181045</v>
      </c>
      <c r="AE23">
        <f t="shared" si="3"/>
        <v>882.09500359658284</v>
      </c>
      <c r="AF23">
        <f t="shared" si="4"/>
        <v>-44.104750179829146</v>
      </c>
      <c r="AG23">
        <f t="shared" si="5"/>
        <v>-19.402687908870565</v>
      </c>
      <c r="AH23">
        <f t="shared" si="6"/>
        <v>-560.15494313161514</v>
      </c>
      <c r="AI23">
        <f t="shared" si="7"/>
        <v>258.432622376268</v>
      </c>
      <c r="AJ23">
        <f t="shared" si="8"/>
        <v>0</v>
      </c>
      <c r="AK23">
        <f t="shared" si="32"/>
        <v>59.477511967715436</v>
      </c>
      <c r="AL23">
        <f t="shared" si="9"/>
        <v>317.91013434398343</v>
      </c>
      <c r="AN23">
        <f t="shared" si="10"/>
        <v>241.68780345662248</v>
      </c>
      <c r="AO23">
        <f t="shared" si="11"/>
        <v>-12.084390172831124</v>
      </c>
      <c r="AP23">
        <f t="shared" si="12"/>
        <v>-5.3161995054151108</v>
      </c>
      <c r="AQ23">
        <f t="shared" si="13"/>
        <v>-153.47849976346222</v>
      </c>
      <c r="AR23">
        <f t="shared" si="14"/>
        <v>70.808714014914031</v>
      </c>
      <c r="AS23">
        <f t="shared" si="15"/>
        <v>0</v>
      </c>
      <c r="AT23">
        <f t="shared" si="16"/>
        <v>16.296418372092237</v>
      </c>
      <c r="AU23">
        <f t="shared" si="17"/>
        <v>87.105132387006265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6">
        <f t="shared" ref="AN25:AU25" si="33">SUM(AN3:AN23)</f>
        <v>10880.680692092263</v>
      </c>
      <c r="AO25" s="6">
        <f t="shared" si="33"/>
        <v>-1396.4562038997476</v>
      </c>
      <c r="AP25" s="6">
        <f t="shared" si="33"/>
        <v>-487.48275110620744</v>
      </c>
      <c r="AQ25" s="6">
        <f t="shared" si="33"/>
        <v>-6133.8469453918942</v>
      </c>
      <c r="AR25" s="6">
        <f t="shared" si="33"/>
        <v>2862.8947916944112</v>
      </c>
      <c r="AS25" s="6">
        <f t="shared" si="33"/>
        <v>-51.87318416987415</v>
      </c>
      <c r="AT25" s="6">
        <f t="shared" si="33"/>
        <v>202.78414735163389</v>
      </c>
      <c r="AU25" s="7">
        <f t="shared" si="33"/>
        <v>3013.8057548761717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1247.2771788123612</v>
      </c>
      <c r="K3">
        <v>1</v>
      </c>
      <c r="L3" s="2">
        <v>0</v>
      </c>
      <c r="O3">
        <f>$C$3</f>
        <v>1247.2771788123612</v>
      </c>
      <c r="P3">
        <f>O3*B5</f>
        <v>997.82174304988894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1247.2771788123612</v>
      </c>
      <c r="AF3">
        <f t="shared" ref="AF3:AF23" si="4">-$Z3*P3</f>
        <v>-997.82174304988894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-23.694306037527781</v>
      </c>
      <c r="AJ3">
        <f t="shared" ref="AJ3:AJ23" si="8">AB3-AC3</f>
        <v>0</v>
      </c>
      <c r="AL3">
        <f t="shared" ref="AL3:AL23" si="9">SUM(AI3:AK3)</f>
        <v>-23.694306037527781</v>
      </c>
      <c r="AN3">
        <f t="shared" ref="AN3:AN23" si="10">AE3*$K3</f>
        <v>1247.2771788123612</v>
      </c>
      <c r="AO3">
        <f t="shared" ref="AO3:AO23" si="11">AF3*$K3</f>
        <v>-997.82174304988894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-23.694306037527781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-23.694306037527781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-55.949100251350501</v>
      </c>
      <c r="AK4">
        <f>G4*MAX(0, SUM(AB4, AE4:AF4))</f>
        <v>0</v>
      </c>
      <c r="AL4">
        <f t="shared" si="9"/>
        <v>-691.90060025135051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-596.63336147856262</v>
      </c>
      <c r="AR4">
        <f t="shared" si="14"/>
        <v>-596.63336147856262</v>
      </c>
      <c r="AS4">
        <f t="shared" si="15"/>
        <v>-52.490008679379393</v>
      </c>
      <c r="AT4">
        <f t="shared" si="16"/>
        <v>0</v>
      </c>
      <c r="AU4">
        <f t="shared" si="17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1247.2771788123612</v>
      </c>
      <c r="P5">
        <f t="shared" ref="P5:P23" si="30">O5*$C$5</f>
        <v>62.363858940618059</v>
      </c>
      <c r="Q5" s="5">
        <f t="shared" ref="Q5:Q23" si="31">$C$8</f>
        <v>25</v>
      </c>
      <c r="R5">
        <f t="shared" si="0"/>
        <v>250000</v>
      </c>
      <c r="S5">
        <f t="shared" si="1"/>
        <v>117.70159350033003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55.949100251350501</v>
      </c>
      <c r="AC5">
        <f t="shared" si="2"/>
        <v>114.76538339285435</v>
      </c>
      <c r="AE5">
        <f t="shared" si="3"/>
        <v>1216.1623251358701</v>
      </c>
      <c r="AF5">
        <f t="shared" si="4"/>
        <v>-60.808116256793504</v>
      </c>
      <c r="AG5">
        <f t="shared" si="5"/>
        <v>-24.376344444421765</v>
      </c>
      <c r="AH5">
        <f t="shared" si="6"/>
        <v>-631.96357078235098</v>
      </c>
      <c r="AI5">
        <f t="shared" si="7"/>
        <v>499.01429365230376</v>
      </c>
      <c r="AJ5">
        <f t="shared" si="8"/>
        <v>-58.816283141503845</v>
      </c>
      <c r="AK5">
        <f>G5*SUM(AB5, AE5:AF5)</f>
        <v>49.663435674347511</v>
      </c>
      <c r="AL5">
        <f t="shared" si="9"/>
        <v>489.86144618514743</v>
      </c>
      <c r="AN5">
        <f t="shared" si="10"/>
        <v>1050.2321922148094</v>
      </c>
      <c r="AO5">
        <f t="shared" si="11"/>
        <v>-52.511609610740472</v>
      </c>
      <c r="AP5">
        <f t="shared" si="12"/>
        <v>-21.050497236204244</v>
      </c>
      <c r="AQ5">
        <f t="shared" si="13"/>
        <v>-545.74004853217082</v>
      </c>
      <c r="AR5">
        <f t="shared" si="14"/>
        <v>430.9300368356939</v>
      </c>
      <c r="AS5">
        <f t="shared" si="15"/>
        <v>-50.79153720267356</v>
      </c>
      <c r="AT5">
        <f t="shared" si="16"/>
        <v>42.887481254085088</v>
      </c>
      <c r="AU5">
        <f t="shared" si="17"/>
        <v>423.02598088710545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1247.2771788123612</v>
      </c>
      <c r="P6">
        <f t="shared" si="30"/>
        <v>62.363858940618059</v>
      </c>
      <c r="Q6" s="5">
        <f t="shared" si="31"/>
        <v>25</v>
      </c>
      <c r="R6">
        <f t="shared" si="0"/>
        <v>250000</v>
      </c>
      <c r="S6">
        <f t="shared" si="1"/>
        <v>180.63605142365597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114.76538339285435</v>
      </c>
      <c r="AC6">
        <f t="shared" si="2"/>
        <v>173.9136610088708</v>
      </c>
      <c r="AE6">
        <f t="shared" si="3"/>
        <v>1200.8596221543969</v>
      </c>
      <c r="AF6">
        <f t="shared" si="4"/>
        <v>-60.042981107719847</v>
      </c>
      <c r="AG6">
        <f t="shared" si="5"/>
        <v>-24.069622265073381</v>
      </c>
      <c r="AH6">
        <f t="shared" si="6"/>
        <v>-629.58734904163634</v>
      </c>
      <c r="AI6">
        <f t="shared" si="7"/>
        <v>487.15966973996728</v>
      </c>
      <c r="AJ6">
        <f t="shared" si="8"/>
        <v>-59.148277616016458</v>
      </c>
      <c r="AK6">
        <f>G6*SUM(AB6, AE6:AF6)</f>
        <v>73.451548429712588</v>
      </c>
      <c r="AL6">
        <f t="shared" si="9"/>
        <v>501.46294055366343</v>
      </c>
      <c r="AN6">
        <f t="shared" si="10"/>
        <v>935.26095922732031</v>
      </c>
      <c r="AO6">
        <f t="shared" si="11"/>
        <v>-46.763047961366013</v>
      </c>
      <c r="AP6">
        <f t="shared" si="12"/>
        <v>-18.746052904572942</v>
      </c>
      <c r="AQ6">
        <f t="shared" si="13"/>
        <v>-490.33913466561677</v>
      </c>
      <c r="AR6">
        <f t="shared" si="14"/>
        <v>379.4127236957645</v>
      </c>
      <c r="AS6">
        <f t="shared" si="15"/>
        <v>-46.066229423681051</v>
      </c>
      <c r="AT6">
        <f t="shared" si="16"/>
        <v>57.205991752691752</v>
      </c>
      <c r="AU6">
        <f t="shared" si="17"/>
        <v>390.55248602477519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1247.2771788123612</v>
      </c>
      <c r="P7">
        <f t="shared" si="30"/>
        <v>62.363858940618059</v>
      </c>
      <c r="Q7" s="5">
        <f t="shared" si="31"/>
        <v>25</v>
      </c>
      <c r="R7">
        <f t="shared" si="0"/>
        <v>250000</v>
      </c>
      <c r="S7">
        <f t="shared" si="1"/>
        <v>231.89470296367989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173.9136610088708</v>
      </c>
      <c r="AC7">
        <f t="shared" si="2"/>
        <v>220.44948278132233</v>
      </c>
      <c r="AE7">
        <f t="shared" si="3"/>
        <v>1185.7175064373821</v>
      </c>
      <c r="AF7">
        <f t="shared" si="4"/>
        <v>-59.285875321869106</v>
      </c>
      <c r="AG7">
        <f t="shared" si="5"/>
        <v>-23.766118842293032</v>
      </c>
      <c r="AH7">
        <f t="shared" si="6"/>
        <v>-628.07200129615683</v>
      </c>
      <c r="AI7">
        <f t="shared" si="7"/>
        <v>474.59351097706315</v>
      </c>
      <c r="AJ7">
        <f t="shared" si="8"/>
        <v>-46.535821772451527</v>
      </c>
      <c r="AK7">
        <f>G7*SUM(AB7, AE7:AF7)</f>
        <v>63.84695384330724</v>
      </c>
      <c r="AL7">
        <f t="shared" si="9"/>
        <v>491.90464304791885</v>
      </c>
      <c r="AN7">
        <f t="shared" si="10"/>
        <v>835.94449397467383</v>
      </c>
      <c r="AO7">
        <f t="shared" si="11"/>
        <v>-41.797224698733693</v>
      </c>
      <c r="AP7">
        <f t="shared" si="12"/>
        <v>-16.755387418589823</v>
      </c>
      <c r="AQ7">
        <f t="shared" si="13"/>
        <v>-442.79799231496258</v>
      </c>
      <c r="AR7">
        <f t="shared" si="14"/>
        <v>334.59388954238773</v>
      </c>
      <c r="AS7">
        <f t="shared" si="15"/>
        <v>-32.808290146740774</v>
      </c>
      <c r="AT7">
        <f t="shared" si="16"/>
        <v>45.012837571009108</v>
      </c>
      <c r="AU7">
        <f t="shared" si="17"/>
        <v>346.79843696665608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1247.2771788123612</v>
      </c>
      <c r="P8">
        <f t="shared" si="30"/>
        <v>62.363858940618059</v>
      </c>
      <c r="Q8" s="5">
        <f t="shared" si="31"/>
        <v>25</v>
      </c>
      <c r="R8">
        <f t="shared" si="0"/>
        <v>250000</v>
      </c>
      <c r="S8">
        <f t="shared" si="1"/>
        <v>262.08639290587104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220.44948278132233</v>
      </c>
      <c r="AC8">
        <f t="shared" si="2"/>
        <v>246.00277821806182</v>
      </c>
      <c r="AE8">
        <f t="shared" si="3"/>
        <v>1170.7347634259943</v>
      </c>
      <c r="AF8">
        <f t="shared" si="4"/>
        <v>-58.536738171299717</v>
      </c>
      <c r="AG8">
        <f t="shared" si="5"/>
        <v>-23.465809831876154</v>
      </c>
      <c r="AH8">
        <f t="shared" si="6"/>
        <v>-626.47821993948219</v>
      </c>
      <c r="AI8">
        <f t="shared" si="7"/>
        <v>462.25399548333621</v>
      </c>
      <c r="AJ8">
        <f t="shared" si="8"/>
        <v>-25.553295436739489</v>
      </c>
      <c r="AK8">
        <f t="shared" ref="AK8:AK23" si="32">G8*SUM(AB8:AB8, AE8:AF8)</f>
        <v>28.385391921167159</v>
      </c>
      <c r="AL8">
        <f t="shared" si="9"/>
        <v>465.08609196776388</v>
      </c>
      <c r="AN8">
        <f t="shared" si="10"/>
        <v>769.58646866721392</v>
      </c>
      <c r="AO8">
        <f t="shared" si="11"/>
        <v>-38.479323433360697</v>
      </c>
      <c r="AP8">
        <f t="shared" si="12"/>
        <v>-15.425329704981909</v>
      </c>
      <c r="AQ8">
        <f t="shared" si="13"/>
        <v>-411.81758331773079</v>
      </c>
      <c r="AR8">
        <f t="shared" si="14"/>
        <v>303.86423221114046</v>
      </c>
      <c r="AS8">
        <f t="shared" si="15"/>
        <v>-16.797545449510768</v>
      </c>
      <c r="AT8">
        <f t="shared" si="16"/>
        <v>18.659233681948137</v>
      </c>
      <c r="AU8">
        <f t="shared" si="17"/>
        <v>305.72592044357782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1247.2771788123612</v>
      </c>
      <c r="P9">
        <f t="shared" si="30"/>
        <v>62.363858940618059</v>
      </c>
      <c r="Q9" s="5">
        <f t="shared" si="31"/>
        <v>25</v>
      </c>
      <c r="R9">
        <f t="shared" si="0"/>
        <v>250000</v>
      </c>
      <c r="S9">
        <f t="shared" si="1"/>
        <v>278.57885213408758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246.00277821806182</v>
      </c>
      <c r="AC9">
        <f t="shared" si="2"/>
        <v>258.171821838097</v>
      </c>
      <c r="AE9">
        <f t="shared" si="3"/>
        <v>1155.9090689198335</v>
      </c>
      <c r="AF9">
        <f t="shared" si="4"/>
        <v>-57.795453445991676</v>
      </c>
      <c r="AG9">
        <f t="shared" si="5"/>
        <v>-23.168648648339595</v>
      </c>
      <c r="AH9">
        <f t="shared" si="6"/>
        <v>-625.03085217798525</v>
      </c>
      <c r="AI9">
        <f t="shared" si="7"/>
        <v>449.91411464751718</v>
      </c>
      <c r="AJ9">
        <f t="shared" si="8"/>
        <v>-12.169043620035183</v>
      </c>
      <c r="AK9">
        <f t="shared" si="32"/>
        <v>7.930286722782232</v>
      </c>
      <c r="AL9">
        <f t="shared" si="9"/>
        <v>445.67535775026425</v>
      </c>
      <c r="AN9">
        <f t="shared" si="10"/>
        <v>722.14479004442387</v>
      </c>
      <c r="AO9">
        <f t="shared" si="11"/>
        <v>-36.107239502221198</v>
      </c>
      <c r="AP9">
        <f t="shared" si="12"/>
        <v>-14.474424817345719</v>
      </c>
      <c r="AQ9">
        <f t="shared" si="13"/>
        <v>-390.48294165487005</v>
      </c>
      <c r="AR9">
        <f t="shared" si="14"/>
        <v>281.08018406998707</v>
      </c>
      <c r="AS9">
        <f t="shared" si="15"/>
        <v>-7.6025110333667687</v>
      </c>
      <c r="AT9">
        <f t="shared" si="16"/>
        <v>4.9543821347186201</v>
      </c>
      <c r="AU9">
        <f t="shared" si="17"/>
        <v>278.4320551713389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1247.2771788123612</v>
      </c>
      <c r="P10">
        <f t="shared" si="30"/>
        <v>62.363858940618059</v>
      </c>
      <c r="Q10" s="5">
        <f t="shared" si="31"/>
        <v>25</v>
      </c>
      <c r="R10">
        <f t="shared" si="0"/>
        <v>250000</v>
      </c>
      <c r="S10">
        <f t="shared" si="1"/>
        <v>289.75475206324188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258.171821838097</v>
      </c>
      <c r="AC10">
        <f t="shared" si="2"/>
        <v>265.1195682882958</v>
      </c>
      <c r="AE10">
        <f t="shared" si="3"/>
        <v>1141.2326625463004</v>
      </c>
      <c r="AF10">
        <f t="shared" si="4"/>
        <v>-57.061633127315027</v>
      </c>
      <c r="AG10">
        <f t="shared" si="5"/>
        <v>-22.874479745411627</v>
      </c>
      <c r="AH10">
        <f t="shared" si="6"/>
        <v>-624.82416444571936</v>
      </c>
      <c r="AI10">
        <f t="shared" si="7"/>
        <v>436.47238522785437</v>
      </c>
      <c r="AJ10">
        <f t="shared" si="8"/>
        <v>-6.9477464501987924</v>
      </c>
      <c r="AK10">
        <f t="shared" si="32"/>
        <v>5.5036056901540382</v>
      </c>
      <c r="AL10">
        <f t="shared" si="9"/>
        <v>435.0282444678096</v>
      </c>
      <c r="AN10">
        <f t="shared" si="10"/>
        <v>677.41170976024569</v>
      </c>
      <c r="AO10">
        <f t="shared" si="11"/>
        <v>-33.870585488012289</v>
      </c>
      <c r="AP10">
        <f t="shared" si="12"/>
        <v>-13.577810154541334</v>
      </c>
      <c r="AQ10">
        <f t="shared" si="13"/>
        <v>-370.88248472692106</v>
      </c>
      <c r="AR10">
        <f t="shared" si="14"/>
        <v>259.08082939077104</v>
      </c>
      <c r="AS10">
        <f t="shared" si="15"/>
        <v>-4.1240361902268088</v>
      </c>
      <c r="AT10">
        <f t="shared" si="16"/>
        <v>3.2668246035783337</v>
      </c>
      <c r="AU10">
        <f t="shared" si="17"/>
        <v>258.22361780412257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25">
        <f>AU25</f>
        <v>3310.5382771715176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1247.2771788123612</v>
      </c>
      <c r="P11">
        <f t="shared" si="30"/>
        <v>62.363858940618059</v>
      </c>
      <c r="Q11" s="5">
        <f t="shared" si="31"/>
        <v>25</v>
      </c>
      <c r="R11">
        <f t="shared" si="0"/>
        <v>250000</v>
      </c>
      <c r="S11">
        <f t="shared" si="1"/>
        <v>295.71901148743945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265.1195682882958</v>
      </c>
      <c r="AC11">
        <f t="shared" si="2"/>
        <v>267.13252339121209</v>
      </c>
      <c r="AE11">
        <f t="shared" si="3"/>
        <v>1126.705714551498</v>
      </c>
      <c r="AF11">
        <f t="shared" si="4"/>
        <v>-56.335285727574899</v>
      </c>
      <c r="AG11">
        <f t="shared" si="5"/>
        <v>-22.583306535447285</v>
      </c>
      <c r="AH11">
        <f t="shared" si="6"/>
        <v>-624.28412510224291</v>
      </c>
      <c r="AI11">
        <f t="shared" si="7"/>
        <v>423.50299718623285</v>
      </c>
      <c r="AJ11">
        <f t="shared" si="8"/>
        <v>-2.012955102916294</v>
      </c>
      <c r="AK11">
        <f t="shared" si="32"/>
        <v>3.2051759930693247</v>
      </c>
      <c r="AL11">
        <f t="shared" si="9"/>
        <v>424.69521807638586</v>
      </c>
      <c r="AN11">
        <f t="shared" si="10"/>
        <v>636.03311356584095</v>
      </c>
      <c r="AO11">
        <f t="shared" si="11"/>
        <v>-31.801655678292047</v>
      </c>
      <c r="AP11">
        <f t="shared" si="12"/>
        <v>-12.748431631120322</v>
      </c>
      <c r="AQ11">
        <f t="shared" si="13"/>
        <v>-352.41267591916346</v>
      </c>
      <c r="AR11">
        <f t="shared" si="14"/>
        <v>239.07035033726513</v>
      </c>
      <c r="AS11">
        <f t="shared" si="15"/>
        <v>-1.1363269796547923</v>
      </c>
      <c r="AT11">
        <f t="shared" si="16"/>
        <v>1.8093438597760758</v>
      </c>
      <c r="AU11">
        <f t="shared" si="17"/>
        <v>239.74336721738641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1247.2771788123612</v>
      </c>
      <c r="P12">
        <f t="shared" si="30"/>
        <v>62.363858940618059</v>
      </c>
      <c r="Q12" s="5">
        <f t="shared" si="31"/>
        <v>25</v>
      </c>
      <c r="R12">
        <f t="shared" si="0"/>
        <v>250000</v>
      </c>
      <c r="S12">
        <f t="shared" si="1"/>
        <v>296.76528101406251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267.13252339121209</v>
      </c>
      <c r="AC12">
        <f t="shared" si="2"/>
        <v>264.65530715099658</v>
      </c>
      <c r="AE12">
        <f t="shared" si="3"/>
        <v>1112.3219122299279</v>
      </c>
      <c r="AF12">
        <f t="shared" si="4"/>
        <v>-55.616095611496391</v>
      </c>
      <c r="AG12">
        <f t="shared" si="5"/>
        <v>-22.295002488722361</v>
      </c>
      <c r="AH12">
        <f t="shared" si="6"/>
        <v>-624.70981370454911</v>
      </c>
      <c r="AI12">
        <f t="shared" si="7"/>
        <v>409.70100042516015</v>
      </c>
      <c r="AJ12">
        <f t="shared" si="8"/>
        <v>2.4772162402155118</v>
      </c>
      <c r="AK12">
        <f t="shared" si="32"/>
        <v>3.0448281820221803</v>
      </c>
      <c r="AL12">
        <f t="shared" si="9"/>
        <v>415.22304484739783</v>
      </c>
      <c r="AN12">
        <f t="shared" si="10"/>
        <v>596.93255858343332</v>
      </c>
      <c r="AO12">
        <f t="shared" si="11"/>
        <v>-29.846627929171667</v>
      </c>
      <c r="AP12">
        <f t="shared" si="12"/>
        <v>-11.964713391770378</v>
      </c>
      <c r="AQ12">
        <f t="shared" si="13"/>
        <v>-335.25333212149508</v>
      </c>
      <c r="AR12">
        <f t="shared" si="14"/>
        <v>219.86788514099632</v>
      </c>
      <c r="AS12">
        <f t="shared" si="15"/>
        <v>1.3294092404165552</v>
      </c>
      <c r="AT12">
        <f t="shared" si="16"/>
        <v>1.6340207426982136</v>
      </c>
      <c r="AU12">
        <f t="shared" si="17"/>
        <v>222.83131512411109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1247.2771788123612</v>
      </c>
      <c r="P13">
        <f t="shared" si="30"/>
        <v>62.363858940618059</v>
      </c>
      <c r="Q13" s="5">
        <f t="shared" si="31"/>
        <v>25</v>
      </c>
      <c r="R13">
        <f t="shared" si="0"/>
        <v>250000</v>
      </c>
      <c r="S13">
        <f t="shared" si="1"/>
        <v>292.74698256717863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264.65530715099658</v>
      </c>
      <c r="AC13">
        <f t="shared" si="2"/>
        <v>257.72845823313401</v>
      </c>
      <c r="AE13">
        <f t="shared" si="3"/>
        <v>1098.0773276148645</v>
      </c>
      <c r="AF13">
        <f t="shared" si="4"/>
        <v>-54.903866380743224</v>
      </c>
      <c r="AG13">
        <f t="shared" si="5"/>
        <v>-22.009488874406358</v>
      </c>
      <c r="AH13">
        <f t="shared" si="6"/>
        <v>-625.63589428780517</v>
      </c>
      <c r="AI13">
        <f t="shared" si="7"/>
        <v>395.52807807190982</v>
      </c>
      <c r="AJ13">
        <f t="shared" si="8"/>
        <v>6.9268489178625714</v>
      </c>
      <c r="AK13">
        <f t="shared" si="32"/>
        <v>2.6156575367702359</v>
      </c>
      <c r="AL13">
        <f t="shared" si="9"/>
        <v>405.07058452654263</v>
      </c>
      <c r="AN13">
        <f t="shared" si="10"/>
        <v>560.31961411309908</v>
      </c>
      <c r="AO13">
        <f t="shared" si="11"/>
        <v>-28.015980705654954</v>
      </c>
      <c r="AP13">
        <f t="shared" si="12"/>
        <v>-11.230855972339427</v>
      </c>
      <c r="AQ13">
        <f t="shared" si="13"/>
        <v>-319.24533368163611</v>
      </c>
      <c r="AR13">
        <f t="shared" si="14"/>
        <v>201.82744375346866</v>
      </c>
      <c r="AS13">
        <f t="shared" si="15"/>
        <v>3.5345865132348755</v>
      </c>
      <c r="AT13">
        <f t="shared" si="16"/>
        <v>1.3347003756452738</v>
      </c>
      <c r="AU13">
        <f t="shared" si="17"/>
        <v>206.69673064234883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1247.2771788123612</v>
      </c>
      <c r="P14">
        <f t="shared" si="30"/>
        <v>62.363858940618059</v>
      </c>
      <c r="Q14" s="5">
        <f t="shared" si="31"/>
        <v>25</v>
      </c>
      <c r="R14">
        <f t="shared" si="0"/>
        <v>250000</v>
      </c>
      <c r="S14">
        <f t="shared" si="1"/>
        <v>283.60309173700654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257.72845823313401</v>
      </c>
      <c r="AC14">
        <f t="shared" si="2"/>
        <v>246.47002193737129</v>
      </c>
      <c r="AE14">
        <f t="shared" si="3"/>
        <v>1083.9671448608235</v>
      </c>
      <c r="AF14">
        <f t="shared" si="4"/>
        <v>-54.19835724304118</v>
      </c>
      <c r="AG14">
        <f t="shared" si="5"/>
        <v>-21.726669165328612</v>
      </c>
      <c r="AH14">
        <f t="shared" si="6"/>
        <v>-627.24820333681805</v>
      </c>
      <c r="AI14">
        <f t="shared" si="7"/>
        <v>380.79391511563574</v>
      </c>
      <c r="AJ14">
        <f t="shared" si="8"/>
        <v>11.258436295762721</v>
      </c>
      <c r="AK14">
        <f t="shared" si="32"/>
        <v>2.3174950425316494</v>
      </c>
      <c r="AL14">
        <f t="shared" si="9"/>
        <v>394.36984645393017</v>
      </c>
      <c r="AN14">
        <f t="shared" si="10"/>
        <v>526.07909802551524</v>
      </c>
      <c r="AO14">
        <f t="shared" si="11"/>
        <v>-26.303954901275763</v>
      </c>
      <c r="AP14">
        <f t="shared" si="12"/>
        <v>-10.544550701361343</v>
      </c>
      <c r="AQ14">
        <f t="shared" si="13"/>
        <v>-304.42082180629785</v>
      </c>
      <c r="AR14">
        <f t="shared" si="14"/>
        <v>184.80977061658029</v>
      </c>
      <c r="AS14">
        <f t="shared" si="15"/>
        <v>5.4640290895652921</v>
      </c>
      <c r="AT14">
        <f t="shared" si="16"/>
        <v>1.1247441469364747</v>
      </c>
      <c r="AU14">
        <f t="shared" si="17"/>
        <v>191.39854385308206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1247.2771788123612</v>
      </c>
      <c r="P15">
        <f t="shared" si="30"/>
        <v>62.363858940618059</v>
      </c>
      <c r="Q15" s="5">
        <f t="shared" si="31"/>
        <v>25</v>
      </c>
      <c r="R15">
        <f t="shared" si="0"/>
        <v>250000</v>
      </c>
      <c r="S15">
        <f t="shared" si="1"/>
        <v>269.701963047513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246.47002193737129</v>
      </c>
      <c r="AC15">
        <f t="shared" si="2"/>
        <v>231.36622022564714</v>
      </c>
      <c r="AE15">
        <f t="shared" si="3"/>
        <v>1069.9877864244031</v>
      </c>
      <c r="AF15">
        <f t="shared" si="4"/>
        <v>-53.499389321220157</v>
      </c>
      <c r="AG15">
        <f t="shared" si="5"/>
        <v>-21.446471654424673</v>
      </c>
      <c r="AH15">
        <f t="shared" si="6"/>
        <v>-629.30819250652701</v>
      </c>
      <c r="AI15">
        <f t="shared" si="7"/>
        <v>365.7337329422312</v>
      </c>
      <c r="AJ15">
        <f t="shared" si="8"/>
        <v>15.103801711724145</v>
      </c>
      <c r="AK15">
        <f t="shared" si="32"/>
        <v>5.1781295180662728</v>
      </c>
      <c r="AL15">
        <f t="shared" si="9"/>
        <v>386.01566417202162</v>
      </c>
      <c r="AN15">
        <f t="shared" si="10"/>
        <v>493.67290665611682</v>
      </c>
      <c r="AO15">
        <f t="shared" si="11"/>
        <v>-24.683645332805842</v>
      </c>
      <c r="AP15">
        <f t="shared" si="12"/>
        <v>-9.8950120118084914</v>
      </c>
      <c r="AQ15">
        <f t="shared" si="13"/>
        <v>-290.35135589293378</v>
      </c>
      <c r="AR15">
        <f t="shared" si="14"/>
        <v>168.74289341856866</v>
      </c>
      <c r="AS15">
        <f t="shared" si="15"/>
        <v>6.9686194433129609</v>
      </c>
      <c r="AT15">
        <f t="shared" si="16"/>
        <v>2.3890947940331677</v>
      </c>
      <c r="AU15">
        <f t="shared" si="17"/>
        <v>178.10060765591479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1247.2771788123612</v>
      </c>
      <c r="P16">
        <f t="shared" si="30"/>
        <v>62.363858940618059</v>
      </c>
      <c r="Q16" s="5">
        <f t="shared" si="31"/>
        <v>25</v>
      </c>
      <c r="R16">
        <f t="shared" si="0"/>
        <v>250000</v>
      </c>
      <c r="S16">
        <f t="shared" si="1"/>
        <v>251.35274713948309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231.36622022564714</v>
      </c>
      <c r="AC16">
        <f t="shared" si="2"/>
        <v>212.83269381208038</v>
      </c>
      <c r="AE16">
        <f t="shared" si="3"/>
        <v>1056.1307362582925</v>
      </c>
      <c r="AF16">
        <f t="shared" si="4"/>
        <v>-52.806536812914622</v>
      </c>
      <c r="AG16">
        <f t="shared" si="5"/>
        <v>-21.168725648935638</v>
      </c>
      <c r="AH16">
        <f t="shared" si="6"/>
        <v>-632.81288944788025</v>
      </c>
      <c r="AI16">
        <f t="shared" si="7"/>
        <v>349.34258434856201</v>
      </c>
      <c r="AJ16">
        <f t="shared" si="8"/>
        <v>18.533526413566761</v>
      </c>
      <c r="AK16">
        <f t="shared" si="32"/>
        <v>8.7663019796642772</v>
      </c>
      <c r="AL16">
        <f t="shared" si="9"/>
        <v>376.64241274179301</v>
      </c>
      <c r="AN16">
        <f t="shared" si="10"/>
        <v>462.00769479800505</v>
      </c>
      <c r="AO16">
        <f t="shared" si="11"/>
        <v>-23.100384739900253</v>
      </c>
      <c r="AP16">
        <f t="shared" si="12"/>
        <v>-9.2603252638263207</v>
      </c>
      <c r="AQ16">
        <f t="shared" si="13"/>
        <v>-276.8259783140881</v>
      </c>
      <c r="AR16">
        <f t="shared" si="14"/>
        <v>152.82100648019042</v>
      </c>
      <c r="AS16">
        <f t="shared" si="15"/>
        <v>8.107549113801948</v>
      </c>
      <c r="AT16">
        <f t="shared" si="16"/>
        <v>3.8348462273494226</v>
      </c>
      <c r="AU16">
        <f t="shared" si="17"/>
        <v>164.76340182134174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1247.2771788123612</v>
      </c>
      <c r="P17">
        <f t="shared" si="30"/>
        <v>62.363858940618059</v>
      </c>
      <c r="Q17" s="5">
        <f t="shared" si="31"/>
        <v>25</v>
      </c>
      <c r="R17">
        <f t="shared" si="0"/>
        <v>250000</v>
      </c>
      <c r="S17">
        <f t="shared" si="1"/>
        <v>229.40874568842074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212.83269381208038</v>
      </c>
      <c r="AC17">
        <f t="shared" si="2"/>
        <v>191.72375738196229</v>
      </c>
      <c r="AE17">
        <f t="shared" si="3"/>
        <v>1042.3868824228073</v>
      </c>
      <c r="AF17">
        <f t="shared" si="4"/>
        <v>-52.119344121140365</v>
      </c>
      <c r="AG17">
        <f t="shared" si="5"/>
        <v>-20.893248512238326</v>
      </c>
      <c r="AH17">
        <f t="shared" si="6"/>
        <v>-637.89880207953956</v>
      </c>
      <c r="AI17">
        <f t="shared" si="7"/>
        <v>331.47548770988908</v>
      </c>
      <c r="AJ17">
        <f t="shared" si="8"/>
        <v>21.108936430118092</v>
      </c>
      <c r="AK17">
        <f t="shared" si="32"/>
        <v>16.602783203169714</v>
      </c>
      <c r="AL17">
        <f t="shared" si="9"/>
        <v>369.18720734317691</v>
      </c>
      <c r="AN17">
        <f t="shared" si="10"/>
        <v>429.4955288108743</v>
      </c>
      <c r="AO17">
        <f t="shared" si="11"/>
        <v>-21.474776440543717</v>
      </c>
      <c r="AP17">
        <f t="shared" si="12"/>
        <v>-8.6086624550413404</v>
      </c>
      <c r="AQ17">
        <f t="shared" si="13"/>
        <v>-262.83397071361742</v>
      </c>
      <c r="AR17">
        <f t="shared" si="14"/>
        <v>136.57811920167185</v>
      </c>
      <c r="AS17">
        <f t="shared" si="15"/>
        <v>8.6975325261348786</v>
      </c>
      <c r="AT17">
        <f t="shared" si="16"/>
        <v>6.8408584872092755</v>
      </c>
      <c r="AU17">
        <f t="shared" si="17"/>
        <v>152.11651021501604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1247.2771788123612</v>
      </c>
      <c r="P18">
        <f t="shared" si="30"/>
        <v>62.363858940618059</v>
      </c>
      <c r="Q18" s="5">
        <f t="shared" si="31"/>
        <v>25</v>
      </c>
      <c r="R18">
        <f t="shared" si="0"/>
        <v>250000</v>
      </c>
      <c r="S18">
        <f t="shared" si="1"/>
        <v>204.58508088498448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191.72375738196229</v>
      </c>
      <c r="AC18">
        <f t="shared" si="2"/>
        <v>168.74165901042943</v>
      </c>
      <c r="AE18">
        <f t="shared" si="3"/>
        <v>1028.7535116843076</v>
      </c>
      <c r="AF18">
        <f t="shared" si="4"/>
        <v>-51.437675584215377</v>
      </c>
      <c r="AG18">
        <f t="shared" si="5"/>
        <v>-20.619985861199499</v>
      </c>
      <c r="AH18">
        <f t="shared" si="6"/>
        <v>-643.30165916442229</v>
      </c>
      <c r="AI18">
        <f t="shared" si="7"/>
        <v>313.39419107447031</v>
      </c>
      <c r="AJ18">
        <f t="shared" si="8"/>
        <v>22.982098371532857</v>
      </c>
      <c r="AK18">
        <f t="shared" si="32"/>
        <v>25.251255219212378</v>
      </c>
      <c r="AL18">
        <f t="shared" si="9"/>
        <v>361.62754466521557</v>
      </c>
      <c r="AN18">
        <f t="shared" si="10"/>
        <v>396.1107931931835</v>
      </c>
      <c r="AO18">
        <f t="shared" si="11"/>
        <v>-19.805539659659175</v>
      </c>
      <c r="AP18">
        <f t="shared" si="12"/>
        <v>-7.9395101570437268</v>
      </c>
      <c r="AQ18">
        <f t="shared" si="13"/>
        <v>-247.69658385604248</v>
      </c>
      <c r="AR18">
        <f t="shared" si="14"/>
        <v>120.66915952043804</v>
      </c>
      <c r="AS18">
        <f t="shared" si="15"/>
        <v>8.8490169042409228</v>
      </c>
      <c r="AT18">
        <f t="shared" si="16"/>
        <v>9.7227320445591072</v>
      </c>
      <c r="AU18">
        <f t="shared" si="17"/>
        <v>139.24090846923809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1247.2771788123612</v>
      </c>
      <c r="P19">
        <f t="shared" si="30"/>
        <v>62.363858940618059</v>
      </c>
      <c r="Q19" s="5">
        <f t="shared" si="31"/>
        <v>25</v>
      </c>
      <c r="R19">
        <f t="shared" si="0"/>
        <v>250000</v>
      </c>
      <c r="S19">
        <f t="shared" si="1"/>
        <v>175.56867494464822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168.74165901042943</v>
      </c>
      <c r="AC19">
        <f t="shared" si="2"/>
        <v>142.9045267718609</v>
      </c>
      <c r="AE19">
        <f t="shared" si="3"/>
        <v>1015.224128380058</v>
      </c>
      <c r="AF19">
        <f t="shared" si="4"/>
        <v>-50.761206419002896</v>
      </c>
      <c r="AG19">
        <f t="shared" si="5"/>
        <v>-20.348807498962245</v>
      </c>
      <c r="AH19">
        <f t="shared" si="6"/>
        <v>-649.78503625260453</v>
      </c>
      <c r="AI19">
        <f t="shared" si="7"/>
        <v>294.32907820948833</v>
      </c>
      <c r="AJ19">
        <f t="shared" si="8"/>
        <v>25.837132238568529</v>
      </c>
      <c r="AK19">
        <f t="shared" si="32"/>
        <v>25.270462155664106</v>
      </c>
      <c r="AL19">
        <f t="shared" si="9"/>
        <v>345.43667260372098</v>
      </c>
      <c r="AN19">
        <f t="shared" si="10"/>
        <v>364.17127397188409</v>
      </c>
      <c r="AO19">
        <f t="shared" si="11"/>
        <v>-18.208563698594201</v>
      </c>
      <c r="AP19">
        <f t="shared" si="12"/>
        <v>-7.2993252854718813</v>
      </c>
      <c r="AQ19">
        <f t="shared" si="13"/>
        <v>-233.08453556709816</v>
      </c>
      <c r="AR19">
        <f t="shared" si="14"/>
        <v>105.57884942071982</v>
      </c>
      <c r="AS19">
        <f t="shared" si="15"/>
        <v>9.2680434793381359</v>
      </c>
      <c r="AT19">
        <f t="shared" si="16"/>
        <v>9.0647731272609597</v>
      </c>
      <c r="AU19">
        <f t="shared" si="17"/>
        <v>123.91166602731892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1247.2771788123612</v>
      </c>
      <c r="P20">
        <f t="shared" si="30"/>
        <v>62.363858940618059</v>
      </c>
      <c r="Q20" s="5">
        <f t="shared" si="31"/>
        <v>25</v>
      </c>
      <c r="R20">
        <f t="shared" si="0"/>
        <v>250000</v>
      </c>
      <c r="S20">
        <f t="shared" si="1"/>
        <v>136.79531729374742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142.9045267718609</v>
      </c>
      <c r="AC20">
        <f t="shared" si="2"/>
        <v>109.8718610075526</v>
      </c>
      <c r="AE20">
        <f t="shared" si="3"/>
        <v>1001.793537523582</v>
      </c>
      <c r="AF20">
        <f t="shared" si="4"/>
        <v>-50.089676876179105</v>
      </c>
      <c r="AG20">
        <f t="shared" si="5"/>
        <v>-20.079609298982664</v>
      </c>
      <c r="AH20">
        <f t="shared" si="6"/>
        <v>-657.10124989958899</v>
      </c>
      <c r="AI20">
        <f t="shared" si="7"/>
        <v>274.52300144883134</v>
      </c>
      <c r="AJ20">
        <f t="shared" si="8"/>
        <v>33.032665764308305</v>
      </c>
      <c r="AK20">
        <f t="shared" si="32"/>
        <v>4.7068160659028342</v>
      </c>
      <c r="AL20">
        <f t="shared" si="9"/>
        <v>312.2624832790425</v>
      </c>
      <c r="AN20">
        <f t="shared" si="10"/>
        <v>340.8456641604007</v>
      </c>
      <c r="AO20">
        <f t="shared" si="11"/>
        <v>-17.042283208020038</v>
      </c>
      <c r="AP20">
        <f t="shared" si="12"/>
        <v>-6.8317946874677222</v>
      </c>
      <c r="AQ20">
        <f t="shared" si="13"/>
        <v>-223.56913231473371</v>
      </c>
      <c r="AR20">
        <f t="shared" si="14"/>
        <v>93.402453950179279</v>
      </c>
      <c r="AS20">
        <f t="shared" si="15"/>
        <v>11.238883542068328</v>
      </c>
      <c r="AT20">
        <f t="shared" si="16"/>
        <v>1.6014256311028869</v>
      </c>
      <c r="AU20">
        <f t="shared" si="17"/>
        <v>106.2427631233505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1247.2771788123612</v>
      </c>
      <c r="P21">
        <f t="shared" si="30"/>
        <v>62.363858940618059</v>
      </c>
      <c r="Q21" s="5">
        <f t="shared" si="31"/>
        <v>25</v>
      </c>
      <c r="R21">
        <f t="shared" si="0"/>
        <v>250000</v>
      </c>
      <c r="S21">
        <f t="shared" si="1"/>
        <v>91.548570725547023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109.8718610075526</v>
      </c>
      <c r="AC21">
        <f t="shared" si="2"/>
        <v>72.551063589999558</v>
      </c>
      <c r="AE21">
        <f t="shared" si="3"/>
        <v>988.45110521336505</v>
      </c>
      <c r="AF21">
        <f t="shared" si="4"/>
        <v>-49.422555260668254</v>
      </c>
      <c r="AG21">
        <f t="shared" si="5"/>
        <v>-19.812178118951746</v>
      </c>
      <c r="AH21">
        <f t="shared" si="6"/>
        <v>-666.35087041092424</v>
      </c>
      <c r="AI21">
        <f t="shared" si="7"/>
        <v>252.8655014228209</v>
      </c>
      <c r="AJ21">
        <f t="shared" si="8"/>
        <v>37.320797417553038</v>
      </c>
      <c r="AK21">
        <f t="shared" si="32"/>
        <v>1.6782406575363988</v>
      </c>
      <c r="AL21">
        <f t="shared" si="9"/>
        <v>291.8645394979103</v>
      </c>
      <c r="AN21">
        <f t="shared" si="10"/>
        <v>319.8954588074057</v>
      </c>
      <c r="AO21">
        <f t="shared" si="11"/>
        <v>-15.994772940370286</v>
      </c>
      <c r="AP21">
        <f t="shared" si="12"/>
        <v>-6.4118758893673773</v>
      </c>
      <c r="AQ21">
        <f t="shared" si="13"/>
        <v>-215.65317322479385</v>
      </c>
      <c r="AR21">
        <f t="shared" si="14"/>
        <v>81.835636752874208</v>
      </c>
      <c r="AS21">
        <f t="shared" si="15"/>
        <v>12.078243981900648</v>
      </c>
      <c r="AT21">
        <f t="shared" si="16"/>
        <v>0.54313416445213303</v>
      </c>
      <c r="AU21">
        <f t="shared" si="17"/>
        <v>94.457014899226976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1247.2771788123612</v>
      </c>
      <c r="P22">
        <f t="shared" si="30"/>
        <v>62.363858940618059</v>
      </c>
      <c r="Q22" s="5">
        <f t="shared" si="31"/>
        <v>25</v>
      </c>
      <c r="R22">
        <f t="shared" si="0"/>
        <v>250000</v>
      </c>
      <c r="S22">
        <f t="shared" si="1"/>
        <v>44.649675935335772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72.551063589999558</v>
      </c>
      <c r="AC22">
        <f t="shared" si="2"/>
        <v>34.909393307631944</v>
      </c>
      <c r="AE22">
        <f t="shared" si="3"/>
        <v>975.18489634401544</v>
      </c>
      <c r="AF22">
        <f t="shared" si="4"/>
        <v>-48.759244817200774</v>
      </c>
      <c r="AG22">
        <f t="shared" si="5"/>
        <v>-19.546274735672068</v>
      </c>
      <c r="AH22">
        <f t="shared" si="6"/>
        <v>-677.81602090160789</v>
      </c>
      <c r="AI22">
        <f t="shared" si="7"/>
        <v>229.06335588953471</v>
      </c>
      <c r="AJ22">
        <f t="shared" si="8"/>
        <v>37.641670282367613</v>
      </c>
      <c r="AK22">
        <f t="shared" si="32"/>
        <v>20.978511017453101</v>
      </c>
      <c r="AL22">
        <f t="shared" si="9"/>
        <v>287.68353718935543</v>
      </c>
      <c r="AN22">
        <f t="shared" si="10"/>
        <v>294.95521027719678</v>
      </c>
      <c r="AO22">
        <f t="shared" si="11"/>
        <v>-14.747760513859841</v>
      </c>
      <c r="AP22">
        <f t="shared" si="12"/>
        <v>-5.9119820214711378</v>
      </c>
      <c r="AQ22">
        <f t="shared" si="13"/>
        <v>-205.01278036996897</v>
      </c>
      <c r="AR22">
        <f t="shared" si="14"/>
        <v>69.28268737189687</v>
      </c>
      <c r="AS22">
        <f t="shared" si="15"/>
        <v>11.385129953247336</v>
      </c>
      <c r="AT22">
        <f t="shared" si="16"/>
        <v>6.3451773624194141</v>
      </c>
      <c r="AU22">
        <f t="shared" si="17"/>
        <v>87.012994687563619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1247.2771788123612</v>
      </c>
      <c r="P23">
        <f t="shared" si="30"/>
        <v>62.363858940618059</v>
      </c>
      <c r="Q23" s="5">
        <f t="shared" si="31"/>
        <v>25</v>
      </c>
      <c r="R23">
        <f t="shared" si="0"/>
        <v>250000</v>
      </c>
      <c r="S23">
        <f t="shared" si="1"/>
        <v>45.262226850955955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34.909393307631944</v>
      </c>
      <c r="AC23">
        <f t="shared" si="2"/>
        <v>34.909393307631944</v>
      </c>
      <c r="AE23">
        <f t="shared" si="3"/>
        <v>961.98734857153136</v>
      </c>
      <c r="AF23">
        <f t="shared" si="4"/>
        <v>-48.099367428576571</v>
      </c>
      <c r="AG23">
        <f t="shared" si="5"/>
        <v>-19.28174757208982</v>
      </c>
      <c r="AH23">
        <f t="shared" si="6"/>
        <v>-690.64416225528976</v>
      </c>
      <c r="AI23">
        <f t="shared" si="7"/>
        <v>203.96207131557526</v>
      </c>
      <c r="AJ23">
        <f t="shared" si="8"/>
        <v>0</v>
      </c>
      <c r="AK23">
        <f t="shared" si="32"/>
        <v>66.415816211541085</v>
      </c>
      <c r="AL23">
        <f t="shared" si="9"/>
        <v>270.37788752711634</v>
      </c>
      <c r="AN23">
        <f t="shared" si="10"/>
        <v>263.57774194540775</v>
      </c>
      <c r="AO23">
        <f t="shared" si="11"/>
        <v>-13.178887097270389</v>
      </c>
      <c r="AP23">
        <f t="shared" si="12"/>
        <v>-5.2830627069674803</v>
      </c>
      <c r="AQ23">
        <f t="shared" si="13"/>
        <v>-189.23162455861663</v>
      </c>
      <c r="AR23">
        <f t="shared" si="14"/>
        <v>55.884167582553275</v>
      </c>
      <c r="AS23">
        <f t="shared" si="15"/>
        <v>0</v>
      </c>
      <c r="AT23">
        <f t="shared" si="16"/>
        <v>18.197464750959266</v>
      </c>
      <c r="AU23">
        <f t="shared" si="17"/>
        <v>74.081632333512545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6">
        <f t="shared" ref="AN25:AU25" si="33">SUM(AN3:AN23)</f>
        <v>11921.954449609411</v>
      </c>
      <c r="AO25" s="6">
        <f t="shared" si="33"/>
        <v>-1531.5556065897415</v>
      </c>
      <c r="AP25" s="6">
        <f t="shared" si="33"/>
        <v>-487.10934621129286</v>
      </c>
      <c r="AQ25" s="6">
        <f t="shared" si="33"/>
        <v>-6704.2848450313195</v>
      </c>
      <c r="AR25" s="6">
        <f t="shared" si="33"/>
        <v>3199.0046517770575</v>
      </c>
      <c r="AS25" s="6">
        <f t="shared" si="33"/>
        <v>-124.89544131797203</v>
      </c>
      <c r="AT25" s="6">
        <f t="shared" si="33"/>
        <v>236.42906671243273</v>
      </c>
      <c r="AU25" s="7">
        <f t="shared" si="33"/>
        <v>3310.5382771715176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1465.6980445891143</v>
      </c>
      <c r="K3">
        <v>1</v>
      </c>
      <c r="L3" s="2">
        <v>0</v>
      </c>
      <c r="O3">
        <f>$C$3</f>
        <v>1465.6980445891143</v>
      </c>
      <c r="P3">
        <f>O3*B5</f>
        <v>1172.5584356712914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1465.6980445891143</v>
      </c>
      <c r="AF3">
        <f t="shared" ref="AF3:AF23" si="4">-$Z3*P3</f>
        <v>-1172.5584356712914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19.989867117822882</v>
      </c>
      <c r="AJ3">
        <f t="shared" ref="AJ3:AJ23" si="8">AB3-AC3</f>
        <v>0</v>
      </c>
      <c r="AL3">
        <f t="shared" ref="AL3:AL23" si="9">SUM(AI3:AK3)</f>
        <v>19.989867117822882</v>
      </c>
      <c r="AN3">
        <f t="shared" ref="AN3:AN23" si="10">AE3*$K3</f>
        <v>1465.6980445891143</v>
      </c>
      <c r="AO3">
        <f t="shared" ref="AO3:AO23" si="11">AF3*$K3</f>
        <v>-1172.5584356712914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19.989867117822882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19.989867117822882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-151.43121690081989</v>
      </c>
      <c r="AK4">
        <f>H4*SUM(AB4, AE4:AF4)</f>
        <v>0</v>
      </c>
      <c r="AL4">
        <f t="shared" si="9"/>
        <v>-863.90596690081986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-668.42550895956458</v>
      </c>
      <c r="AR4">
        <f t="shared" si="14"/>
        <v>-668.42550895956458</v>
      </c>
      <c r="AS4">
        <f t="shared" si="15"/>
        <v>-142.06887785047365</v>
      </c>
      <c r="AT4">
        <f t="shared" si="16"/>
        <v>0</v>
      </c>
      <c r="AU4">
        <f t="shared" si="17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1465.6980445891143</v>
      </c>
      <c r="P5">
        <f t="shared" ref="P5:P23" si="30">O5*$C$5</f>
        <v>73.28490222945571</v>
      </c>
      <c r="Q5" s="5">
        <f t="shared" ref="Q5:Q23" si="31">$C$8</f>
        <v>25</v>
      </c>
      <c r="R5">
        <f t="shared" si="0"/>
        <v>250000</v>
      </c>
      <c r="S5">
        <f t="shared" si="1"/>
        <v>301.13203127949203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151.43121690081989</v>
      </c>
      <c r="AC5">
        <f t="shared" si="2"/>
        <v>293.42887560577856</v>
      </c>
      <c r="AE5">
        <f t="shared" si="3"/>
        <v>1428.2045233580625</v>
      </c>
      <c r="AF5">
        <f t="shared" si="4"/>
        <v>-71.410226167903119</v>
      </c>
      <c r="AG5">
        <f t="shared" si="5"/>
        <v>-24.360483535993893</v>
      </c>
      <c r="AH5">
        <f t="shared" si="6"/>
        <v>-714.8146375610695</v>
      </c>
      <c r="AI5">
        <f t="shared" si="7"/>
        <v>617.61917609309603</v>
      </c>
      <c r="AJ5">
        <f t="shared" si="8"/>
        <v>-141.99765870495867</v>
      </c>
      <c r="AK5">
        <f>H5*SUM(AB5, AE5:AF5)</f>
        <v>130.31068441746061</v>
      </c>
      <c r="AL5">
        <f t="shared" si="9"/>
        <v>605.93220180559797</v>
      </c>
      <c r="AN5">
        <f t="shared" si="10"/>
        <v>1233.3438855128738</v>
      </c>
      <c r="AO5">
        <f t="shared" si="11"/>
        <v>-61.667194275643688</v>
      </c>
      <c r="AP5">
        <f t="shared" si="12"/>
        <v>-21.036800350283311</v>
      </c>
      <c r="AQ5">
        <f t="shared" si="13"/>
        <v>-617.28712386245445</v>
      </c>
      <c r="AR5">
        <f t="shared" si="14"/>
        <v>533.35276702449244</v>
      </c>
      <c r="AS5">
        <f t="shared" si="15"/>
        <v>-122.62385481676399</v>
      </c>
      <c r="AT5">
        <f t="shared" si="16"/>
        <v>112.5314219460566</v>
      </c>
      <c r="AU5">
        <f t="shared" si="17"/>
        <v>523.26033415378504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1465.6980445891143</v>
      </c>
      <c r="P6">
        <f t="shared" si="30"/>
        <v>73.28490222945571</v>
      </c>
      <c r="Q6" s="5">
        <f t="shared" si="31"/>
        <v>25</v>
      </c>
      <c r="R6">
        <f t="shared" si="0"/>
        <v>250000</v>
      </c>
      <c r="S6">
        <f t="shared" si="1"/>
        <v>440.3187517342933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293.42887560577856</v>
      </c>
      <c r="AC6">
        <f t="shared" si="2"/>
        <v>423.49856040427767</v>
      </c>
      <c r="AE6">
        <f t="shared" si="3"/>
        <v>1409.708329309181</v>
      </c>
      <c r="AF6">
        <f t="shared" si="4"/>
        <v>-70.485416465459053</v>
      </c>
      <c r="AG6">
        <f t="shared" si="5"/>
        <v>-24.04499914756267</v>
      </c>
      <c r="AH6">
        <f t="shared" si="6"/>
        <v>-718.79553071282817</v>
      </c>
      <c r="AI6">
        <f t="shared" si="7"/>
        <v>596.3823829833309</v>
      </c>
      <c r="AJ6">
        <f t="shared" si="8"/>
        <v>-130.06968479849911</v>
      </c>
      <c r="AK6">
        <f>H6*SUM(AB6, AE6:AF6)</f>
        <v>177.63251458330566</v>
      </c>
      <c r="AL6">
        <f t="shared" si="9"/>
        <v>643.94521276813748</v>
      </c>
      <c r="AN6">
        <f t="shared" si="10"/>
        <v>1097.9178081906834</v>
      </c>
      <c r="AO6">
        <f t="shared" si="11"/>
        <v>-54.895890409534175</v>
      </c>
      <c r="AP6">
        <f t="shared" si="12"/>
        <v>-18.7268757750589</v>
      </c>
      <c r="AQ6">
        <f t="shared" si="13"/>
        <v>-559.81680551197383</v>
      </c>
      <c r="AR6">
        <f t="shared" si="14"/>
        <v>464.47823649411635</v>
      </c>
      <c r="AS6">
        <f t="shared" si="15"/>
        <v>-101.30168083493011</v>
      </c>
      <c r="AT6">
        <f t="shared" si="16"/>
        <v>138.34485972731241</v>
      </c>
      <c r="AU6">
        <f t="shared" si="17"/>
        <v>501.52141538649863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1465.6980445891143</v>
      </c>
      <c r="P7">
        <f t="shared" si="30"/>
        <v>73.28490222945571</v>
      </c>
      <c r="Q7" s="5">
        <f t="shared" si="31"/>
        <v>25</v>
      </c>
      <c r="R7">
        <f t="shared" si="0"/>
        <v>250000</v>
      </c>
      <c r="S7">
        <f t="shared" si="1"/>
        <v>554.94561988951136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423.49856040427767</v>
      </c>
      <c r="AC7">
        <f t="shared" si="2"/>
        <v>526.80081819675797</v>
      </c>
      <c r="AE7">
        <f t="shared" si="3"/>
        <v>1391.3632281171324</v>
      </c>
      <c r="AF7">
        <f t="shared" si="4"/>
        <v>-69.568161405856614</v>
      </c>
      <c r="AG7">
        <f t="shared" si="5"/>
        <v>-23.732091907565781</v>
      </c>
      <c r="AH7">
        <f t="shared" si="6"/>
        <v>-724.57248521263648</v>
      </c>
      <c r="AI7">
        <f t="shared" si="7"/>
        <v>573.49048959107347</v>
      </c>
      <c r="AJ7">
        <f t="shared" si="8"/>
        <v>-103.3022577924803</v>
      </c>
      <c r="AK7">
        <f>H7*SUM(AB7, AE7:AF7)</f>
        <v>182.73224275899844</v>
      </c>
      <c r="AL7">
        <f t="shared" si="9"/>
        <v>652.92047455759166</v>
      </c>
      <c r="AN7">
        <f t="shared" si="10"/>
        <v>980.92709549175277</v>
      </c>
      <c r="AO7">
        <f t="shared" si="11"/>
        <v>-49.046354774587634</v>
      </c>
      <c r="AP7">
        <f t="shared" si="12"/>
        <v>-16.731398037832896</v>
      </c>
      <c r="AQ7">
        <f t="shared" si="13"/>
        <v>-510.83194454887342</v>
      </c>
      <c r="AR7">
        <f t="shared" si="14"/>
        <v>404.3173981304588</v>
      </c>
      <c r="AS7">
        <f t="shared" si="15"/>
        <v>-72.829281129734824</v>
      </c>
      <c r="AT7">
        <f t="shared" si="16"/>
        <v>128.82833506017326</v>
      </c>
      <c r="AU7">
        <f t="shared" si="17"/>
        <v>460.31645206089729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1465.6980445891143</v>
      </c>
      <c r="P8">
        <f t="shared" si="30"/>
        <v>73.28490222945571</v>
      </c>
      <c r="Q8" s="5">
        <f t="shared" si="31"/>
        <v>25</v>
      </c>
      <c r="R8">
        <f t="shared" si="0"/>
        <v>250000</v>
      </c>
      <c r="S8">
        <f t="shared" si="1"/>
        <v>635.26606797313036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526.80081819675797</v>
      </c>
      <c r="AC8">
        <f t="shared" si="2"/>
        <v>595.16045167855191</v>
      </c>
      <c r="AE8">
        <f t="shared" si="3"/>
        <v>1373.165598196131</v>
      </c>
      <c r="AF8">
        <f t="shared" si="4"/>
        <v>-68.658279909806538</v>
      </c>
      <c r="AG8">
        <f t="shared" si="5"/>
        <v>-23.421700043631372</v>
      </c>
      <c r="AH8">
        <f t="shared" si="6"/>
        <v>-730.70944858751682</v>
      </c>
      <c r="AI8">
        <f t="shared" si="7"/>
        <v>550.37616965517623</v>
      </c>
      <c r="AJ8">
        <f t="shared" si="8"/>
        <v>-68.359633481793935</v>
      </c>
      <c r="AK8">
        <f t="shared" ref="AK8:AK23" si="32">H8*SUM(AB8:AB8, AE8:AF8)</f>
        <v>132.76983989502349</v>
      </c>
      <c r="AL8">
        <f t="shared" si="9"/>
        <v>614.78637606840584</v>
      </c>
      <c r="AN8">
        <f t="shared" si="10"/>
        <v>902.65506468653211</v>
      </c>
      <c r="AO8">
        <f t="shared" si="11"/>
        <v>-45.1327532343266</v>
      </c>
      <c r="AP8">
        <f t="shared" si="12"/>
        <v>-15.396333986028777</v>
      </c>
      <c r="AQ8">
        <f t="shared" si="13"/>
        <v>-480.33433509278518</v>
      </c>
      <c r="AR8">
        <f t="shared" si="14"/>
        <v>361.79164237339154</v>
      </c>
      <c r="AS8">
        <f t="shared" si="15"/>
        <v>-44.936436991660564</v>
      </c>
      <c r="AT8">
        <f t="shared" si="16"/>
        <v>87.276704700655685</v>
      </c>
      <c r="AU8">
        <f t="shared" si="17"/>
        <v>404.1319100823867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1465.6980445891143</v>
      </c>
      <c r="P9">
        <f t="shared" si="30"/>
        <v>73.28490222945571</v>
      </c>
      <c r="Q9" s="5">
        <f t="shared" si="31"/>
        <v>25</v>
      </c>
      <c r="R9">
        <f t="shared" si="0"/>
        <v>250000</v>
      </c>
      <c r="S9">
        <f t="shared" si="1"/>
        <v>691.11292526266368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595.16045167855191</v>
      </c>
      <c r="AC9">
        <f t="shared" si="2"/>
        <v>638.96640019514962</v>
      </c>
      <c r="AE9">
        <f t="shared" si="3"/>
        <v>1355.1067692276756</v>
      </c>
      <c r="AF9">
        <f t="shared" si="4"/>
        <v>-67.755338461383786</v>
      </c>
      <c r="AG9">
        <f t="shared" si="5"/>
        <v>-23.113675668571265</v>
      </c>
      <c r="AH9">
        <f t="shared" si="6"/>
        <v>-738.07374623792884</v>
      </c>
      <c r="AI9">
        <f t="shared" si="7"/>
        <v>526.16400885979169</v>
      </c>
      <c r="AJ9">
        <f t="shared" si="8"/>
        <v>-43.805948516597709</v>
      </c>
      <c r="AK9">
        <f t="shared" si="32"/>
        <v>98.267120263620839</v>
      </c>
      <c r="AL9">
        <f t="shared" si="9"/>
        <v>580.62518060681487</v>
      </c>
      <c r="AN9">
        <f t="shared" si="10"/>
        <v>846.59193327910964</v>
      </c>
      <c r="AO9">
        <f t="shared" si="11"/>
        <v>-42.329596663955485</v>
      </c>
      <c r="AP9">
        <f t="shared" si="12"/>
        <v>-14.440080895319038</v>
      </c>
      <c r="AQ9">
        <f t="shared" si="13"/>
        <v>-461.10557036494339</v>
      </c>
      <c r="AR9">
        <f t="shared" si="14"/>
        <v>328.71668535489164</v>
      </c>
      <c r="AS9">
        <f t="shared" si="15"/>
        <v>-27.36741007125816</v>
      </c>
      <c r="AT9">
        <f t="shared" si="16"/>
        <v>61.391584199054478</v>
      </c>
      <c r="AU9">
        <f t="shared" si="17"/>
        <v>362.74085948268799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1465.6980445891143</v>
      </c>
      <c r="P10">
        <f t="shared" si="30"/>
        <v>73.28490222945571</v>
      </c>
      <c r="Q10" s="5">
        <f t="shared" si="31"/>
        <v>25</v>
      </c>
      <c r="R10">
        <f t="shared" si="0"/>
        <v>250000</v>
      </c>
      <c r="S10">
        <f t="shared" si="1"/>
        <v>733.8251349612766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638.96640019514962</v>
      </c>
      <c r="AC10">
        <f t="shared" si="2"/>
        <v>669.48042673222199</v>
      </c>
      <c r="AE10">
        <f t="shared" si="3"/>
        <v>1337.17980701749</v>
      </c>
      <c r="AF10">
        <f t="shared" si="4"/>
        <v>-66.858990350874507</v>
      </c>
      <c r="AG10">
        <f t="shared" si="5"/>
        <v>-22.807900507780708</v>
      </c>
      <c r="AH10">
        <f t="shared" si="6"/>
        <v>-746.38404104842311</v>
      </c>
      <c r="AI10">
        <f t="shared" si="7"/>
        <v>501.12887511041163</v>
      </c>
      <c r="AJ10">
        <f t="shared" si="8"/>
        <v>-30.514026537072368</v>
      </c>
      <c r="AK10">
        <f t="shared" si="32"/>
        <v>100.23757888524267</v>
      </c>
      <c r="AL10">
        <f t="shared" si="9"/>
        <v>570.85242745858193</v>
      </c>
      <c r="AN10">
        <f t="shared" si="10"/>
        <v>793.72181418952664</v>
      </c>
      <c r="AO10">
        <f t="shared" si="11"/>
        <v>-39.686090709476332</v>
      </c>
      <c r="AP10">
        <f t="shared" si="12"/>
        <v>-13.538290119163566</v>
      </c>
      <c r="AQ10">
        <f t="shared" si="13"/>
        <v>-443.03787122274105</v>
      </c>
      <c r="AR10">
        <f t="shared" si="14"/>
        <v>297.4595621381456</v>
      </c>
      <c r="AS10">
        <f t="shared" si="15"/>
        <v>-18.112484479744801</v>
      </c>
      <c r="AT10">
        <f t="shared" si="16"/>
        <v>59.49891895258029</v>
      </c>
      <c r="AU10">
        <f t="shared" si="17"/>
        <v>338.8459966109811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25">
        <f>AU25</f>
        <v>4071.9426541092457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1465.6980445891143</v>
      </c>
      <c r="P11">
        <f t="shared" si="30"/>
        <v>73.28490222945571</v>
      </c>
      <c r="Q11" s="5">
        <f t="shared" si="31"/>
        <v>25</v>
      </c>
      <c r="R11">
        <f t="shared" si="0"/>
        <v>250000</v>
      </c>
      <c r="S11">
        <f t="shared" si="1"/>
        <v>762.29210790113029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669.48042673222199</v>
      </c>
      <c r="AC11">
        <f t="shared" si="2"/>
        <v>686.1889027314237</v>
      </c>
      <c r="AE11">
        <f t="shared" si="3"/>
        <v>1319.3705175846362</v>
      </c>
      <c r="AF11">
        <f t="shared" si="4"/>
        <v>-65.968525879231805</v>
      </c>
      <c r="AG11">
        <f t="shared" si="5"/>
        <v>-22.504132458512309</v>
      </c>
      <c r="AH11">
        <f t="shared" si="6"/>
        <v>-756.89044190593131</v>
      </c>
      <c r="AI11">
        <f t="shared" si="7"/>
        <v>474.00741734096096</v>
      </c>
      <c r="AJ11">
        <f t="shared" si="8"/>
        <v>-16.70847599920171</v>
      </c>
      <c r="AK11">
        <f t="shared" si="32"/>
        <v>99.028444549537767</v>
      </c>
      <c r="AL11">
        <f t="shared" si="9"/>
        <v>556.32738589129701</v>
      </c>
      <c r="AN11">
        <f t="shared" si="10"/>
        <v>744.79371801213665</v>
      </c>
      <c r="AO11">
        <f t="shared" si="11"/>
        <v>-37.23968590060683</v>
      </c>
      <c r="AP11">
        <f t="shared" si="12"/>
        <v>-12.703737320959039</v>
      </c>
      <c r="AQ11">
        <f t="shared" si="13"/>
        <v>-427.26985243461388</v>
      </c>
      <c r="AR11">
        <f t="shared" si="14"/>
        <v>267.58044235595696</v>
      </c>
      <c r="AS11">
        <f t="shared" si="15"/>
        <v>-9.4320494477501455</v>
      </c>
      <c r="AT11">
        <f t="shared" si="16"/>
        <v>55.902237030453868</v>
      </c>
      <c r="AU11">
        <f t="shared" si="17"/>
        <v>314.05062993866068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1465.6980445891143</v>
      </c>
      <c r="P12">
        <f t="shared" si="30"/>
        <v>73.28490222945571</v>
      </c>
      <c r="Q12" s="5">
        <f t="shared" si="31"/>
        <v>25</v>
      </c>
      <c r="R12">
        <f t="shared" si="0"/>
        <v>250000</v>
      </c>
      <c r="S12">
        <f t="shared" si="1"/>
        <v>776.52699058154803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686.1889027314237</v>
      </c>
      <c r="AC12">
        <f t="shared" si="2"/>
        <v>689.62118948711668</v>
      </c>
      <c r="AE12">
        <f t="shared" si="3"/>
        <v>1301.6629701196946</v>
      </c>
      <c r="AF12">
        <f t="shared" si="4"/>
        <v>-65.083148505984724</v>
      </c>
      <c r="AG12">
        <f t="shared" si="5"/>
        <v>-22.202099793422931</v>
      </c>
      <c r="AH12">
        <f t="shared" si="6"/>
        <v>-769.91340504254435</v>
      </c>
      <c r="AI12">
        <f t="shared" si="7"/>
        <v>444.4643167777424</v>
      </c>
      <c r="AJ12">
        <f t="shared" si="8"/>
        <v>-3.432286755692985</v>
      </c>
      <c r="AK12">
        <f t="shared" si="32"/>
        <v>99.791696793512429</v>
      </c>
      <c r="AL12">
        <f t="shared" si="9"/>
        <v>540.82372681556183</v>
      </c>
      <c r="AN12">
        <f t="shared" si="10"/>
        <v>698.54328915373003</v>
      </c>
      <c r="AO12">
        <f t="shared" si="11"/>
        <v>-34.927164457686501</v>
      </c>
      <c r="AP12">
        <f t="shared" si="12"/>
        <v>-11.914856742364623</v>
      </c>
      <c r="AQ12">
        <f t="shared" si="13"/>
        <v>-413.17749269037887</v>
      </c>
      <c r="AR12">
        <f t="shared" si="14"/>
        <v>238.52377526329997</v>
      </c>
      <c r="AS12">
        <f t="shared" si="15"/>
        <v>-1.8419521294518282</v>
      </c>
      <c r="AT12">
        <f t="shared" si="16"/>
        <v>53.5536630514747</v>
      </c>
      <c r="AU12">
        <f t="shared" si="17"/>
        <v>290.23548618532283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1465.6980445891143</v>
      </c>
      <c r="P13">
        <f t="shared" si="30"/>
        <v>73.28490222945571</v>
      </c>
      <c r="Q13" s="5">
        <f t="shared" si="31"/>
        <v>25</v>
      </c>
      <c r="R13">
        <f t="shared" si="0"/>
        <v>250000</v>
      </c>
      <c r="S13">
        <f t="shared" si="1"/>
        <v>776.26485179845611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689.62118948711668</v>
      </c>
      <c r="AC13">
        <f t="shared" si="2"/>
        <v>680.0586332047319</v>
      </c>
      <c r="AE13">
        <f t="shared" si="3"/>
        <v>1284.0470705131361</v>
      </c>
      <c r="AF13">
        <f t="shared" si="4"/>
        <v>-64.202353525656804</v>
      </c>
      <c r="AG13">
        <f t="shared" si="5"/>
        <v>-21.901630340120615</v>
      </c>
      <c r="AH13">
        <f t="shared" si="6"/>
        <v>-784.48455368084717</v>
      </c>
      <c r="AI13">
        <f t="shared" si="7"/>
        <v>413.4585329665116</v>
      </c>
      <c r="AJ13">
        <f t="shared" si="8"/>
        <v>9.5625562823847758</v>
      </c>
      <c r="AK13">
        <f t="shared" si="32"/>
        <v>98.719387364736619</v>
      </c>
      <c r="AL13">
        <f t="shared" si="9"/>
        <v>521.74047661363295</v>
      </c>
      <c r="AN13">
        <f t="shared" si="10"/>
        <v>655.21502079981235</v>
      </c>
      <c r="AO13">
        <f t="shared" si="11"/>
        <v>-32.760751039990616</v>
      </c>
      <c r="AP13">
        <f t="shared" si="12"/>
        <v>-11.175818634995377</v>
      </c>
      <c r="AQ13">
        <f t="shared" si="13"/>
        <v>-400.30157379800613</v>
      </c>
      <c r="AR13">
        <f t="shared" si="14"/>
        <v>210.97687732682022</v>
      </c>
      <c r="AS13">
        <f t="shared" si="15"/>
        <v>4.8795177819752826</v>
      </c>
      <c r="AT13">
        <f t="shared" si="16"/>
        <v>50.373874082109765</v>
      </c>
      <c r="AU13">
        <f t="shared" si="17"/>
        <v>266.23026919090523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1465.6980445891143</v>
      </c>
      <c r="P14">
        <f t="shared" si="30"/>
        <v>73.28490222945571</v>
      </c>
      <c r="Q14" s="5">
        <f t="shared" si="31"/>
        <v>25</v>
      </c>
      <c r="R14">
        <f t="shared" si="0"/>
        <v>250000</v>
      </c>
      <c r="S14">
        <f t="shared" si="1"/>
        <v>760.72643805157429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680.0586332047319</v>
      </c>
      <c r="AC14">
        <f t="shared" si="2"/>
        <v>657.34117721479697</v>
      </c>
      <c r="AE14">
        <f t="shared" si="3"/>
        <v>1266.5047905253889</v>
      </c>
      <c r="AF14">
        <f t="shared" si="4"/>
        <v>-63.325239526269449</v>
      </c>
      <c r="AG14">
        <f t="shared" si="5"/>
        <v>-21.602416595985055</v>
      </c>
      <c r="AH14">
        <f t="shared" si="6"/>
        <v>-801.97440734353393</v>
      </c>
      <c r="AI14">
        <f t="shared" si="7"/>
        <v>379.60272705960062</v>
      </c>
      <c r="AJ14">
        <f t="shared" si="8"/>
        <v>22.717455989934933</v>
      </c>
      <c r="AK14">
        <f t="shared" si="32"/>
        <v>96.798442668077968</v>
      </c>
      <c r="AL14">
        <f t="shared" si="9"/>
        <v>499.11862571761355</v>
      </c>
      <c r="AN14">
        <f t="shared" si="10"/>
        <v>614.66964289783732</v>
      </c>
      <c r="AO14">
        <f t="shared" si="11"/>
        <v>-30.733482144891866</v>
      </c>
      <c r="AP14">
        <f t="shared" si="12"/>
        <v>-10.484247508670014</v>
      </c>
      <c r="AQ14">
        <f t="shared" si="13"/>
        <v>-389.22025898580506</v>
      </c>
      <c r="AR14">
        <f t="shared" si="14"/>
        <v>184.2316542584704</v>
      </c>
      <c r="AS14">
        <f t="shared" si="15"/>
        <v>11.025406824626391</v>
      </c>
      <c r="AT14">
        <f t="shared" si="16"/>
        <v>46.978949178054066</v>
      </c>
      <c r="AU14">
        <f t="shared" si="17"/>
        <v>242.23601026115085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1465.6980445891143</v>
      </c>
      <c r="P15">
        <f t="shared" si="30"/>
        <v>73.28490222945571</v>
      </c>
      <c r="Q15" s="5">
        <f t="shared" si="31"/>
        <v>25</v>
      </c>
      <c r="R15">
        <f t="shared" si="0"/>
        <v>250000</v>
      </c>
      <c r="S15">
        <f t="shared" si="1"/>
        <v>729.56084672549309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657.34117721479697</v>
      </c>
      <c r="AC15">
        <f t="shared" si="2"/>
        <v>621.70691129941247</v>
      </c>
      <c r="AE15">
        <f t="shared" si="3"/>
        <v>1249.0179651073722</v>
      </c>
      <c r="AF15">
        <f t="shared" si="4"/>
        <v>-62.450898255368607</v>
      </c>
      <c r="AG15">
        <f t="shared" si="5"/>
        <v>-21.304148724874551</v>
      </c>
      <c r="AH15">
        <f t="shared" si="6"/>
        <v>-822.43705150654296</v>
      </c>
      <c r="AI15">
        <f t="shared" si="7"/>
        <v>342.82586662058611</v>
      </c>
      <c r="AJ15">
        <f t="shared" si="8"/>
        <v>35.634265915384503</v>
      </c>
      <c r="AK15">
        <f t="shared" si="32"/>
        <v>95.698837867066956</v>
      </c>
      <c r="AL15">
        <f t="shared" si="9"/>
        <v>474.15897040303759</v>
      </c>
      <c r="AN15">
        <f t="shared" si="10"/>
        <v>576.27417539109388</v>
      </c>
      <c r="AO15">
        <f t="shared" si="11"/>
        <v>-28.81370876955469</v>
      </c>
      <c r="AP15">
        <f t="shared" si="12"/>
        <v>-9.8293468002927451</v>
      </c>
      <c r="AQ15">
        <f t="shared" si="13"/>
        <v>-379.45749933810794</v>
      </c>
      <c r="AR15">
        <f t="shared" si="14"/>
        <v>158.17362048313848</v>
      </c>
      <c r="AS15">
        <f t="shared" si="15"/>
        <v>16.441002275167325</v>
      </c>
      <c r="AT15">
        <f t="shared" si="16"/>
        <v>44.153703484152139</v>
      </c>
      <c r="AU15">
        <f t="shared" si="17"/>
        <v>218.76832624245793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1465.6980445891143</v>
      </c>
      <c r="P16">
        <f t="shared" si="30"/>
        <v>73.28490222945571</v>
      </c>
      <c r="Q16" s="5">
        <f t="shared" si="31"/>
        <v>25</v>
      </c>
      <c r="R16">
        <f t="shared" si="0"/>
        <v>250000</v>
      </c>
      <c r="S16">
        <f t="shared" si="1"/>
        <v>684.48968065660142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621.70691129941247</v>
      </c>
      <c r="AC16">
        <f t="shared" si="2"/>
        <v>575.1569398443753</v>
      </c>
      <c r="AE16">
        <f t="shared" si="3"/>
        <v>1231.5838001430498</v>
      </c>
      <c r="AF16">
        <f t="shared" si="4"/>
        <v>-61.579190007152484</v>
      </c>
      <c r="AG16">
        <f t="shared" si="5"/>
        <v>-21.006779068336431</v>
      </c>
      <c r="AH16">
        <f t="shared" si="6"/>
        <v>-843.28169289373488</v>
      </c>
      <c r="AI16">
        <f t="shared" si="7"/>
        <v>305.71613817382593</v>
      </c>
      <c r="AJ16">
        <f t="shared" si="8"/>
        <v>46.549971455037166</v>
      </c>
      <c r="AK16">
        <f t="shared" si="32"/>
        <v>98.006620222511458</v>
      </c>
      <c r="AL16">
        <f t="shared" si="9"/>
        <v>450.27272985137455</v>
      </c>
      <c r="AN16">
        <f t="shared" si="10"/>
        <v>538.76018651870743</v>
      </c>
      <c r="AO16">
        <f t="shared" si="11"/>
        <v>-26.938009325935365</v>
      </c>
      <c r="AP16">
        <f t="shared" si="12"/>
        <v>-9.1894812254754079</v>
      </c>
      <c r="AQ16">
        <f t="shared" si="13"/>
        <v>-368.89621485640635</v>
      </c>
      <c r="AR16">
        <f t="shared" si="14"/>
        <v>133.73648111089022</v>
      </c>
      <c r="AS16">
        <f t="shared" si="15"/>
        <v>20.363430649740071</v>
      </c>
      <c r="AT16">
        <f t="shared" si="16"/>
        <v>42.873302640888404</v>
      </c>
      <c r="AU16">
        <f t="shared" si="17"/>
        <v>196.9732144015187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1465.6980445891143</v>
      </c>
      <c r="P17">
        <f t="shared" si="30"/>
        <v>73.28490222945571</v>
      </c>
      <c r="Q17" s="5">
        <f t="shared" si="31"/>
        <v>25</v>
      </c>
      <c r="R17">
        <f t="shared" si="0"/>
        <v>250000</v>
      </c>
      <c r="S17">
        <f t="shared" si="1"/>
        <v>627.52027980176751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575.1569398443753</v>
      </c>
      <c r="AC17">
        <f t="shared" si="2"/>
        <v>519.84145123096482</v>
      </c>
      <c r="AE17">
        <f t="shared" si="3"/>
        <v>1214.1927888072159</v>
      </c>
      <c r="AF17">
        <f t="shared" si="4"/>
        <v>-60.709639440360796</v>
      </c>
      <c r="AG17">
        <f t="shared" si="5"/>
        <v>-20.710145471122534</v>
      </c>
      <c r="AH17">
        <f t="shared" si="6"/>
        <v>-865.65806530533246</v>
      </c>
      <c r="AI17">
        <f t="shared" si="7"/>
        <v>267.11493859040002</v>
      </c>
      <c r="AJ17">
        <f t="shared" si="8"/>
        <v>55.31548861341048</v>
      </c>
      <c r="AK17">
        <f t="shared" si="32"/>
        <v>106.65709350433292</v>
      </c>
      <c r="AL17">
        <f t="shared" si="9"/>
        <v>429.08752070814342</v>
      </c>
      <c r="AN17">
        <f t="shared" si="10"/>
        <v>500.28485843472214</v>
      </c>
      <c r="AO17">
        <f t="shared" si="11"/>
        <v>-25.014242921736106</v>
      </c>
      <c r="AP17">
        <f t="shared" si="12"/>
        <v>-8.5332183576558087</v>
      </c>
      <c r="AQ17">
        <f t="shared" si="13"/>
        <v>-356.67780820835981</v>
      </c>
      <c r="AR17">
        <f t="shared" si="14"/>
        <v>110.05958894697035</v>
      </c>
      <c r="AS17">
        <f t="shared" si="15"/>
        <v>22.791686497655043</v>
      </c>
      <c r="AT17">
        <f t="shared" si="16"/>
        <v>43.94601040028595</v>
      </c>
      <c r="AU17">
        <f t="shared" si="17"/>
        <v>176.79728584491133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1465.6980445891143</v>
      </c>
      <c r="P18">
        <f t="shared" si="30"/>
        <v>73.28490222945571</v>
      </c>
      <c r="Q18" s="5">
        <f t="shared" si="31"/>
        <v>25</v>
      </c>
      <c r="R18">
        <f t="shared" si="0"/>
        <v>250000</v>
      </c>
      <c r="S18">
        <f t="shared" si="1"/>
        <v>559.54320809055218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519.84145123096482</v>
      </c>
      <c r="AC18">
        <f t="shared" si="2"/>
        <v>456.90102984434498</v>
      </c>
      <c r="AE18">
        <f t="shared" si="3"/>
        <v>1196.8315160126708</v>
      </c>
      <c r="AF18">
        <f t="shared" si="4"/>
        <v>-59.841575800633542</v>
      </c>
      <c r="AG18">
        <f t="shared" si="5"/>
        <v>-20.414019115857251</v>
      </c>
      <c r="AH18">
        <f t="shared" si="6"/>
        <v>-890.24900554058445</v>
      </c>
      <c r="AI18">
        <f t="shared" si="7"/>
        <v>226.32691555559563</v>
      </c>
      <c r="AJ18">
        <f t="shared" si="8"/>
        <v>62.940421386619846</v>
      </c>
      <c r="AK18">
        <f t="shared" si="32"/>
        <v>116.14388054015444</v>
      </c>
      <c r="AL18">
        <f t="shared" si="9"/>
        <v>405.41121748236992</v>
      </c>
      <c r="AN18">
        <f t="shared" si="10"/>
        <v>460.82747299710707</v>
      </c>
      <c r="AO18">
        <f t="shared" si="11"/>
        <v>-23.041373649855352</v>
      </c>
      <c r="AP18">
        <f t="shared" si="12"/>
        <v>-7.8602048133026763</v>
      </c>
      <c r="AQ18">
        <f t="shared" si="13"/>
        <v>-342.7810799369957</v>
      </c>
      <c r="AR18">
        <f t="shared" si="14"/>
        <v>87.144814596953324</v>
      </c>
      <c r="AS18">
        <f t="shared" si="15"/>
        <v>24.234551771831871</v>
      </c>
      <c r="AT18">
        <f t="shared" si="16"/>
        <v>44.719987949273396</v>
      </c>
      <c r="AU18">
        <f t="shared" si="17"/>
        <v>156.0993543180586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1465.6980445891143</v>
      </c>
      <c r="P19">
        <f t="shared" si="30"/>
        <v>73.28490222945571</v>
      </c>
      <c r="Q19" s="5">
        <f t="shared" si="31"/>
        <v>25</v>
      </c>
      <c r="R19">
        <f t="shared" si="0"/>
        <v>250000</v>
      </c>
      <c r="S19">
        <f t="shared" si="1"/>
        <v>477.4801137521639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456.90102984434498</v>
      </c>
      <c r="AC19">
        <f t="shared" si="2"/>
        <v>384.23322678047759</v>
      </c>
      <c r="AE19">
        <f t="shared" si="3"/>
        <v>1179.4625010302002</v>
      </c>
      <c r="AF19">
        <f t="shared" si="4"/>
        <v>-58.973125051510003</v>
      </c>
      <c r="AG19">
        <f t="shared" si="5"/>
        <v>-20.117760704266413</v>
      </c>
      <c r="AH19">
        <f t="shared" si="6"/>
        <v>-921.18220432267617</v>
      </c>
      <c r="AI19">
        <f t="shared" si="7"/>
        <v>179.18941095174773</v>
      </c>
      <c r="AJ19">
        <f t="shared" si="8"/>
        <v>72.667803063867382</v>
      </c>
      <c r="AK19">
        <f t="shared" si="32"/>
        <v>115.7804557874108</v>
      </c>
      <c r="AL19">
        <f t="shared" si="9"/>
        <v>367.63766980302591</v>
      </c>
      <c r="AN19">
        <f t="shared" si="10"/>
        <v>423.08525732894685</v>
      </c>
      <c r="AO19">
        <f t="shared" si="11"/>
        <v>-21.15426286644734</v>
      </c>
      <c r="AP19">
        <f t="shared" si="12"/>
        <v>-7.2164464381125697</v>
      </c>
      <c r="AQ19">
        <f t="shared" si="13"/>
        <v>-330.43747437692105</v>
      </c>
      <c r="AR19">
        <f t="shared" si="14"/>
        <v>64.277073647465983</v>
      </c>
      <c r="AS19">
        <f t="shared" si="15"/>
        <v>26.066683876724916</v>
      </c>
      <c r="AT19">
        <f t="shared" si="16"/>
        <v>41.531633169934238</v>
      </c>
      <c r="AU19">
        <f t="shared" si="17"/>
        <v>131.87539069412514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1465.6980445891143</v>
      </c>
      <c r="P20">
        <f t="shared" si="30"/>
        <v>73.28490222945571</v>
      </c>
      <c r="Q20" s="5">
        <f t="shared" si="31"/>
        <v>25</v>
      </c>
      <c r="R20">
        <f t="shared" si="0"/>
        <v>250000</v>
      </c>
      <c r="S20">
        <f t="shared" si="1"/>
        <v>373.84826335715445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384.23322678047759</v>
      </c>
      <c r="AC20">
        <f t="shared" si="2"/>
        <v>296.40502729179661</v>
      </c>
      <c r="AE20">
        <f t="shared" si="3"/>
        <v>1162.0764665500894</v>
      </c>
      <c r="AF20">
        <f t="shared" si="4"/>
        <v>-58.103823327504472</v>
      </c>
      <c r="AG20">
        <f t="shared" si="5"/>
        <v>-19.821211995883157</v>
      </c>
      <c r="AH20">
        <f t="shared" si="6"/>
        <v>-953.7110134059493</v>
      </c>
      <c r="AI20">
        <f t="shared" si="7"/>
        <v>130.44041782075249</v>
      </c>
      <c r="AJ20">
        <f t="shared" si="8"/>
        <v>87.82819948868098</v>
      </c>
      <c r="AK20">
        <f t="shared" si="32"/>
        <v>80.809578741166291</v>
      </c>
      <c r="AL20">
        <f t="shared" si="9"/>
        <v>299.07819605059979</v>
      </c>
      <c r="AN20">
        <f t="shared" si="10"/>
        <v>395.37959690333207</v>
      </c>
      <c r="AO20">
        <f t="shared" si="11"/>
        <v>-19.768979845166601</v>
      </c>
      <c r="AP20">
        <f t="shared" si="12"/>
        <v>-6.7438787675767591</v>
      </c>
      <c r="AQ20">
        <f t="shared" si="13"/>
        <v>-324.48628545259265</v>
      </c>
      <c r="AR20">
        <f t="shared" si="14"/>
        <v>44.380452837996039</v>
      </c>
      <c r="AS20">
        <f t="shared" si="15"/>
        <v>29.882266021332715</v>
      </c>
      <c r="AT20">
        <f t="shared" si="16"/>
        <v>27.494282509190825</v>
      </c>
      <c r="AU20">
        <f t="shared" si="17"/>
        <v>101.7570013685196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1465.6980445891143</v>
      </c>
      <c r="P21">
        <f t="shared" si="30"/>
        <v>73.28490222945571</v>
      </c>
      <c r="Q21" s="5">
        <f t="shared" si="31"/>
        <v>25</v>
      </c>
      <c r="R21">
        <f t="shared" si="0"/>
        <v>250000</v>
      </c>
      <c r="S21">
        <f t="shared" si="1"/>
        <v>254.74323771871377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296.40502729179661</v>
      </c>
      <c r="AC21">
        <f t="shared" si="2"/>
        <v>198.94988527090743</v>
      </c>
      <c r="AE21">
        <f t="shared" si="3"/>
        <v>1144.683801714028</v>
      </c>
      <c r="AF21">
        <f t="shared" si="4"/>
        <v>-57.234190085701393</v>
      </c>
      <c r="AG21">
        <f t="shared" si="5"/>
        <v>-19.524550195380151</v>
      </c>
      <c r="AH21">
        <f t="shared" si="6"/>
        <v>-984.49680544172099</v>
      </c>
      <c r="AI21">
        <f t="shared" si="7"/>
        <v>83.428255991225456</v>
      </c>
      <c r="AJ21">
        <f t="shared" si="8"/>
        <v>97.455142020889184</v>
      </c>
      <c r="AK21">
        <f t="shared" si="32"/>
        <v>70.991742976602339</v>
      </c>
      <c r="AL21">
        <f t="shared" si="9"/>
        <v>251.87514098871696</v>
      </c>
      <c r="AN21">
        <f t="shared" si="10"/>
        <v>370.45752491689683</v>
      </c>
      <c r="AO21">
        <f t="shared" si="11"/>
        <v>-18.522876245844838</v>
      </c>
      <c r="AP21">
        <f t="shared" si="12"/>
        <v>-6.3187899834571448</v>
      </c>
      <c r="AQ21">
        <f t="shared" si="13"/>
        <v>-318.61571666028243</v>
      </c>
      <c r="AR21">
        <f t="shared" si="14"/>
        <v>27.000142027312393</v>
      </c>
      <c r="AS21">
        <f t="shared" si="15"/>
        <v>31.539706117465219</v>
      </c>
      <c r="AT21">
        <f t="shared" si="16"/>
        <v>22.975275227332062</v>
      </c>
      <c r="AU21">
        <f t="shared" si="17"/>
        <v>81.51512337210967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1465.6980445891143</v>
      </c>
      <c r="P22">
        <f t="shared" si="30"/>
        <v>73.28490222945571</v>
      </c>
      <c r="Q22" s="5">
        <f t="shared" si="31"/>
        <v>25</v>
      </c>
      <c r="R22">
        <f t="shared" si="0"/>
        <v>250000</v>
      </c>
      <c r="S22">
        <f t="shared" si="1"/>
        <v>127.54033261820129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198.94988527090743</v>
      </c>
      <c r="AC22">
        <f t="shared" si="2"/>
        <v>98.091000472820895</v>
      </c>
      <c r="AE22">
        <f t="shared" si="3"/>
        <v>1127.2652707845125</v>
      </c>
      <c r="AF22">
        <f t="shared" si="4"/>
        <v>-56.36326353922562</v>
      </c>
      <c r="AG22">
        <f t="shared" si="5"/>
        <v>-19.227447204183925</v>
      </c>
      <c r="AH22">
        <f t="shared" si="6"/>
        <v>-1018.5748924242736</v>
      </c>
      <c r="AI22">
        <f t="shared" si="7"/>
        <v>33.099667616829379</v>
      </c>
      <c r="AJ22">
        <f t="shared" si="8"/>
        <v>100.85888479808654</v>
      </c>
      <c r="AK22">
        <f t="shared" si="32"/>
        <v>88.889632476133599</v>
      </c>
      <c r="AL22">
        <f t="shared" si="9"/>
        <v>222.84818489104953</v>
      </c>
      <c r="AN22">
        <f t="shared" si="10"/>
        <v>340.95356298989867</v>
      </c>
      <c r="AO22">
        <f t="shared" si="11"/>
        <v>-17.047678149494931</v>
      </c>
      <c r="AP22">
        <f t="shared" si="12"/>
        <v>-5.8155491891489781</v>
      </c>
      <c r="AQ22">
        <f t="shared" si="13"/>
        <v>-308.07898348754861</v>
      </c>
      <c r="AR22">
        <f t="shared" si="14"/>
        <v>10.011352163706166</v>
      </c>
      <c r="AS22">
        <f t="shared" si="15"/>
        <v>30.505859643101665</v>
      </c>
      <c r="AT22">
        <f t="shared" si="16"/>
        <v>26.88562993208178</v>
      </c>
      <c r="AU22">
        <f t="shared" si="17"/>
        <v>67.40284173888962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1465.6980445891143</v>
      </c>
      <c r="P23">
        <f t="shared" si="30"/>
        <v>73.28490222945571</v>
      </c>
      <c r="Q23" s="5">
        <f t="shared" si="31"/>
        <v>25</v>
      </c>
      <c r="R23">
        <f t="shared" si="0"/>
        <v>250000</v>
      </c>
      <c r="S23">
        <f t="shared" si="1"/>
        <v>129.54597769493176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98.091000472820895</v>
      </c>
      <c r="AC23">
        <f t="shared" si="2"/>
        <v>98.09100047282088</v>
      </c>
      <c r="AE23">
        <f t="shared" si="3"/>
        <v>1109.8128258630468</v>
      </c>
      <c r="AF23">
        <f t="shared" si="4"/>
        <v>-55.490641293152336</v>
      </c>
      <c r="AG23">
        <f t="shared" si="5"/>
        <v>-18.929765751549557</v>
      </c>
      <c r="AH23">
        <f t="shared" si="6"/>
        <v>-1054.0698059252875</v>
      </c>
      <c r="AI23">
        <f t="shared" si="7"/>
        <v>-18.67738710694266</v>
      </c>
      <c r="AJ23">
        <f t="shared" si="8"/>
        <v>0</v>
      </c>
      <c r="AK23">
        <f t="shared" si="32"/>
        <v>119.73572992593814</v>
      </c>
      <c r="AL23">
        <f t="shared" si="9"/>
        <v>101.05834281899548</v>
      </c>
      <c r="AN23">
        <f t="shared" si="10"/>
        <v>304.08087908578415</v>
      </c>
      <c r="AO23">
        <f t="shared" si="11"/>
        <v>-15.204043954289206</v>
      </c>
      <c r="AP23">
        <f t="shared" si="12"/>
        <v>-5.1866221731064073</v>
      </c>
      <c r="AQ23">
        <f t="shared" si="13"/>
        <v>-288.80768516464815</v>
      </c>
      <c r="AR23">
        <f t="shared" si="14"/>
        <v>-5.1174722062596425</v>
      </c>
      <c r="AS23">
        <f t="shared" si="15"/>
        <v>0</v>
      </c>
      <c r="AT23">
        <f t="shared" si="16"/>
        <v>32.806744673853942</v>
      </c>
      <c r="AU23">
        <f t="shared" si="17"/>
        <v>27.6892724675943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6">
        <f t="shared" ref="AN25:AU25" si="33">SUM(AN3:AN23)</f>
        <v>13944.1808313696</v>
      </c>
      <c r="AO25" s="6">
        <f t="shared" si="33"/>
        <v>-1796.4825750103155</v>
      </c>
      <c r="AP25" s="6">
        <f t="shared" si="33"/>
        <v>-485.991718918804</v>
      </c>
      <c r="AQ25" s="6">
        <f t="shared" si="33"/>
        <v>-8389.0470849540015</v>
      </c>
      <c r="AR25" s="6">
        <f t="shared" si="33"/>
        <v>3272.6594524864754</v>
      </c>
      <c r="AS25" s="6">
        <f t="shared" si="33"/>
        <v>-322.78391629214741</v>
      </c>
      <c r="AT25" s="6">
        <f t="shared" si="33"/>
        <v>1122.0671179149181</v>
      </c>
      <c r="AU25" s="7">
        <f t="shared" si="33"/>
        <v>4071.9426541092457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2214.7210744672116</v>
      </c>
      <c r="K3">
        <v>1</v>
      </c>
      <c r="L3" s="2">
        <v>0</v>
      </c>
      <c r="O3">
        <f>$C$3</f>
        <v>2214.7210744672116</v>
      </c>
      <c r="P3">
        <f>O3*B5</f>
        <v>1771.7768595737693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2214.7210744672116</v>
      </c>
      <c r="AF3">
        <f t="shared" ref="AF3:AF23" si="4">-$Z3*P3</f>
        <v>-1771.7768595737693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169.79447309344221</v>
      </c>
      <c r="AJ3">
        <f t="shared" ref="AJ3:AJ23" si="8">AB3-AC3</f>
        <v>0</v>
      </c>
      <c r="AL3">
        <f t="shared" ref="AL3:AL23" si="9">SUM(AI3:AK3)</f>
        <v>169.79447309344221</v>
      </c>
      <c r="AN3">
        <f t="shared" ref="AN3:AN23" si="10">AE3*$K3</f>
        <v>2214.7210744672116</v>
      </c>
      <c r="AO3">
        <f t="shared" ref="AO3:AO23" si="11">AF3*$K3</f>
        <v>-1771.7768595737693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169.79447309344221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169.79447309344221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-392.98982515891475</v>
      </c>
      <c r="AK4">
        <f>H4*SUM(AB4, AE4:AF4)</f>
        <v>0</v>
      </c>
      <c r="AL4">
        <f t="shared" si="9"/>
        <v>-1308.4175751589146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-858.83080026268863</v>
      </c>
      <c r="AR4">
        <f t="shared" si="14"/>
        <v>-858.83080026268863</v>
      </c>
      <c r="AS4">
        <f t="shared" si="15"/>
        <v>-368.69295915087224</v>
      </c>
      <c r="AT4">
        <f t="shared" si="16"/>
        <v>0</v>
      </c>
      <c r="AU4">
        <f t="shared" si="17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2214.7210744672116</v>
      </c>
      <c r="P5">
        <f t="shared" ref="P5:P23" si="30">O5*$C$5</f>
        <v>110.73605372336058</v>
      </c>
      <c r="Q5" s="5">
        <f t="shared" ref="Q5:Q23" si="31">$C$8</f>
        <v>25</v>
      </c>
      <c r="R5">
        <f t="shared" si="0"/>
        <v>250000</v>
      </c>
      <c r="S5">
        <f t="shared" si="1"/>
        <v>761.44377693932051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392.98982515891475</v>
      </c>
      <c r="AC5">
        <f t="shared" si="2"/>
        <v>740.6714120194647</v>
      </c>
      <c r="AE5">
        <f t="shared" si="3"/>
        <v>2154.3029638360517</v>
      </c>
      <c r="AF5">
        <f t="shared" si="4"/>
        <v>-107.7151481918026</v>
      </c>
      <c r="AG5">
        <f t="shared" si="5"/>
        <v>-24.317994133350467</v>
      </c>
      <c r="AH5">
        <f t="shared" si="6"/>
        <v>-938.78519399530421</v>
      </c>
      <c r="AI5">
        <f t="shared" si="7"/>
        <v>1083.4846275155942</v>
      </c>
      <c r="AJ5">
        <f t="shared" si="8"/>
        <v>-347.68158686054994</v>
      </c>
      <c r="AK5">
        <f>H5*SUM(AB5, AE5:AF5)</f>
        <v>210.77950816539337</v>
      </c>
      <c r="AL5">
        <f t="shared" si="9"/>
        <v>946.58254882043764</v>
      </c>
      <c r="AN5">
        <f t="shared" si="10"/>
        <v>1860.3752785645852</v>
      </c>
      <c r="AO5">
        <f t="shared" si="11"/>
        <v>-93.018763928229276</v>
      </c>
      <c r="AP5">
        <f t="shared" si="12"/>
        <v>-21.000108095012934</v>
      </c>
      <c r="AQ5">
        <f t="shared" si="13"/>
        <v>-810.69970013940667</v>
      </c>
      <c r="AR5">
        <f t="shared" si="14"/>
        <v>935.65670640193605</v>
      </c>
      <c r="AS5">
        <f t="shared" si="15"/>
        <v>-300.24478444560003</v>
      </c>
      <c r="AT5">
        <f t="shared" si="16"/>
        <v>182.02128150102754</v>
      </c>
      <c r="AU5">
        <f t="shared" si="17"/>
        <v>817.43320345736367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2214.7210744672116</v>
      </c>
      <c r="P6">
        <f t="shared" si="30"/>
        <v>110.73605372336058</v>
      </c>
      <c r="Q6" s="5">
        <f t="shared" si="31"/>
        <v>25</v>
      </c>
      <c r="R6">
        <f t="shared" si="0"/>
        <v>250000</v>
      </c>
      <c r="S6">
        <f t="shared" si="1"/>
        <v>1086.9343273807683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740.6714120194647</v>
      </c>
      <c r="AC6">
        <f t="shared" si="2"/>
        <v>1042.5246396042003</v>
      </c>
      <c r="AE6">
        <f t="shared" si="3"/>
        <v>2124.2325610845451</v>
      </c>
      <c r="AF6">
        <f t="shared" si="4"/>
        <v>-106.21162805422726</v>
      </c>
      <c r="AG6">
        <f t="shared" si="5"/>
        <v>-23.978556324474912</v>
      </c>
      <c r="AH6">
        <f t="shared" si="6"/>
        <v>-962.57867542052884</v>
      </c>
      <c r="AI6">
        <f t="shared" si="7"/>
        <v>1031.4637012853141</v>
      </c>
      <c r="AJ6">
        <f t="shared" si="8"/>
        <v>-301.85322758473558</v>
      </c>
      <c r="AK6">
        <f>H6*SUM(AB6, AE6:AF6)</f>
        <v>300.14572714141633</v>
      </c>
      <c r="AL6">
        <f t="shared" si="9"/>
        <v>1029.7562008419948</v>
      </c>
      <c r="AN6">
        <f t="shared" si="10"/>
        <v>1654.408014100422</v>
      </c>
      <c r="AO6">
        <f t="shared" si="11"/>
        <v>-82.720400705021106</v>
      </c>
      <c r="AP6">
        <f t="shared" si="12"/>
        <v>-18.6751283623652</v>
      </c>
      <c r="AQ6">
        <f t="shared" si="13"/>
        <v>-749.68151039207703</v>
      </c>
      <c r="AR6">
        <f t="shared" si="14"/>
        <v>803.33097464095863</v>
      </c>
      <c r="AS6">
        <f t="shared" si="15"/>
        <v>-235.0912079717383</v>
      </c>
      <c r="AT6">
        <f t="shared" si="16"/>
        <v>233.7613618573067</v>
      </c>
      <c r="AU6">
        <f t="shared" si="17"/>
        <v>802.00112852652694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2214.7210744672116</v>
      </c>
      <c r="P7">
        <f t="shared" si="30"/>
        <v>110.73605372336058</v>
      </c>
      <c r="Q7" s="5">
        <f t="shared" si="31"/>
        <v>25</v>
      </c>
      <c r="R7">
        <f t="shared" si="0"/>
        <v>250000</v>
      </c>
      <c r="S7">
        <f t="shared" si="1"/>
        <v>1354.7027576366029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1042.5246396042003</v>
      </c>
      <c r="AC7">
        <f t="shared" si="2"/>
        <v>1281.0046898376422</v>
      </c>
      <c r="AE7">
        <f t="shared" si="3"/>
        <v>2094.236589600122</v>
      </c>
      <c r="AF7">
        <f t="shared" si="4"/>
        <v>-104.7118294800061</v>
      </c>
      <c r="AG7">
        <f t="shared" si="5"/>
        <v>-23.639958703421897</v>
      </c>
      <c r="AH7">
        <f t="shared" si="6"/>
        <v>-988.12057808268776</v>
      </c>
      <c r="AI7">
        <f t="shared" si="7"/>
        <v>977.76422333400626</v>
      </c>
      <c r="AJ7">
        <f t="shared" si="8"/>
        <v>-238.48005023344194</v>
      </c>
      <c r="AK7">
        <f>H7*SUM(AB7, AE7:AF7)</f>
        <v>317.45557215113593</v>
      </c>
      <c r="AL7">
        <f t="shared" si="9"/>
        <v>1056.7397452517002</v>
      </c>
      <c r="AN7">
        <f t="shared" si="10"/>
        <v>1476.4609079751101</v>
      </c>
      <c r="AO7">
        <f t="shared" si="11"/>
        <v>-73.823045398755511</v>
      </c>
      <c r="AP7">
        <f t="shared" si="12"/>
        <v>-16.666443068121996</v>
      </c>
      <c r="AQ7">
        <f t="shared" si="13"/>
        <v>-696.63638442274828</v>
      </c>
      <c r="AR7">
        <f t="shared" si="14"/>
        <v>689.33503508548438</v>
      </c>
      <c r="AS7">
        <f t="shared" si="15"/>
        <v>-168.13118119039717</v>
      </c>
      <c r="AT7">
        <f t="shared" si="16"/>
        <v>223.80983343888613</v>
      </c>
      <c r="AU7">
        <f t="shared" si="17"/>
        <v>745.01368733397328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2214.7210744672116</v>
      </c>
      <c r="P8">
        <f t="shared" si="30"/>
        <v>110.73605372336058</v>
      </c>
      <c r="Q8" s="5">
        <f t="shared" si="31"/>
        <v>25</v>
      </c>
      <c r="R8">
        <f t="shared" si="0"/>
        <v>250000</v>
      </c>
      <c r="S8">
        <f t="shared" si="1"/>
        <v>1553.0299256245005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1281.0046898376422</v>
      </c>
      <c r="AC8">
        <f t="shared" si="2"/>
        <v>1447.5444109345844</v>
      </c>
      <c r="AE8">
        <f t="shared" si="3"/>
        <v>2064.2919110749899</v>
      </c>
      <c r="AF8">
        <f t="shared" si="4"/>
        <v>-103.2145955537495</v>
      </c>
      <c r="AG8">
        <f t="shared" si="5"/>
        <v>-23.301940082585684</v>
      </c>
      <c r="AH8">
        <f t="shared" si="6"/>
        <v>-1016.1903380199249</v>
      </c>
      <c r="AI8">
        <f t="shared" si="7"/>
        <v>921.58503741873005</v>
      </c>
      <c r="AJ8">
        <f t="shared" si="8"/>
        <v>-166.53972109694223</v>
      </c>
      <c r="AK8">
        <f t="shared" ref="AK8:AK23" si="32">H8*SUM(AB8:AB8, AE8:AF8)</f>
        <v>235.05094538851904</v>
      </c>
      <c r="AL8">
        <f t="shared" si="9"/>
        <v>990.09626171030686</v>
      </c>
      <c r="AN8">
        <f t="shared" si="10"/>
        <v>1356.969291228294</v>
      </c>
      <c r="AO8">
        <f t="shared" si="11"/>
        <v>-67.848464561414701</v>
      </c>
      <c r="AP8">
        <f t="shared" si="12"/>
        <v>-15.317609369328096</v>
      </c>
      <c r="AQ8">
        <f t="shared" si="13"/>
        <v>-667.99616630665798</v>
      </c>
      <c r="AR8">
        <f t="shared" si="14"/>
        <v>605.80705099089323</v>
      </c>
      <c r="AS8">
        <f t="shared" si="15"/>
        <v>-109.47545067915827</v>
      </c>
      <c r="AT8">
        <f t="shared" si="16"/>
        <v>154.5115364039288</v>
      </c>
      <c r="AU8">
        <f t="shared" si="17"/>
        <v>650.84313671566372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2214.7210744672116</v>
      </c>
      <c r="P9">
        <f t="shared" si="30"/>
        <v>110.73605372336058</v>
      </c>
      <c r="Q9" s="5">
        <f t="shared" si="31"/>
        <v>25</v>
      </c>
      <c r="R9">
        <f t="shared" si="0"/>
        <v>250000</v>
      </c>
      <c r="S9">
        <f t="shared" si="1"/>
        <v>1695.7412963672418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1447.5444109345844</v>
      </c>
      <c r="AC9">
        <f t="shared" si="2"/>
        <v>1557.6245734622698</v>
      </c>
      <c r="AE9">
        <f t="shared" si="3"/>
        <v>2034.3338788440981</v>
      </c>
      <c r="AF9">
        <f t="shared" si="4"/>
        <v>-101.71669394220491</v>
      </c>
      <c r="AG9">
        <f t="shared" si="5"/>
        <v>-22.963770723741039</v>
      </c>
      <c r="AH9">
        <f t="shared" si="6"/>
        <v>-1051.4995801878774</v>
      </c>
      <c r="AI9">
        <f t="shared" si="7"/>
        <v>858.15383399027473</v>
      </c>
      <c r="AJ9">
        <f t="shared" si="8"/>
        <v>-110.08016252768539</v>
      </c>
      <c r="AK9">
        <f t="shared" si="32"/>
        <v>176.44443530266412</v>
      </c>
      <c r="AL9">
        <f t="shared" si="9"/>
        <v>924.51810676525349</v>
      </c>
      <c r="AN9">
        <f t="shared" si="10"/>
        <v>1270.9335460019788</v>
      </c>
      <c r="AO9">
        <f t="shared" si="11"/>
        <v>-63.546677300098942</v>
      </c>
      <c r="AP9">
        <f t="shared" si="12"/>
        <v>-14.34642900018147</v>
      </c>
      <c r="AQ9">
        <f t="shared" si="13"/>
        <v>-656.91581109935669</v>
      </c>
      <c r="AR9">
        <f t="shared" si="14"/>
        <v>536.12462860234166</v>
      </c>
      <c r="AS9">
        <f t="shared" si="15"/>
        <v>-68.771686280562093</v>
      </c>
      <c r="AT9">
        <f t="shared" si="16"/>
        <v>110.23222597017815</v>
      </c>
      <c r="AU9">
        <f t="shared" si="17"/>
        <v>577.58516829195776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2214.7210744672116</v>
      </c>
      <c r="P10">
        <f t="shared" si="30"/>
        <v>110.73605372336058</v>
      </c>
      <c r="Q10" s="5">
        <f t="shared" si="31"/>
        <v>25</v>
      </c>
      <c r="R10">
        <f t="shared" si="0"/>
        <v>250000</v>
      </c>
      <c r="S10">
        <f t="shared" si="1"/>
        <v>1800.8656163240862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1557.6245734622698</v>
      </c>
      <c r="AC10">
        <f t="shared" si="2"/>
        <v>1629.8028321602978</v>
      </c>
      <c r="AE10">
        <f t="shared" si="3"/>
        <v>2004.346491427586</v>
      </c>
      <c r="AF10">
        <f t="shared" si="4"/>
        <v>-100.21732457137931</v>
      </c>
      <c r="AG10">
        <f t="shared" si="5"/>
        <v>-22.625270000532293</v>
      </c>
      <c r="AH10">
        <f t="shared" si="6"/>
        <v>-1088.6301597133715</v>
      </c>
      <c r="AI10">
        <f t="shared" si="7"/>
        <v>792.87373714230284</v>
      </c>
      <c r="AJ10">
        <f t="shared" si="8"/>
        <v>-72.178258698028003</v>
      </c>
      <c r="AK10">
        <f t="shared" si="32"/>
        <v>181.74207136672004</v>
      </c>
      <c r="AL10">
        <f t="shared" si="9"/>
        <v>902.43754981099482</v>
      </c>
      <c r="AN10">
        <f t="shared" si="10"/>
        <v>1189.7379283558889</v>
      </c>
      <c r="AO10">
        <f t="shared" si="11"/>
        <v>-59.486896417794455</v>
      </c>
      <c r="AP10">
        <f t="shared" si="12"/>
        <v>-13.429884490557129</v>
      </c>
      <c r="AQ10">
        <f t="shared" si="13"/>
        <v>-646.18797024492426</v>
      </c>
      <c r="AR10">
        <f t="shared" si="14"/>
        <v>470.63317720261313</v>
      </c>
      <c r="AS10">
        <f t="shared" si="15"/>
        <v>-42.843496542638434</v>
      </c>
      <c r="AT10">
        <f t="shared" si="16"/>
        <v>107.8782717497832</v>
      </c>
      <c r="AU10">
        <f t="shared" si="17"/>
        <v>535.66795240975785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25">
        <f>AU25</f>
        <v>6114.543135488545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2214.7210744672116</v>
      </c>
      <c r="P11">
        <f t="shared" si="30"/>
        <v>110.73605372336058</v>
      </c>
      <c r="Q11" s="5">
        <f t="shared" si="31"/>
        <v>25</v>
      </c>
      <c r="R11">
        <f t="shared" si="0"/>
        <v>250000</v>
      </c>
      <c r="S11">
        <f t="shared" si="1"/>
        <v>1870.9623199994396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1629.8028321602978</v>
      </c>
      <c r="AC11">
        <f t="shared" si="2"/>
        <v>1667.8985611211256</v>
      </c>
      <c r="AE11">
        <f t="shared" si="3"/>
        <v>1974.347667990236</v>
      </c>
      <c r="AF11">
        <f t="shared" si="4"/>
        <v>-98.717383399511803</v>
      </c>
      <c r="AG11">
        <f t="shared" si="5"/>
        <v>-22.286640186340378</v>
      </c>
      <c r="AH11">
        <f t="shared" si="6"/>
        <v>-1123.7711418659385</v>
      </c>
      <c r="AI11">
        <f t="shared" si="7"/>
        <v>729.57250253844518</v>
      </c>
      <c r="AJ11">
        <f t="shared" si="8"/>
        <v>-38.095728960827728</v>
      </c>
      <c r="AK11">
        <f t="shared" si="32"/>
        <v>180.52980551267765</v>
      </c>
      <c r="AL11">
        <f t="shared" si="9"/>
        <v>872.00657909029508</v>
      </c>
      <c r="AN11">
        <f t="shared" si="10"/>
        <v>1114.5328175007592</v>
      </c>
      <c r="AO11">
        <f t="shared" si="11"/>
        <v>-55.726640875037951</v>
      </c>
      <c r="AP11">
        <f t="shared" si="12"/>
        <v>-12.580961439680149</v>
      </c>
      <c r="AQ11">
        <f t="shared" si="13"/>
        <v>-634.37652713153443</v>
      </c>
      <c r="AR11">
        <f t="shared" si="14"/>
        <v>411.84868805450645</v>
      </c>
      <c r="AS11">
        <f t="shared" si="15"/>
        <v>-21.505300622497337</v>
      </c>
      <c r="AT11">
        <f t="shared" si="16"/>
        <v>101.91031500836141</v>
      </c>
      <c r="AU11">
        <f t="shared" si="17"/>
        <v>492.25370244037049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2214.7210744672116</v>
      </c>
      <c r="P12">
        <f t="shared" si="30"/>
        <v>110.73605372336058</v>
      </c>
      <c r="Q12" s="5">
        <f t="shared" si="31"/>
        <v>25</v>
      </c>
      <c r="R12">
        <f t="shared" si="0"/>
        <v>250000</v>
      </c>
      <c r="S12">
        <f t="shared" si="1"/>
        <v>1906.7207507585247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1667.8985611211256</v>
      </c>
      <c r="AC12">
        <f t="shared" si="2"/>
        <v>1673.9106632246067</v>
      </c>
      <c r="AE12">
        <f t="shared" si="3"/>
        <v>1944.3042307816293</v>
      </c>
      <c r="AF12">
        <f t="shared" si="4"/>
        <v>-97.215211539081466</v>
      </c>
      <c r="AG12">
        <f t="shared" si="5"/>
        <v>-21.947506767295337</v>
      </c>
      <c r="AH12">
        <f t="shared" si="6"/>
        <v>-1162.6701718163781</v>
      </c>
      <c r="AI12">
        <f t="shared" si="7"/>
        <v>662.47134065887417</v>
      </c>
      <c r="AJ12">
        <f t="shared" si="8"/>
        <v>-6.0121021034810838</v>
      </c>
      <c r="AK12">
        <f t="shared" si="32"/>
        <v>182.42785542087466</v>
      </c>
      <c r="AL12">
        <f t="shared" si="9"/>
        <v>838.88709397626781</v>
      </c>
      <c r="AN12">
        <f t="shared" si="10"/>
        <v>1043.4196129592751</v>
      </c>
      <c r="AO12">
        <f t="shared" si="11"/>
        <v>-52.170980647963759</v>
      </c>
      <c r="AP12">
        <f t="shared" si="12"/>
        <v>-11.77822824946802</v>
      </c>
      <c r="AQ12">
        <f t="shared" si="13"/>
        <v>-623.9521786095379</v>
      </c>
      <c r="AR12">
        <f t="shared" si="14"/>
        <v>355.51822545230544</v>
      </c>
      <c r="AS12">
        <f t="shared" si="15"/>
        <v>-3.2264216425451129</v>
      </c>
      <c r="AT12">
        <f t="shared" si="16"/>
        <v>97.900729362563581</v>
      </c>
      <c r="AU12">
        <f t="shared" si="17"/>
        <v>450.19253317232398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2214.7210744672116</v>
      </c>
      <c r="P13">
        <f t="shared" si="30"/>
        <v>110.73605372336058</v>
      </c>
      <c r="Q13" s="5">
        <f t="shared" si="31"/>
        <v>25</v>
      </c>
      <c r="R13">
        <f t="shared" si="0"/>
        <v>250000</v>
      </c>
      <c r="S13">
        <f t="shared" si="1"/>
        <v>1908.723304904219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1673.9106632246067</v>
      </c>
      <c r="AC13">
        <f t="shared" si="2"/>
        <v>1649.7258188205446</v>
      </c>
      <c r="AE13">
        <f t="shared" si="3"/>
        <v>1914.2022988072026</v>
      </c>
      <c r="AF13">
        <f t="shared" si="4"/>
        <v>-95.710114940360128</v>
      </c>
      <c r="AG13">
        <f t="shared" si="5"/>
        <v>-21.607713053298326</v>
      </c>
      <c r="AH13">
        <f t="shared" si="6"/>
        <v>-1203.1864632405745</v>
      </c>
      <c r="AI13">
        <f t="shared" si="7"/>
        <v>593.69800757296957</v>
      </c>
      <c r="AJ13">
        <f t="shared" si="8"/>
        <v>24.184844404062005</v>
      </c>
      <c r="AK13">
        <f t="shared" si="32"/>
        <v>180.55722719462793</v>
      </c>
      <c r="AL13">
        <f t="shared" si="9"/>
        <v>798.44007917165948</v>
      </c>
      <c r="AN13">
        <f t="shared" si="10"/>
        <v>976.76645025699543</v>
      </c>
      <c r="AO13">
        <f t="shared" si="11"/>
        <v>-48.838322512849771</v>
      </c>
      <c r="AP13">
        <f t="shared" si="12"/>
        <v>-11.025840471716883</v>
      </c>
      <c r="AQ13">
        <f t="shared" si="13"/>
        <v>-613.95400654836101</v>
      </c>
      <c r="AR13">
        <f t="shared" si="14"/>
        <v>302.94828072406779</v>
      </c>
      <c r="AS13">
        <f t="shared" si="15"/>
        <v>12.34088196074865</v>
      </c>
      <c r="AT13">
        <f t="shared" si="16"/>
        <v>92.133544079974826</v>
      </c>
      <c r="AU13">
        <f t="shared" si="17"/>
        <v>407.42270676479126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2214.7210744672116</v>
      </c>
      <c r="P14">
        <f t="shared" si="30"/>
        <v>110.73605372336058</v>
      </c>
      <c r="Q14" s="5">
        <f t="shared" si="31"/>
        <v>25</v>
      </c>
      <c r="R14">
        <f t="shared" si="0"/>
        <v>250000</v>
      </c>
      <c r="S14">
        <f t="shared" si="1"/>
        <v>1876.0692536677941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1649.7258188205446</v>
      </c>
      <c r="AC14">
        <f t="shared" si="2"/>
        <v>1595.9189855770428</v>
      </c>
      <c r="AE14">
        <f t="shared" si="3"/>
        <v>1884.0004992298043</v>
      </c>
      <c r="AF14">
        <f t="shared" si="4"/>
        <v>-94.200024961490215</v>
      </c>
      <c r="AG14">
        <f t="shared" si="5"/>
        <v>-21.266792023494791</v>
      </c>
      <c r="AH14">
        <f t="shared" si="6"/>
        <v>-1248.4389927055524</v>
      </c>
      <c r="AI14">
        <f t="shared" si="7"/>
        <v>520.09468953926671</v>
      </c>
      <c r="AJ14">
        <f t="shared" si="8"/>
        <v>53.806833243501842</v>
      </c>
      <c r="AK14">
        <f t="shared" si="32"/>
        <v>176.79165146476734</v>
      </c>
      <c r="AL14">
        <f t="shared" si="9"/>
        <v>750.69317424753592</v>
      </c>
      <c r="AN14">
        <f t="shared" si="10"/>
        <v>914.35731056377438</v>
      </c>
      <c r="AO14">
        <f t="shared" si="11"/>
        <v>-45.717865528188717</v>
      </c>
      <c r="AP14">
        <f t="shared" si="12"/>
        <v>-10.321359663583577</v>
      </c>
      <c r="AQ14">
        <f t="shared" si="13"/>
        <v>-605.90181384763935</v>
      </c>
      <c r="AR14">
        <f t="shared" si="14"/>
        <v>252.41627152436266</v>
      </c>
      <c r="AS14">
        <f t="shared" si="15"/>
        <v>26.113937525279145</v>
      </c>
      <c r="AT14">
        <f t="shared" si="16"/>
        <v>85.80185569459087</v>
      </c>
      <c r="AU14">
        <f t="shared" si="17"/>
        <v>364.3320647442327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2214.7210744672116</v>
      </c>
      <c r="P15">
        <f t="shared" si="30"/>
        <v>110.73605372336058</v>
      </c>
      <c r="Q15" s="5">
        <f t="shared" si="31"/>
        <v>25</v>
      </c>
      <c r="R15">
        <f t="shared" si="0"/>
        <v>250000</v>
      </c>
      <c r="S15">
        <f t="shared" si="1"/>
        <v>1807.0477373683689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1595.9189855770428</v>
      </c>
      <c r="AC15">
        <f t="shared" si="2"/>
        <v>1512.4275814866774</v>
      </c>
      <c r="AE15">
        <f t="shared" si="3"/>
        <v>1853.6340623751873</v>
      </c>
      <c r="AF15">
        <f t="shared" si="4"/>
        <v>-92.681703118759373</v>
      </c>
      <c r="AG15">
        <f t="shared" si="5"/>
        <v>-20.924012551118995</v>
      </c>
      <c r="AH15">
        <f t="shared" si="6"/>
        <v>-1301.1155214084656</v>
      </c>
      <c r="AI15">
        <f t="shared" si="7"/>
        <v>438.91282529684349</v>
      </c>
      <c r="AJ15">
        <f t="shared" si="8"/>
        <v>83.49140409036545</v>
      </c>
      <c r="AK15">
        <f t="shared" si="32"/>
        <v>174.22162279685716</v>
      </c>
      <c r="AL15">
        <f t="shared" si="9"/>
        <v>696.62585218406616</v>
      </c>
      <c r="AN15">
        <f t="shared" si="10"/>
        <v>855.23304757291965</v>
      </c>
      <c r="AO15">
        <f t="shared" si="11"/>
        <v>-42.761652378645984</v>
      </c>
      <c r="AP15">
        <f t="shared" si="12"/>
        <v>-9.65395888259496</v>
      </c>
      <c r="AQ15">
        <f t="shared" si="13"/>
        <v>-600.31104046110329</v>
      </c>
      <c r="AR15">
        <f t="shared" si="14"/>
        <v>202.50639585057542</v>
      </c>
      <c r="AS15">
        <f t="shared" si="15"/>
        <v>38.521415534870883</v>
      </c>
      <c r="AT15">
        <f t="shared" si="16"/>
        <v>80.382688493937067</v>
      </c>
      <c r="AU15">
        <f t="shared" si="17"/>
        <v>321.41049987938339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2214.7210744672116</v>
      </c>
      <c r="P16">
        <f t="shared" si="30"/>
        <v>110.73605372336058</v>
      </c>
      <c r="Q16" s="5">
        <f t="shared" si="31"/>
        <v>25</v>
      </c>
      <c r="R16">
        <f t="shared" si="0"/>
        <v>250000</v>
      </c>
      <c r="S16">
        <f t="shared" si="1"/>
        <v>1703.6847826552792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1512.4275814866774</v>
      </c>
      <c r="AC16">
        <f t="shared" si="2"/>
        <v>1402.4133520478517</v>
      </c>
      <c r="AE16">
        <f t="shared" si="3"/>
        <v>1823.0804415907235</v>
      </c>
      <c r="AF16">
        <f t="shared" si="4"/>
        <v>-91.154022079536176</v>
      </c>
      <c r="AG16">
        <f t="shared" si="5"/>
        <v>-20.579120127229746</v>
      </c>
      <c r="AH16">
        <f t="shared" si="6"/>
        <v>-1356.5229837805914</v>
      </c>
      <c r="AI16">
        <f t="shared" si="7"/>
        <v>354.82431560336613</v>
      </c>
      <c r="AJ16">
        <f t="shared" si="8"/>
        <v>110.01422943882562</v>
      </c>
      <c r="AK16">
        <f t="shared" si="32"/>
        <v>177.46616385458321</v>
      </c>
      <c r="AL16">
        <f t="shared" si="9"/>
        <v>642.30470889677497</v>
      </c>
      <c r="AN16">
        <f t="shared" si="10"/>
        <v>797.51224288265371</v>
      </c>
      <c r="AO16">
        <f t="shared" si="11"/>
        <v>-39.875612144132688</v>
      </c>
      <c r="AP16">
        <f t="shared" si="12"/>
        <v>-9.0024004837099927</v>
      </c>
      <c r="AQ16">
        <f t="shared" si="13"/>
        <v>-593.4152232870041</v>
      </c>
      <c r="AR16">
        <f t="shared" si="14"/>
        <v>155.21900696780696</v>
      </c>
      <c r="AS16">
        <f t="shared" si="15"/>
        <v>48.126068859698492</v>
      </c>
      <c r="AT16">
        <f t="shared" si="16"/>
        <v>77.633128600708559</v>
      </c>
      <c r="AU16">
        <f t="shared" si="17"/>
        <v>280.97820442821404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2214.7210744672116</v>
      </c>
      <c r="P17">
        <f t="shared" si="30"/>
        <v>110.73605372336058</v>
      </c>
      <c r="Q17" s="5">
        <f t="shared" si="31"/>
        <v>25</v>
      </c>
      <c r="R17">
        <f t="shared" si="0"/>
        <v>250000</v>
      </c>
      <c r="S17">
        <f t="shared" si="1"/>
        <v>1570.1241007096919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1402.4133520478517</v>
      </c>
      <c r="AC17">
        <f t="shared" si="2"/>
        <v>1270.666933349487</v>
      </c>
      <c r="AE17">
        <f t="shared" si="3"/>
        <v>1792.325100064214</v>
      </c>
      <c r="AF17">
        <f t="shared" si="4"/>
        <v>-89.616255003210711</v>
      </c>
      <c r="AG17">
        <f t="shared" si="5"/>
        <v>-20.23195065879106</v>
      </c>
      <c r="AH17">
        <f t="shared" si="6"/>
        <v>-1413.7826716638658</v>
      </c>
      <c r="AI17">
        <f t="shared" si="7"/>
        <v>268.69422273834653</v>
      </c>
      <c r="AJ17">
        <f t="shared" si="8"/>
        <v>131.74641869836478</v>
      </c>
      <c r="AK17">
        <f t="shared" si="32"/>
        <v>191.58603956161636</v>
      </c>
      <c r="AL17">
        <f t="shared" si="9"/>
        <v>592.02668099832772</v>
      </c>
      <c r="AN17">
        <f t="shared" si="10"/>
        <v>738.49319253121848</v>
      </c>
      <c r="AO17">
        <f t="shared" si="11"/>
        <v>-36.924659626560931</v>
      </c>
      <c r="AP17">
        <f t="shared" si="12"/>
        <v>-8.336187353850816</v>
      </c>
      <c r="AQ17">
        <f t="shared" si="13"/>
        <v>-582.52204285090784</v>
      </c>
      <c r="AR17">
        <f t="shared" si="14"/>
        <v>110.71030269989897</v>
      </c>
      <c r="AS17">
        <f t="shared" si="15"/>
        <v>54.283585799040729</v>
      </c>
      <c r="AT17">
        <f t="shared" si="16"/>
        <v>78.939354247285493</v>
      </c>
      <c r="AU17">
        <f t="shared" si="17"/>
        <v>243.9332427462252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2214.7210744672116</v>
      </c>
      <c r="P18">
        <f t="shared" si="30"/>
        <v>110.73605372336058</v>
      </c>
      <c r="Q18" s="5">
        <f t="shared" si="31"/>
        <v>25</v>
      </c>
      <c r="R18">
        <f t="shared" si="0"/>
        <v>250000</v>
      </c>
      <c r="S18">
        <f t="shared" si="1"/>
        <v>1406.9572506687041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1270.666933349487</v>
      </c>
      <c r="AC18">
        <f t="shared" si="2"/>
        <v>1118.914281160675</v>
      </c>
      <c r="AE18">
        <f t="shared" si="3"/>
        <v>1761.3065626770715</v>
      </c>
      <c r="AF18">
        <f t="shared" si="4"/>
        <v>-88.065328133853583</v>
      </c>
      <c r="AG18">
        <f t="shared" si="5"/>
        <v>-19.881810208321419</v>
      </c>
      <c r="AH18">
        <f t="shared" si="6"/>
        <v>-1478.2094388173305</v>
      </c>
      <c r="AI18">
        <f t="shared" si="7"/>
        <v>175.14998551756594</v>
      </c>
      <c r="AJ18">
        <f t="shared" si="8"/>
        <v>151.75265218881191</v>
      </c>
      <c r="AK18">
        <f t="shared" si="32"/>
        <v>206.3679625692786</v>
      </c>
      <c r="AL18">
        <f t="shared" si="9"/>
        <v>533.27060027565642</v>
      </c>
      <c r="AN18">
        <f t="shared" si="10"/>
        <v>678.17269314213365</v>
      </c>
      <c r="AO18">
        <f t="shared" si="11"/>
        <v>-33.908634657106688</v>
      </c>
      <c r="AP18">
        <f t="shared" si="12"/>
        <v>-7.6552833329732</v>
      </c>
      <c r="AQ18">
        <f t="shared" si="13"/>
        <v>-569.16910286597954</v>
      </c>
      <c r="AR18">
        <f t="shared" si="14"/>
        <v>67.439672286074142</v>
      </c>
      <c r="AS18">
        <f t="shared" si="15"/>
        <v>58.430773499148671</v>
      </c>
      <c r="AT18">
        <f t="shared" si="16"/>
        <v>79.459828243155499</v>
      </c>
      <c r="AU18">
        <f t="shared" si="17"/>
        <v>205.33027402837831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2214.7210744672116</v>
      </c>
      <c r="P19">
        <f t="shared" si="30"/>
        <v>110.73605372336058</v>
      </c>
      <c r="Q19" s="5">
        <f t="shared" si="31"/>
        <v>25</v>
      </c>
      <c r="R19">
        <f t="shared" si="0"/>
        <v>250000</v>
      </c>
      <c r="S19">
        <f t="shared" si="1"/>
        <v>1211.2297627903142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1118.914281160675</v>
      </c>
      <c r="AC19">
        <f t="shared" si="2"/>
        <v>946.11377116976746</v>
      </c>
      <c r="AE19">
        <f t="shared" si="3"/>
        <v>1729.9592300524412</v>
      </c>
      <c r="AF19">
        <f t="shared" si="4"/>
        <v>-86.497961502622061</v>
      </c>
      <c r="AG19">
        <f t="shared" si="5"/>
        <v>-19.527958283286438</v>
      </c>
      <c r="AH19">
        <f t="shared" si="6"/>
        <v>-1550.3382295176291</v>
      </c>
      <c r="AI19">
        <f t="shared" si="7"/>
        <v>73.595080748903683</v>
      </c>
      <c r="AJ19">
        <f t="shared" si="8"/>
        <v>172.80050999090759</v>
      </c>
      <c r="AK19">
        <f t="shared" si="32"/>
        <v>202.75836534875029</v>
      </c>
      <c r="AL19">
        <f t="shared" si="9"/>
        <v>449.15395608856159</v>
      </c>
      <c r="AN19">
        <f t="shared" si="10"/>
        <v>620.5540620206483</v>
      </c>
      <c r="AO19">
        <f t="shared" si="11"/>
        <v>-31.027703101032419</v>
      </c>
      <c r="AP19">
        <f t="shared" si="12"/>
        <v>-7.0048782798747355</v>
      </c>
      <c r="AQ19">
        <f t="shared" si="13"/>
        <v>-556.12217277739046</v>
      </c>
      <c r="AR19">
        <f t="shared" si="14"/>
        <v>26.399307862350831</v>
      </c>
      <c r="AS19">
        <f t="shared" si="15"/>
        <v>61.985309556021591</v>
      </c>
      <c r="AT19">
        <f t="shared" si="16"/>
        <v>72.731498546367206</v>
      </c>
      <c r="AU19">
        <f t="shared" si="17"/>
        <v>161.11611596473963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2214.7210744672116</v>
      </c>
      <c r="P20">
        <f t="shared" si="30"/>
        <v>110.73605372336058</v>
      </c>
      <c r="Q20" s="5">
        <f t="shared" si="31"/>
        <v>25</v>
      </c>
      <c r="R20">
        <f t="shared" si="0"/>
        <v>250000</v>
      </c>
      <c r="S20">
        <f t="shared" si="1"/>
        <v>966.88626668758343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946.11377116976746</v>
      </c>
      <c r="AC20">
        <f t="shared" si="2"/>
        <v>741.38575170279285</v>
      </c>
      <c r="AE20">
        <f t="shared" si="3"/>
        <v>1698.1962669001641</v>
      </c>
      <c r="AF20">
        <f t="shared" si="4"/>
        <v>-84.909813345008203</v>
      </c>
      <c r="AG20">
        <f t="shared" si="5"/>
        <v>-19.169414677971286</v>
      </c>
      <c r="AH20">
        <f t="shared" si="6"/>
        <v>-1632.6402248228992</v>
      </c>
      <c r="AI20">
        <f t="shared" si="7"/>
        <v>-38.523185945714431</v>
      </c>
      <c r="AJ20">
        <f t="shared" si="8"/>
        <v>204.72801946697462</v>
      </c>
      <c r="AK20">
        <f t="shared" si="32"/>
        <v>138.97543220256333</v>
      </c>
      <c r="AL20">
        <f t="shared" si="9"/>
        <v>305.18026572382348</v>
      </c>
      <c r="AN20">
        <f t="shared" si="10"/>
        <v>577.78655260358391</v>
      </c>
      <c r="AO20">
        <f t="shared" si="11"/>
        <v>-28.889327630179196</v>
      </c>
      <c r="AP20">
        <f t="shared" si="12"/>
        <v>-6.5221142208910008</v>
      </c>
      <c r="AQ20">
        <f t="shared" si="13"/>
        <v>-555.48206383957393</v>
      </c>
      <c r="AR20">
        <f t="shared" si="14"/>
        <v>-13.106953087060178</v>
      </c>
      <c r="AS20">
        <f t="shared" si="15"/>
        <v>69.655727606270148</v>
      </c>
      <c r="AT20">
        <f t="shared" si="16"/>
        <v>47.284367204201871</v>
      </c>
      <c r="AU20">
        <f t="shared" si="17"/>
        <v>103.83314172341184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2214.7210744672116</v>
      </c>
      <c r="P21">
        <f t="shared" si="30"/>
        <v>110.73605372336058</v>
      </c>
      <c r="Q21" s="5">
        <f t="shared" si="31"/>
        <v>25</v>
      </c>
      <c r="R21">
        <f t="shared" si="0"/>
        <v>250000</v>
      </c>
      <c r="S21">
        <f t="shared" si="1"/>
        <v>676.69764402021087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741.38575170279285</v>
      </c>
      <c r="AC21">
        <f t="shared" si="2"/>
        <v>509.01218946478309</v>
      </c>
      <c r="AE21">
        <f t="shared" si="3"/>
        <v>1665.9139175821967</v>
      </c>
      <c r="AF21">
        <f t="shared" si="4"/>
        <v>-83.295695879109843</v>
      </c>
      <c r="AG21">
        <f t="shared" si="5"/>
        <v>-18.805008188028378</v>
      </c>
      <c r="AH21">
        <f t="shared" si="6"/>
        <v>-1727.1234316319487</v>
      </c>
      <c r="AI21">
        <f t="shared" si="7"/>
        <v>-163.31021811689016</v>
      </c>
      <c r="AJ21">
        <f t="shared" si="8"/>
        <v>232.37356223800975</v>
      </c>
      <c r="AK21">
        <f t="shared" si="32"/>
        <v>119.22140383572166</v>
      </c>
      <c r="AL21">
        <f t="shared" si="9"/>
        <v>188.28474795684127</v>
      </c>
      <c r="AN21">
        <f t="shared" si="10"/>
        <v>539.14482384393182</v>
      </c>
      <c r="AO21">
        <f t="shared" si="11"/>
        <v>-26.957241192196594</v>
      </c>
      <c r="AP21">
        <f t="shared" si="12"/>
        <v>-6.085922399659653</v>
      </c>
      <c r="AQ21">
        <f t="shared" si="13"/>
        <v>-558.9542463606856</v>
      </c>
      <c r="AR21">
        <f t="shared" si="14"/>
        <v>-52.852586108609977</v>
      </c>
      <c r="AS21">
        <f t="shared" si="15"/>
        <v>75.203767707653597</v>
      </c>
      <c r="AT21">
        <f t="shared" si="16"/>
        <v>38.583988098691741</v>
      </c>
      <c r="AU21">
        <f t="shared" si="17"/>
        <v>60.935169697735368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2214.7210744672116</v>
      </c>
      <c r="P22">
        <f t="shared" si="30"/>
        <v>110.73605372336058</v>
      </c>
      <c r="Q22" s="5">
        <f t="shared" si="31"/>
        <v>25</v>
      </c>
      <c r="R22">
        <f t="shared" si="0"/>
        <v>250000</v>
      </c>
      <c r="S22">
        <f t="shared" si="1"/>
        <v>350.91528300273171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509.01218946478309</v>
      </c>
      <c r="AC22">
        <f t="shared" si="2"/>
        <v>258.74332098989709</v>
      </c>
      <c r="AE22">
        <f t="shared" si="3"/>
        <v>1632.9989419967742</v>
      </c>
      <c r="AF22">
        <f t="shared" si="4"/>
        <v>-81.649947099838712</v>
      </c>
      <c r="AG22">
        <f t="shared" si="5"/>
        <v>-18.433460547505057</v>
      </c>
      <c r="AH22">
        <f t="shared" si="6"/>
        <v>-1834.9755864303581</v>
      </c>
      <c r="AI22">
        <f t="shared" si="7"/>
        <v>-302.06005208092779</v>
      </c>
      <c r="AJ22">
        <f t="shared" si="8"/>
        <v>250.26886847488601</v>
      </c>
      <c r="AK22">
        <f t="shared" si="32"/>
        <v>144.22528290532031</v>
      </c>
      <c r="AL22">
        <f t="shared" si="9"/>
        <v>92.434099299278529</v>
      </c>
      <c r="AN22">
        <f t="shared" si="10"/>
        <v>493.91817708093686</v>
      </c>
      <c r="AO22">
        <f t="shared" si="11"/>
        <v>-24.695908854046841</v>
      </c>
      <c r="AP22">
        <f t="shared" si="12"/>
        <v>-5.5753993445851542</v>
      </c>
      <c r="AQ22">
        <f t="shared" si="13"/>
        <v>-555.00819585925728</v>
      </c>
      <c r="AR22">
        <f t="shared" si="14"/>
        <v>-91.361326976952455</v>
      </c>
      <c r="AS22">
        <f t="shared" si="15"/>
        <v>75.696523811629405</v>
      </c>
      <c r="AT22">
        <f t="shared" si="16"/>
        <v>43.622495391499726</v>
      </c>
      <c r="AU22">
        <f t="shared" si="17"/>
        <v>27.957692226176675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2214.7210744672116</v>
      </c>
      <c r="P23">
        <f t="shared" si="30"/>
        <v>110.73605372336058</v>
      </c>
      <c r="Q23" s="5">
        <f t="shared" si="31"/>
        <v>25</v>
      </c>
      <c r="R23">
        <f t="shared" si="0"/>
        <v>250000</v>
      </c>
      <c r="S23">
        <f t="shared" si="1"/>
        <v>358.31466793586395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258.74332098989709</v>
      </c>
      <c r="AC23">
        <f t="shared" si="2"/>
        <v>258.74332098989709</v>
      </c>
      <c r="AE23">
        <f t="shared" si="3"/>
        <v>1599.2766614190932</v>
      </c>
      <c r="AF23">
        <f t="shared" si="4"/>
        <v>-79.963833070954664</v>
      </c>
      <c r="AG23">
        <f t="shared" si="5"/>
        <v>-18.052799964932671</v>
      </c>
      <c r="AH23">
        <f t="shared" si="6"/>
        <v>-1963.2597709733466</v>
      </c>
      <c r="AI23">
        <f t="shared" si="7"/>
        <v>-461.99974259014084</v>
      </c>
      <c r="AJ23">
        <f t="shared" si="8"/>
        <v>0</v>
      </c>
      <c r="AK23">
        <f t="shared" si="32"/>
        <v>184.7400339162219</v>
      </c>
      <c r="AL23">
        <f t="shared" si="9"/>
        <v>-277.25970867391891</v>
      </c>
      <c r="AN23">
        <f t="shared" si="10"/>
        <v>438.19051444780064</v>
      </c>
      <c r="AO23">
        <f t="shared" si="11"/>
        <v>-21.909525722390033</v>
      </c>
      <c r="AP23">
        <f t="shared" si="12"/>
        <v>-4.9463397388903099</v>
      </c>
      <c r="AQ23">
        <f t="shared" si="13"/>
        <v>-537.91931677044818</v>
      </c>
      <c r="AR23">
        <f t="shared" si="14"/>
        <v>-126.58466778392791</v>
      </c>
      <c r="AS23">
        <f t="shared" si="15"/>
        <v>0</v>
      </c>
      <c r="AT23">
        <f t="shared" si="16"/>
        <v>50.617465041365953</v>
      </c>
      <c r="AU23">
        <f t="shared" si="17"/>
        <v>-75.967202742561952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6">
        <f t="shared" ref="AN25:AU25" si="33">SUM(AN3:AN23)</f>
        <v>20811.687538100123</v>
      </c>
      <c r="AO25" s="6">
        <f t="shared" si="33"/>
        <v>-2701.6251827554152</v>
      </c>
      <c r="AP25" s="6">
        <f t="shared" si="33"/>
        <v>-483.07421804704529</v>
      </c>
      <c r="AQ25" s="6">
        <f t="shared" si="33"/>
        <v>-12674.036274077282</v>
      </c>
      <c r="AR25" s="6">
        <f t="shared" si="33"/>
        <v>4952.951863220379</v>
      </c>
      <c r="AS25" s="6">
        <f t="shared" si="33"/>
        <v>-797.62449666564748</v>
      </c>
      <c r="AT25" s="6">
        <f t="shared" si="33"/>
        <v>1959.2157689338144</v>
      </c>
      <c r="AU25" s="7">
        <f t="shared" si="33"/>
        <v>6114.543135488545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2204.9565514906226</v>
      </c>
      <c r="K3">
        <v>1</v>
      </c>
      <c r="L3" s="2">
        <v>0</v>
      </c>
      <c r="O3">
        <f>$C$3</f>
        <v>2204.9565514906226</v>
      </c>
      <c r="P3">
        <f>O3*B5</f>
        <v>1763.9652411924981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2204.9565514906226</v>
      </c>
      <c r="AF3">
        <f t="shared" ref="AF3:AF23" si="4">-$Z3*P3</f>
        <v>-1763.9652411924981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167.8415684981245</v>
      </c>
      <c r="AJ3">
        <f t="shared" ref="AJ3:AJ23" si="8">AB3-AC3</f>
        <v>0</v>
      </c>
      <c r="AL3">
        <f t="shared" ref="AL3:AL23" si="9">SUM(AI3:AK3)</f>
        <v>167.8415684981245</v>
      </c>
      <c r="AN3">
        <f t="shared" ref="AN3:AN23" si="10">AE3*$K3</f>
        <v>2204.9565514906226</v>
      </c>
      <c r="AO3">
        <f t="shared" ref="AO3:AO23" si="11">AF3*$K3</f>
        <v>-1763.9652411924981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167.8415684981245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167.8415684981245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-35.378446557368079</v>
      </c>
      <c r="AK4">
        <f>G4*MAX(0, SUM(AB4, AE4:AF4))</f>
        <v>0</v>
      </c>
      <c r="AL4">
        <f t="shared" si="9"/>
        <v>-1268.7819465573682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-1157.1474810019702</v>
      </c>
      <c r="AR4">
        <f t="shared" si="14"/>
        <v>-1157.1474810019702</v>
      </c>
      <c r="AS4">
        <f t="shared" si="15"/>
        <v>-33.191149786441578</v>
      </c>
      <c r="AT4">
        <f t="shared" si="16"/>
        <v>0</v>
      </c>
      <c r="AU4">
        <f t="shared" si="17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2204.9565514906226</v>
      </c>
      <c r="P5">
        <f t="shared" ref="P5:P23" si="30">O5*$C$5</f>
        <v>110.24782757453113</v>
      </c>
      <c r="Q5" s="5">
        <f t="shared" ref="Q5:Q23" si="31">$C$8</f>
        <v>25</v>
      </c>
      <c r="R5">
        <f t="shared" si="0"/>
        <v>500000</v>
      </c>
      <c r="S5">
        <f t="shared" si="1"/>
        <v>88.96910547608627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35.378446557368079</v>
      </c>
      <c r="AC5">
        <f t="shared" si="2"/>
        <v>86.764277790676715</v>
      </c>
      <c r="AE5">
        <f t="shared" si="3"/>
        <v>2150.313434378937</v>
      </c>
      <c r="AF5">
        <f t="shared" si="4"/>
        <v>-107.51567171894685</v>
      </c>
      <c r="AG5">
        <f t="shared" si="5"/>
        <v>-24.380451316889385</v>
      </c>
      <c r="AH5">
        <f t="shared" si="6"/>
        <v>-1219.9041972122684</v>
      </c>
      <c r="AI5">
        <f t="shared" si="7"/>
        <v>798.51311413083249</v>
      </c>
      <c r="AJ5">
        <f t="shared" si="8"/>
        <v>-51.385831233308636</v>
      </c>
      <c r="AK5">
        <f>G5*SUM(AB5, AE5:AF5)</f>
        <v>85.205224577911679</v>
      </c>
      <c r="AL5">
        <f t="shared" si="9"/>
        <v>832.33250747543548</v>
      </c>
      <c r="AN5">
        <f t="shared" si="10"/>
        <v>1856.9300704858174</v>
      </c>
      <c r="AO5">
        <f t="shared" si="11"/>
        <v>-92.846503524290867</v>
      </c>
      <c r="AP5">
        <f t="shared" si="12"/>
        <v>-21.054043777307903</v>
      </c>
      <c r="AQ5">
        <f t="shared" si="13"/>
        <v>-1053.4635326638274</v>
      </c>
      <c r="AR5">
        <f t="shared" si="14"/>
        <v>689.56599052039144</v>
      </c>
      <c r="AS5">
        <f t="shared" si="15"/>
        <v>-44.374877489243666</v>
      </c>
      <c r="AT5">
        <f t="shared" si="16"/>
        <v>73.580037752458765</v>
      </c>
      <c r="AU5">
        <f t="shared" si="17"/>
        <v>718.77115078360646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2204.9565514906226</v>
      </c>
      <c r="P6">
        <f t="shared" si="30"/>
        <v>110.24782757453113</v>
      </c>
      <c r="Q6" s="5">
        <f t="shared" si="31"/>
        <v>25</v>
      </c>
      <c r="R6">
        <f t="shared" si="0"/>
        <v>500000</v>
      </c>
      <c r="S6">
        <f t="shared" si="1"/>
        <v>157.18207351063441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86.764277790676715</v>
      </c>
      <c r="AC6">
        <f t="shared" si="2"/>
        <v>151.37463300152012</v>
      </c>
      <c r="AE6">
        <f t="shared" si="3"/>
        <v>2123.4895386693593</v>
      </c>
      <c r="AF6">
        <f t="shared" si="4"/>
        <v>-106.17447693346796</v>
      </c>
      <c r="AG6">
        <f t="shared" si="5"/>
        <v>-24.076319522416565</v>
      </c>
      <c r="AH6">
        <f t="shared" si="6"/>
        <v>-1206.5456260785381</v>
      </c>
      <c r="AI6">
        <f t="shared" si="7"/>
        <v>786.69311613493664</v>
      </c>
      <c r="AJ6">
        <f t="shared" si="8"/>
        <v>-64.610355210843409</v>
      </c>
      <c r="AK6">
        <f>G6*SUM(AB6, AE6:AF6)</f>
        <v>123.08864136230424</v>
      </c>
      <c r="AL6">
        <f t="shared" si="9"/>
        <v>845.17140228639744</v>
      </c>
      <c r="AN6">
        <f t="shared" si="10"/>
        <v>1653.8293287620745</v>
      </c>
      <c r="AO6">
        <f t="shared" si="11"/>
        <v>-82.691466438103731</v>
      </c>
      <c r="AP6">
        <f t="shared" si="12"/>
        <v>-18.751268904188066</v>
      </c>
      <c r="AQ6">
        <f t="shared" si="13"/>
        <v>-939.68936816551252</v>
      </c>
      <c r="AR6">
        <f t="shared" si="14"/>
        <v>612.69722525427039</v>
      </c>
      <c r="AS6">
        <f t="shared" si="15"/>
        <v>-50.320238665449949</v>
      </c>
      <c r="AT6">
        <f t="shared" si="16"/>
        <v>95.864661169942366</v>
      </c>
      <c r="AU6">
        <f t="shared" si="17"/>
        <v>658.24164775876272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2204.9565514906226</v>
      </c>
      <c r="P7">
        <f t="shared" si="30"/>
        <v>110.24782757453113</v>
      </c>
      <c r="Q7" s="5">
        <f t="shared" si="31"/>
        <v>25</v>
      </c>
      <c r="R7">
        <f t="shared" si="0"/>
        <v>500000</v>
      </c>
      <c r="S7">
        <f t="shared" si="1"/>
        <v>214.71202505424307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151.37463300152012</v>
      </c>
      <c r="AC7">
        <f t="shared" si="2"/>
        <v>204.19858340091923</v>
      </c>
      <c r="AE7">
        <f t="shared" si="3"/>
        <v>2096.9901623405303</v>
      </c>
      <c r="AF7">
        <f t="shared" si="4"/>
        <v>-104.84950811702652</v>
      </c>
      <c r="AG7">
        <f t="shared" si="5"/>
        <v>-23.775867158503605</v>
      </c>
      <c r="AH7">
        <f t="shared" si="6"/>
        <v>-1193.7833737758372</v>
      </c>
      <c r="AI7">
        <f t="shared" si="7"/>
        <v>774.58141328916304</v>
      </c>
      <c r="AJ7">
        <f t="shared" si="8"/>
        <v>-52.823950399399109</v>
      </c>
      <c r="AK7">
        <f>G7*SUM(AB7, AE7:AF7)</f>
        <v>105.24660060274866</v>
      </c>
      <c r="AL7">
        <f t="shared" si="9"/>
        <v>827.00406349251261</v>
      </c>
      <c r="AN7">
        <f t="shared" si="10"/>
        <v>1478.4022084607707</v>
      </c>
      <c r="AO7">
        <f t="shared" si="11"/>
        <v>-73.920110423038537</v>
      </c>
      <c r="AP7">
        <f t="shared" si="12"/>
        <v>-16.762260093756979</v>
      </c>
      <c r="AQ7">
        <f t="shared" si="13"/>
        <v>-841.63102331585776</v>
      </c>
      <c r="AR7">
        <f t="shared" si="14"/>
        <v>546.08881462811735</v>
      </c>
      <c r="AS7">
        <f t="shared" si="15"/>
        <v>-37.241493228050729</v>
      </c>
      <c r="AT7">
        <f t="shared" si="16"/>
        <v>74.200065197456524</v>
      </c>
      <c r="AU7">
        <f t="shared" si="17"/>
        <v>583.0473865975232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2204.9565514906226</v>
      </c>
      <c r="P8">
        <f t="shared" si="30"/>
        <v>110.24782757453113</v>
      </c>
      <c r="Q8" s="5">
        <f t="shared" si="31"/>
        <v>25</v>
      </c>
      <c r="R8">
        <f t="shared" si="0"/>
        <v>500000</v>
      </c>
      <c r="S8">
        <f t="shared" si="1"/>
        <v>241.75662882695408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204.19858340091923</v>
      </c>
      <c r="AC8">
        <f t="shared" si="2"/>
        <v>227.04843205464931</v>
      </c>
      <c r="AE8">
        <f t="shared" si="3"/>
        <v>2070.8095169664102</v>
      </c>
      <c r="AF8">
        <f t="shared" si="4"/>
        <v>-103.5404758483205</v>
      </c>
      <c r="AG8">
        <f t="shared" si="5"/>
        <v>-23.479028595444152</v>
      </c>
      <c r="AH8">
        <f t="shared" si="6"/>
        <v>-1181.5978294883307</v>
      </c>
      <c r="AI8">
        <f t="shared" si="7"/>
        <v>762.19218303431489</v>
      </c>
      <c r="AJ8">
        <f t="shared" si="8"/>
        <v>-22.849848653730078</v>
      </c>
      <c r="AK8">
        <f t="shared" ref="AK8:AK23" si="32">G8*SUM(AB8:AB8, AE8:AF8)</f>
        <v>46.25226040225489</v>
      </c>
      <c r="AL8">
        <f t="shared" si="9"/>
        <v>785.59459478283975</v>
      </c>
      <c r="AN8">
        <f t="shared" si="10"/>
        <v>1361.2536615731742</v>
      </c>
      <c r="AO8">
        <f t="shared" si="11"/>
        <v>-68.062683078658694</v>
      </c>
      <c r="AP8">
        <f t="shared" si="12"/>
        <v>-15.434019104060376</v>
      </c>
      <c r="AQ8">
        <f t="shared" si="13"/>
        <v>-776.72734199820434</v>
      </c>
      <c r="AR8">
        <f t="shared" si="14"/>
        <v>501.02961739225077</v>
      </c>
      <c r="AS8">
        <f t="shared" si="15"/>
        <v>-15.020425534768037</v>
      </c>
      <c r="AT8">
        <f t="shared" si="16"/>
        <v>30.404080294569493</v>
      </c>
      <c r="AU8">
        <f t="shared" si="17"/>
        <v>516.41327215205229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2204.9565514906226</v>
      </c>
      <c r="P9">
        <f t="shared" si="30"/>
        <v>110.24782757453113</v>
      </c>
      <c r="Q9" s="5">
        <f t="shared" si="31"/>
        <v>25</v>
      </c>
      <c r="R9">
        <f t="shared" si="0"/>
        <v>500000</v>
      </c>
      <c r="S9">
        <f t="shared" si="1"/>
        <v>249.61645942559025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227.04843205464931</v>
      </c>
      <c r="AC9">
        <f t="shared" si="2"/>
        <v>231.5010224591324</v>
      </c>
      <c r="AE9">
        <f t="shared" si="3"/>
        <v>2044.9360483786725</v>
      </c>
      <c r="AF9">
        <f t="shared" si="4"/>
        <v>-102.24680241893361</v>
      </c>
      <c r="AG9">
        <f t="shared" si="5"/>
        <v>-23.185672831015978</v>
      </c>
      <c r="AH9">
        <f t="shared" si="6"/>
        <v>-1171.3095694746485</v>
      </c>
      <c r="AI9">
        <f t="shared" si="7"/>
        <v>748.19400365407432</v>
      </c>
      <c r="AJ9">
        <f t="shared" si="8"/>
        <v>-4.4525904044830895</v>
      </c>
      <c r="AK9">
        <f t="shared" si="32"/>
        <v>12.801452300284888</v>
      </c>
      <c r="AL9">
        <f t="shared" si="9"/>
        <v>756.54286554987607</v>
      </c>
      <c r="AN9">
        <f t="shared" si="10"/>
        <v>1277.5571651935084</v>
      </c>
      <c r="AO9">
        <f t="shared" si="11"/>
        <v>-63.877858259675413</v>
      </c>
      <c r="AP9">
        <f t="shared" si="12"/>
        <v>-14.485060537018724</v>
      </c>
      <c r="AQ9">
        <f t="shared" si="13"/>
        <v>-731.76612751704056</v>
      </c>
      <c r="AR9">
        <f t="shared" si="14"/>
        <v>467.42811887977365</v>
      </c>
      <c r="AS9">
        <f t="shared" si="15"/>
        <v>-2.7817196432276265</v>
      </c>
      <c r="AT9">
        <f t="shared" si="16"/>
        <v>7.9976032131071353</v>
      </c>
      <c r="AU9">
        <f t="shared" si="17"/>
        <v>472.64400244965316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2204.9565514906226</v>
      </c>
      <c r="P10">
        <f t="shared" si="30"/>
        <v>110.24782757453113</v>
      </c>
      <c r="Q10" s="5">
        <f t="shared" si="31"/>
        <v>25</v>
      </c>
      <c r="R10">
        <f t="shared" si="0"/>
        <v>500000</v>
      </c>
      <c r="S10">
        <f t="shared" si="1"/>
        <v>254.41119912379355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231.5010224591324</v>
      </c>
      <c r="AC10">
        <f t="shared" si="2"/>
        <v>232.99730581972563</v>
      </c>
      <c r="AE10">
        <f t="shared" si="3"/>
        <v>2019.3644686878893</v>
      </c>
      <c r="AF10">
        <f t="shared" si="4"/>
        <v>-100.96822343439446</v>
      </c>
      <c r="AG10">
        <f t="shared" si="5"/>
        <v>-22.895739910642831</v>
      </c>
      <c r="AH10">
        <f t="shared" si="6"/>
        <v>-1161.5238412597316</v>
      </c>
      <c r="AI10">
        <f t="shared" si="7"/>
        <v>733.97666408312034</v>
      </c>
      <c r="AJ10">
        <f t="shared" si="8"/>
        <v>-1.4962833605932246</v>
      </c>
      <c r="AK10">
        <f t="shared" si="32"/>
        <v>8.8145787976217722</v>
      </c>
      <c r="AL10">
        <f t="shared" si="9"/>
        <v>741.29495952014884</v>
      </c>
      <c r="AN10">
        <f t="shared" si="10"/>
        <v>1198.6522838479093</v>
      </c>
      <c r="AO10">
        <f t="shared" si="11"/>
        <v>-59.932614192395462</v>
      </c>
      <c r="AP10">
        <f t="shared" si="12"/>
        <v>-13.590429741547302</v>
      </c>
      <c r="AQ10">
        <f t="shared" si="13"/>
        <v>-689.45612674586494</v>
      </c>
      <c r="AR10">
        <f t="shared" si="14"/>
        <v>435.67311316810145</v>
      </c>
      <c r="AS10">
        <f t="shared" si="15"/>
        <v>-0.88816233783892451</v>
      </c>
      <c r="AT10">
        <f t="shared" si="16"/>
        <v>5.2321486144558405</v>
      </c>
      <c r="AU10">
        <f t="shared" si="17"/>
        <v>440.01709944471838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25">
        <f>AU25</f>
        <v>5934.7159817002503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2204.9565514906226</v>
      </c>
      <c r="P11">
        <f t="shared" si="30"/>
        <v>110.24782757453113</v>
      </c>
      <c r="Q11" s="5">
        <f t="shared" si="31"/>
        <v>25</v>
      </c>
      <c r="R11">
        <f t="shared" si="0"/>
        <v>500000</v>
      </c>
      <c r="S11">
        <f t="shared" si="1"/>
        <v>255.2474343097588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232.99730581972563</v>
      </c>
      <c r="AC11">
        <f t="shared" si="2"/>
        <v>230.83731947209071</v>
      </c>
      <c r="AE11">
        <f t="shared" si="3"/>
        <v>1994.0896223890481</v>
      </c>
      <c r="AF11">
        <f t="shared" si="4"/>
        <v>-99.70448111945241</v>
      </c>
      <c r="AG11">
        <f t="shared" si="5"/>
        <v>-22.609171380735127</v>
      </c>
      <c r="AH11">
        <f t="shared" si="6"/>
        <v>-1152.2226160255218</v>
      </c>
      <c r="AI11">
        <f t="shared" si="7"/>
        <v>719.55335386333877</v>
      </c>
      <c r="AJ11">
        <f t="shared" si="8"/>
        <v>2.1599863476349128</v>
      </c>
      <c r="AK11">
        <f t="shared" si="32"/>
        <v>5.1057178730143713</v>
      </c>
      <c r="AL11">
        <f t="shared" si="9"/>
        <v>726.81905808398801</v>
      </c>
      <c r="AN11">
        <f t="shared" si="10"/>
        <v>1125.6772863376368</v>
      </c>
      <c r="AO11">
        <f t="shared" si="11"/>
        <v>-56.283864316881846</v>
      </c>
      <c r="AP11">
        <f t="shared" si="12"/>
        <v>-12.763032513913283</v>
      </c>
      <c r="AQ11">
        <f t="shared" si="13"/>
        <v>-650.43757968638124</v>
      </c>
      <c r="AR11">
        <f t="shared" si="14"/>
        <v>406.19280982046052</v>
      </c>
      <c r="AS11">
        <f t="shared" si="15"/>
        <v>1.219327127042054</v>
      </c>
      <c r="AT11">
        <f t="shared" si="16"/>
        <v>2.8822128030607992</v>
      </c>
      <c r="AU11">
        <f t="shared" si="17"/>
        <v>410.29434975056336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2204.9565514906226</v>
      </c>
      <c r="P12">
        <f t="shared" si="30"/>
        <v>110.24782757453113</v>
      </c>
      <c r="Q12" s="5">
        <f t="shared" si="31"/>
        <v>25</v>
      </c>
      <c r="R12">
        <f t="shared" si="0"/>
        <v>500000</v>
      </c>
      <c r="S12">
        <f t="shared" si="1"/>
        <v>252.85832131638708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230.83731947209071</v>
      </c>
      <c r="AC12">
        <f t="shared" si="2"/>
        <v>225.81146959663602</v>
      </c>
      <c r="AE12">
        <f t="shared" si="3"/>
        <v>1969.1045827431121</v>
      </c>
      <c r="AF12">
        <f t="shared" si="4"/>
        <v>-98.455229137155598</v>
      </c>
      <c r="AG12">
        <f t="shared" si="5"/>
        <v>-22.325888705289149</v>
      </c>
      <c r="AH12">
        <f t="shared" si="6"/>
        <v>-1143.819232772488</v>
      </c>
      <c r="AI12">
        <f t="shared" si="7"/>
        <v>704.50423212817941</v>
      </c>
      <c r="AJ12">
        <f t="shared" si="8"/>
        <v>5.0258498754546963</v>
      </c>
      <c r="AK12">
        <f t="shared" si="32"/>
        <v>4.8334193480795085</v>
      </c>
      <c r="AL12">
        <f t="shared" si="9"/>
        <v>714.36350135171358</v>
      </c>
      <c r="AN12">
        <f t="shared" si="10"/>
        <v>1056.7288334172802</v>
      </c>
      <c r="AO12">
        <f t="shared" si="11"/>
        <v>-52.836441670863998</v>
      </c>
      <c r="AP12">
        <f t="shared" si="12"/>
        <v>-11.981288618849392</v>
      </c>
      <c r="AQ12">
        <f t="shared" si="13"/>
        <v>-613.83573736042979</v>
      </c>
      <c r="AR12">
        <f t="shared" si="14"/>
        <v>378.07536576713693</v>
      </c>
      <c r="AS12">
        <f t="shared" si="15"/>
        <v>2.6971449471825677</v>
      </c>
      <c r="AT12">
        <f t="shared" si="16"/>
        <v>2.5938762389132606</v>
      </c>
      <c r="AU12">
        <f t="shared" si="17"/>
        <v>383.36638695323273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2204.9565514906226</v>
      </c>
      <c r="P13">
        <f t="shared" si="30"/>
        <v>110.24782757453113</v>
      </c>
      <c r="Q13" s="5">
        <f t="shared" si="31"/>
        <v>25</v>
      </c>
      <c r="R13">
        <f t="shared" si="0"/>
        <v>500000</v>
      </c>
      <c r="S13">
        <f t="shared" si="1"/>
        <v>246.91171313454998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225.81146959663602</v>
      </c>
      <c r="AC13">
        <f t="shared" si="2"/>
        <v>217.73501612118207</v>
      </c>
      <c r="AE13">
        <f t="shared" si="3"/>
        <v>1944.4045168634716</v>
      </c>
      <c r="AF13">
        <f t="shared" si="4"/>
        <v>-97.22022584317358</v>
      </c>
      <c r="AG13">
        <f t="shared" si="5"/>
        <v>-22.04583708859241</v>
      </c>
      <c r="AH13">
        <f t="shared" si="6"/>
        <v>-1135.8545928769354</v>
      </c>
      <c r="AI13">
        <f t="shared" si="7"/>
        <v>689.28386105477034</v>
      </c>
      <c r="AJ13">
        <f t="shared" si="8"/>
        <v>8.0764534754539454</v>
      </c>
      <c r="AK13">
        <f t="shared" si="32"/>
        <v>4.145991521233868</v>
      </c>
      <c r="AL13">
        <f t="shared" si="9"/>
        <v>701.50630605145818</v>
      </c>
      <c r="AN13">
        <f t="shared" si="10"/>
        <v>992.17783772586029</v>
      </c>
      <c r="AO13">
        <f t="shared" si="11"/>
        <v>-49.608891886293016</v>
      </c>
      <c r="AP13">
        <f t="shared" si="12"/>
        <v>-11.249403497940987</v>
      </c>
      <c r="AQ13">
        <f t="shared" si="13"/>
        <v>-579.59634641743446</v>
      </c>
      <c r="AR13">
        <f t="shared" si="14"/>
        <v>351.72319592419183</v>
      </c>
      <c r="AS13">
        <f t="shared" si="15"/>
        <v>4.1211991004298127</v>
      </c>
      <c r="AT13">
        <f t="shared" si="16"/>
        <v>2.1155890490334666</v>
      </c>
      <c r="AU13">
        <f t="shared" si="17"/>
        <v>357.95998407365511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2204.9565514906226</v>
      </c>
      <c r="P14">
        <f t="shared" si="30"/>
        <v>110.24782757453113</v>
      </c>
      <c r="Q14" s="5">
        <f t="shared" si="31"/>
        <v>25</v>
      </c>
      <c r="R14">
        <f t="shared" si="0"/>
        <v>500000</v>
      </c>
      <c r="S14">
        <f t="shared" si="1"/>
        <v>237.19409297693025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217.73501612118207</v>
      </c>
      <c r="AC14">
        <f t="shared" si="2"/>
        <v>206.53857928979733</v>
      </c>
      <c r="AE14">
        <f t="shared" si="3"/>
        <v>1919.98286224142</v>
      </c>
      <c r="AF14">
        <f t="shared" si="4"/>
        <v>-95.999143112070996</v>
      </c>
      <c r="AG14">
        <f t="shared" si="5"/>
        <v>-21.768942124318151</v>
      </c>
      <c r="AH14">
        <f t="shared" si="6"/>
        <v>-1128.731867766711</v>
      </c>
      <c r="AI14">
        <f t="shared" si="7"/>
        <v>673.48290923831996</v>
      </c>
      <c r="AJ14">
        <f t="shared" si="8"/>
        <v>11.196436831384744</v>
      </c>
      <c r="AK14">
        <f t="shared" si="32"/>
        <v>3.6750937234509564</v>
      </c>
      <c r="AL14">
        <f t="shared" si="9"/>
        <v>688.35443979315562</v>
      </c>
      <c r="AN14">
        <f t="shared" si="10"/>
        <v>931.82054196126091</v>
      </c>
      <c r="AO14">
        <f t="shared" si="11"/>
        <v>-46.591027098063044</v>
      </c>
      <c r="AP14">
        <f t="shared" si="12"/>
        <v>-10.565066932172879</v>
      </c>
      <c r="AQ14">
        <f t="shared" si="13"/>
        <v>-547.80465046623522</v>
      </c>
      <c r="AR14">
        <f t="shared" si="14"/>
        <v>326.85979746478984</v>
      </c>
      <c r="AS14">
        <f t="shared" si="15"/>
        <v>5.4339390425996905</v>
      </c>
      <c r="AT14">
        <f t="shared" si="16"/>
        <v>1.7836241627420819</v>
      </c>
      <c r="AU14">
        <f t="shared" si="17"/>
        <v>334.07736067013155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2204.9565514906226</v>
      </c>
      <c r="P15">
        <f t="shared" si="30"/>
        <v>110.24782757453113</v>
      </c>
      <c r="Q15" s="5">
        <f t="shared" si="31"/>
        <v>25</v>
      </c>
      <c r="R15">
        <f t="shared" si="0"/>
        <v>500000</v>
      </c>
      <c r="S15">
        <f t="shared" si="1"/>
        <v>222.94111421923668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206.53857928979733</v>
      </c>
      <c r="AC15">
        <f t="shared" si="2"/>
        <v>191.6850225064436</v>
      </c>
      <c r="AE15">
        <f t="shared" si="3"/>
        <v>1895.8241402820661</v>
      </c>
      <c r="AF15">
        <f t="shared" si="4"/>
        <v>-94.791207014103307</v>
      </c>
      <c r="AG15">
        <f t="shared" si="5"/>
        <v>-21.495028314735126</v>
      </c>
      <c r="AH15">
        <f t="shared" si="6"/>
        <v>-1124.4877667969286</v>
      </c>
      <c r="AI15">
        <f t="shared" si="7"/>
        <v>655.050138156299</v>
      </c>
      <c r="AJ15">
        <f t="shared" si="8"/>
        <v>14.853556783353724</v>
      </c>
      <c r="AK15">
        <f t="shared" si="32"/>
        <v>8.231043201486818</v>
      </c>
      <c r="AL15">
        <f t="shared" si="9"/>
        <v>678.13473814113956</v>
      </c>
      <c r="AN15">
        <f t="shared" si="10"/>
        <v>874.69878228185348</v>
      </c>
      <c r="AO15">
        <f t="shared" si="11"/>
        <v>-43.734939114092676</v>
      </c>
      <c r="AP15">
        <f t="shared" si="12"/>
        <v>-9.9174151718605135</v>
      </c>
      <c r="AQ15">
        <f t="shared" si="13"/>
        <v>-518.81820650399209</v>
      </c>
      <c r="AR15">
        <f t="shared" si="14"/>
        <v>302.22822149190813</v>
      </c>
      <c r="AS15">
        <f t="shared" si="15"/>
        <v>6.8531609841305343</v>
      </c>
      <c r="AT15">
        <f t="shared" si="16"/>
        <v>3.7976536495514077</v>
      </c>
      <c r="AU15">
        <f t="shared" si="17"/>
        <v>312.87903612559012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2204.9565514906226</v>
      </c>
      <c r="P16">
        <f t="shared" si="30"/>
        <v>110.24782757453113</v>
      </c>
      <c r="Q16" s="5">
        <f t="shared" si="31"/>
        <v>25</v>
      </c>
      <c r="R16">
        <f t="shared" si="0"/>
        <v>500000</v>
      </c>
      <c r="S16">
        <f t="shared" si="1"/>
        <v>204.99126634810054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191.6850225064436</v>
      </c>
      <c r="AC16">
        <f t="shared" si="2"/>
        <v>174.02929503008181</v>
      </c>
      <c r="AE16">
        <f t="shared" si="3"/>
        <v>1871.9189410550657</v>
      </c>
      <c r="AF16">
        <f t="shared" si="4"/>
        <v>-93.595947052753289</v>
      </c>
      <c r="AG16">
        <f t="shared" si="5"/>
        <v>-21.22398896918839</v>
      </c>
      <c r="AH16">
        <f t="shared" si="6"/>
        <v>-1121.7812479876977</v>
      </c>
      <c r="AI16">
        <f t="shared" si="7"/>
        <v>635.31775704542633</v>
      </c>
      <c r="AJ16">
        <f t="shared" si="8"/>
        <v>17.65572747636179</v>
      </c>
      <c r="AK16">
        <f t="shared" si="32"/>
        <v>13.987056917212168</v>
      </c>
      <c r="AL16">
        <f t="shared" si="9"/>
        <v>666.96054143900028</v>
      </c>
      <c r="AN16">
        <f t="shared" si="10"/>
        <v>818.87679726997726</v>
      </c>
      <c r="AO16">
        <f t="shared" si="11"/>
        <v>-40.943839863498866</v>
      </c>
      <c r="AP16">
        <f t="shared" si="12"/>
        <v>-9.284500376168296</v>
      </c>
      <c r="AQ16">
        <f t="shared" si="13"/>
        <v>-490.72671654892019</v>
      </c>
      <c r="AR16">
        <f t="shared" si="14"/>
        <v>277.92174048138997</v>
      </c>
      <c r="AS16">
        <f t="shared" si="15"/>
        <v>7.7235532224305743</v>
      </c>
      <c r="AT16">
        <f t="shared" si="16"/>
        <v>6.1186818084889785</v>
      </c>
      <c r="AU16">
        <f t="shared" si="17"/>
        <v>291.76397551230951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2204.9565514906226</v>
      </c>
      <c r="P17">
        <f t="shared" si="30"/>
        <v>110.24782757453113</v>
      </c>
      <c r="Q17" s="5">
        <f t="shared" si="31"/>
        <v>25</v>
      </c>
      <c r="R17">
        <f t="shared" si="0"/>
        <v>500000</v>
      </c>
      <c r="S17">
        <f t="shared" si="1"/>
        <v>185.95568931552961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174.02929503008181</v>
      </c>
      <c r="AC17">
        <f t="shared" si="2"/>
        <v>155.87402682711217</v>
      </c>
      <c r="AE17">
        <f t="shared" si="3"/>
        <v>1848.2653471090289</v>
      </c>
      <c r="AF17">
        <f t="shared" si="4"/>
        <v>-92.413267355451438</v>
      </c>
      <c r="AG17">
        <f t="shared" si="5"/>
        <v>-20.955802347437881</v>
      </c>
      <c r="AH17">
        <f t="shared" si="6"/>
        <v>-1118.9346411725232</v>
      </c>
      <c r="AI17">
        <f t="shared" si="7"/>
        <v>615.96163623361645</v>
      </c>
      <c r="AJ17">
        <f t="shared" si="8"/>
        <v>18.155268202969637</v>
      </c>
      <c r="AK17">
        <f t="shared" si="32"/>
        <v>26.632362972014498</v>
      </c>
      <c r="AL17">
        <f t="shared" si="9"/>
        <v>660.74926740860053</v>
      </c>
      <c r="AN17">
        <f t="shared" si="10"/>
        <v>761.54229876179591</v>
      </c>
      <c r="AO17">
        <f t="shared" si="11"/>
        <v>-38.077114938089792</v>
      </c>
      <c r="AP17">
        <f t="shared" si="12"/>
        <v>-8.6344365634661653</v>
      </c>
      <c r="AQ17">
        <f t="shared" si="13"/>
        <v>-461.03556512357341</v>
      </c>
      <c r="AR17">
        <f t="shared" si="14"/>
        <v>253.79518213666665</v>
      </c>
      <c r="AS17">
        <f t="shared" si="15"/>
        <v>7.4805301649746525</v>
      </c>
      <c r="AT17">
        <f t="shared" si="16"/>
        <v>10.973354529905626</v>
      </c>
      <c r="AU17">
        <f t="shared" si="17"/>
        <v>272.24906683154694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2204.9565514906226</v>
      </c>
      <c r="P18">
        <f t="shared" si="30"/>
        <v>110.24782757453113</v>
      </c>
      <c r="Q18" s="5">
        <f t="shared" si="31"/>
        <v>25</v>
      </c>
      <c r="R18">
        <f t="shared" si="0"/>
        <v>500000</v>
      </c>
      <c r="S18">
        <f t="shared" si="1"/>
        <v>166.6312614934042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155.87402682711217</v>
      </c>
      <c r="AC18">
        <f t="shared" si="2"/>
        <v>137.90687705404503</v>
      </c>
      <c r="AE18">
        <f t="shared" si="3"/>
        <v>1824.8596891764205</v>
      </c>
      <c r="AF18">
        <f t="shared" si="4"/>
        <v>-91.242984458821013</v>
      </c>
      <c r="AG18">
        <f t="shared" si="5"/>
        <v>-20.690426846991109</v>
      </c>
      <c r="AH18">
        <f t="shared" si="6"/>
        <v>-1116.3495394478186</v>
      </c>
      <c r="AI18">
        <f t="shared" si="7"/>
        <v>596.57673842278973</v>
      </c>
      <c r="AJ18">
        <f t="shared" si="8"/>
        <v>17.967149773067149</v>
      </c>
      <c r="AK18">
        <f t="shared" si="32"/>
        <v>40.812999801365777</v>
      </c>
      <c r="AL18">
        <f t="shared" si="9"/>
        <v>655.35688799722266</v>
      </c>
      <c r="AN18">
        <f t="shared" si="10"/>
        <v>702.64316061723184</v>
      </c>
      <c r="AO18">
        <f t="shared" si="11"/>
        <v>-35.132158030861582</v>
      </c>
      <c r="AP18">
        <f t="shared" si="12"/>
        <v>-7.9666327227879172</v>
      </c>
      <c r="AQ18">
        <f t="shared" si="13"/>
        <v>-429.83872864505696</v>
      </c>
      <c r="AR18">
        <f t="shared" si="14"/>
        <v>229.70564121852536</v>
      </c>
      <c r="AS18">
        <f t="shared" si="15"/>
        <v>6.9180633331479067</v>
      </c>
      <c r="AT18">
        <f t="shared" si="16"/>
        <v>15.714619236092799</v>
      </c>
      <c r="AU18">
        <f t="shared" si="17"/>
        <v>252.33832378776606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2204.9565514906226</v>
      </c>
      <c r="P19">
        <f t="shared" si="30"/>
        <v>110.24782757453113</v>
      </c>
      <c r="Q19" s="5">
        <f t="shared" si="31"/>
        <v>25</v>
      </c>
      <c r="R19">
        <f t="shared" si="0"/>
        <v>500000</v>
      </c>
      <c r="S19">
        <f t="shared" si="1"/>
        <v>143.93423247663202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137.90687705404503</v>
      </c>
      <c r="AC19">
        <f t="shared" si="2"/>
        <v>117.60994847124653</v>
      </c>
      <c r="AE19">
        <f t="shared" si="3"/>
        <v>1801.6897157821813</v>
      </c>
      <c r="AF19">
        <f t="shared" si="4"/>
        <v>-90.084485789109067</v>
      </c>
      <c r="AG19">
        <f t="shared" si="5"/>
        <v>-20.427723559498034</v>
      </c>
      <c r="AH19">
        <f t="shared" si="6"/>
        <v>-1115.9803804632334</v>
      </c>
      <c r="AI19">
        <f t="shared" si="7"/>
        <v>575.19712597034095</v>
      </c>
      <c r="AJ19">
        <f t="shared" si="8"/>
        <v>20.2969285827985</v>
      </c>
      <c r="AK19">
        <f t="shared" si="32"/>
        <v>41.244119987150718</v>
      </c>
      <c r="AL19">
        <f t="shared" si="9"/>
        <v>636.73817454029017</v>
      </c>
      <c r="AN19">
        <f t="shared" si="10"/>
        <v>646.28452058697826</v>
      </c>
      <c r="AO19">
        <f t="shared" si="11"/>
        <v>-32.314226029348916</v>
      </c>
      <c r="AP19">
        <f t="shared" si="12"/>
        <v>-7.3276332831827098</v>
      </c>
      <c r="AQ19">
        <f t="shared" si="13"/>
        <v>-400.31357167348688</v>
      </c>
      <c r="AR19">
        <f t="shared" si="14"/>
        <v>206.32908960095986</v>
      </c>
      <c r="AS19">
        <f t="shared" si="15"/>
        <v>7.2807157878609674</v>
      </c>
      <c r="AT19">
        <f t="shared" si="16"/>
        <v>14.794687497761169</v>
      </c>
      <c r="AU19">
        <f t="shared" si="17"/>
        <v>228.40449288658198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2204.9565514906226</v>
      </c>
      <c r="P20">
        <f t="shared" si="30"/>
        <v>110.24782757453113</v>
      </c>
      <c r="Q20" s="5">
        <f t="shared" si="31"/>
        <v>25</v>
      </c>
      <c r="R20">
        <f t="shared" si="0"/>
        <v>500000</v>
      </c>
      <c r="S20">
        <f t="shared" si="1"/>
        <v>108.80984675559995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117.60994847124653</v>
      </c>
      <c r="AC20">
        <f t="shared" si="2"/>
        <v>87.777754411383057</v>
      </c>
      <c r="AE20">
        <f t="shared" si="3"/>
        <v>1778.7556956976691</v>
      </c>
      <c r="AF20">
        <f t="shared" si="4"/>
        <v>-88.937784784883462</v>
      </c>
      <c r="AG20">
        <f t="shared" si="5"/>
        <v>-20.167695532313008</v>
      </c>
      <c r="AH20">
        <f t="shared" si="6"/>
        <v>-1115.0158318009185</v>
      </c>
      <c r="AI20">
        <f t="shared" si="7"/>
        <v>554.6343835795542</v>
      </c>
      <c r="AJ20">
        <f t="shared" si="8"/>
        <v>29.832194059863468</v>
      </c>
      <c r="AK20">
        <f t="shared" si="32"/>
        <v>7.7719397953513383</v>
      </c>
      <c r="AL20">
        <f t="shared" si="9"/>
        <v>592.23851743476905</v>
      </c>
      <c r="AN20">
        <f t="shared" si="10"/>
        <v>605.19572523684394</v>
      </c>
      <c r="AO20">
        <f t="shared" si="11"/>
        <v>-30.259786261842198</v>
      </c>
      <c r="AP20">
        <f t="shared" si="12"/>
        <v>-6.861764745746485</v>
      </c>
      <c r="AQ20">
        <f t="shared" si="13"/>
        <v>-379.36790117354838</v>
      </c>
      <c r="AR20">
        <f t="shared" si="14"/>
        <v>188.70627305570687</v>
      </c>
      <c r="AS20">
        <f t="shared" si="15"/>
        <v>10.149969646272316</v>
      </c>
      <c r="AT20">
        <f t="shared" si="16"/>
        <v>2.6442893491901946</v>
      </c>
      <c r="AU20">
        <f t="shared" si="17"/>
        <v>201.50053205116939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2204.9565514906226</v>
      </c>
      <c r="P21">
        <f t="shared" si="30"/>
        <v>110.24782757453113</v>
      </c>
      <c r="Q21" s="5">
        <f t="shared" si="31"/>
        <v>25</v>
      </c>
      <c r="R21">
        <f t="shared" si="0"/>
        <v>500000</v>
      </c>
      <c r="S21">
        <f t="shared" si="1"/>
        <v>67.790526942401542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87.777754411383057</v>
      </c>
      <c r="AC21">
        <f t="shared" si="2"/>
        <v>53.988998705817266</v>
      </c>
      <c r="AE21">
        <f t="shared" si="3"/>
        <v>1756.0476629124917</v>
      </c>
      <c r="AF21">
        <f t="shared" si="4"/>
        <v>-87.802383145624589</v>
      </c>
      <c r="AG21">
        <f t="shared" si="5"/>
        <v>-19.910229769894404</v>
      </c>
      <c r="AH21">
        <f t="shared" si="6"/>
        <v>-1115.7761419095748</v>
      </c>
      <c r="AI21">
        <f t="shared" si="7"/>
        <v>532.55890808739787</v>
      </c>
      <c r="AJ21">
        <f t="shared" si="8"/>
        <v>33.788755705565791</v>
      </c>
      <c r="AK21">
        <f t="shared" si="32"/>
        <v>2.8096368546852002</v>
      </c>
      <c r="AL21">
        <f t="shared" si="9"/>
        <v>569.15730064764887</v>
      </c>
      <c r="AN21">
        <f t="shared" si="10"/>
        <v>568.31508392497108</v>
      </c>
      <c r="AO21">
        <f t="shared" si="11"/>
        <v>-28.415754196248557</v>
      </c>
      <c r="AP21">
        <f t="shared" si="12"/>
        <v>-6.4436086454943027</v>
      </c>
      <c r="AQ21">
        <f t="shared" si="13"/>
        <v>-361.10205043017669</v>
      </c>
      <c r="AR21">
        <f t="shared" si="14"/>
        <v>172.35367065305155</v>
      </c>
      <c r="AS21">
        <f t="shared" si="15"/>
        <v>10.935158504001201</v>
      </c>
      <c r="AT21">
        <f t="shared" si="16"/>
        <v>0.90929138120363306</v>
      </c>
      <c r="AU21">
        <f t="shared" si="17"/>
        <v>184.1981205382564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2204.9565514906226</v>
      </c>
      <c r="P22">
        <f t="shared" si="30"/>
        <v>110.24782757453113</v>
      </c>
      <c r="Q22" s="5">
        <f t="shared" si="31"/>
        <v>25</v>
      </c>
      <c r="R22">
        <f t="shared" si="0"/>
        <v>500000</v>
      </c>
      <c r="S22">
        <f t="shared" si="1"/>
        <v>29.733749082932096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53.988998705817266</v>
      </c>
      <c r="AC22">
        <f t="shared" si="2"/>
        <v>23.37697795836209</v>
      </c>
      <c r="AE22">
        <f t="shared" si="3"/>
        <v>1733.559416257084</v>
      </c>
      <c r="AF22">
        <f t="shared" si="4"/>
        <v>-86.677970812854198</v>
      </c>
      <c r="AG22">
        <f t="shared" si="5"/>
        <v>-19.655255962811843</v>
      </c>
      <c r="AH22">
        <f t="shared" si="6"/>
        <v>-1117.430187672287</v>
      </c>
      <c r="AI22">
        <f t="shared" si="7"/>
        <v>509.79600180913076</v>
      </c>
      <c r="AJ22">
        <f t="shared" si="8"/>
        <v>30.612020747455176</v>
      </c>
      <c r="AK22">
        <f t="shared" si="32"/>
        <v>35.718279327150988</v>
      </c>
      <c r="AL22">
        <f t="shared" si="9"/>
        <v>576.12630188373691</v>
      </c>
      <c r="AN22">
        <f t="shared" si="10"/>
        <v>524.33377923210151</v>
      </c>
      <c r="AO22">
        <f t="shared" si="11"/>
        <v>-26.216688961605072</v>
      </c>
      <c r="AP22">
        <f t="shared" si="12"/>
        <v>-5.9449445713299287</v>
      </c>
      <c r="AQ22">
        <f t="shared" si="13"/>
        <v>-337.97883581935315</v>
      </c>
      <c r="AR22">
        <f t="shared" si="14"/>
        <v>154.19330987981328</v>
      </c>
      <c r="AS22">
        <f t="shared" si="15"/>
        <v>9.2589364851999676</v>
      </c>
      <c r="AT22">
        <f t="shared" si="16"/>
        <v>10.80337957363415</v>
      </c>
      <c r="AU22">
        <f t="shared" si="17"/>
        <v>174.2556259386474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2204.9565514906226</v>
      </c>
      <c r="P23">
        <f t="shared" si="30"/>
        <v>110.24782757453113</v>
      </c>
      <c r="Q23" s="5">
        <f t="shared" si="31"/>
        <v>25</v>
      </c>
      <c r="R23">
        <f t="shared" si="0"/>
        <v>500000</v>
      </c>
      <c r="S23">
        <f t="shared" si="1"/>
        <v>30.120798298871971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23.37697795836209</v>
      </c>
      <c r="AC23">
        <f t="shared" si="2"/>
        <v>23.37697795836209</v>
      </c>
      <c r="AE23">
        <f t="shared" si="3"/>
        <v>1711.2833528476815</v>
      </c>
      <c r="AF23">
        <f t="shared" si="4"/>
        <v>-85.564167642384078</v>
      </c>
      <c r="AG23">
        <f t="shared" si="5"/>
        <v>-19.402687908870565</v>
      </c>
      <c r="AH23">
        <f t="shared" si="6"/>
        <v>-1120.3098862632303</v>
      </c>
      <c r="AI23">
        <f t="shared" si="7"/>
        <v>486.00661103319658</v>
      </c>
      <c r="AJ23">
        <f t="shared" si="8"/>
        <v>0</v>
      </c>
      <c r="AK23">
        <f t="shared" si="32"/>
        <v>115.43673142145617</v>
      </c>
      <c r="AL23">
        <f t="shared" si="9"/>
        <v>601.44334245465279</v>
      </c>
      <c r="AN23">
        <f t="shared" si="10"/>
        <v>468.87955713985025</v>
      </c>
      <c r="AO23">
        <f t="shared" si="11"/>
        <v>-23.443977856992515</v>
      </c>
      <c r="AP23">
        <f t="shared" si="12"/>
        <v>-5.3161995054151108</v>
      </c>
      <c r="AQ23">
        <f t="shared" si="13"/>
        <v>-306.95699952692445</v>
      </c>
      <c r="AR23">
        <f t="shared" si="14"/>
        <v>133.1623802505182</v>
      </c>
      <c r="AS23">
        <f t="shared" si="15"/>
        <v>0</v>
      </c>
      <c r="AT23">
        <f t="shared" si="16"/>
        <v>31.628849434253723</v>
      </c>
      <c r="AU23">
        <f t="shared" si="17"/>
        <v>164.79122968477193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6">
        <f t="shared" ref="AN25:AU25" si="33">SUM(AN3:AN23)</f>
        <v>21108.755474307523</v>
      </c>
      <c r="AO25" s="6">
        <f t="shared" si="33"/>
        <v>-2709.1551873333437</v>
      </c>
      <c r="AP25" s="6">
        <f t="shared" si="33"/>
        <v>-487.48275110620744</v>
      </c>
      <c r="AQ25" s="6">
        <f t="shared" si="33"/>
        <v>-12267.693890783788</v>
      </c>
      <c r="AR25" s="6">
        <f t="shared" si="33"/>
        <v>5644.42364508418</v>
      </c>
      <c r="AS25" s="6">
        <f t="shared" si="33"/>
        <v>-103.7463683397483</v>
      </c>
      <c r="AT25" s="6">
        <f t="shared" si="33"/>
        <v>394.03870495582146</v>
      </c>
      <c r="AU25" s="7">
        <f t="shared" si="33"/>
        <v>5934.7159817002503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2426.3281299604337</v>
      </c>
      <c r="K3">
        <v>1</v>
      </c>
      <c r="L3" s="2">
        <v>0</v>
      </c>
      <c r="O3">
        <f>$C$3</f>
        <v>2426.3281299604337</v>
      </c>
      <c r="P3">
        <f>O3*B5</f>
        <v>1941.0625039683471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2426.3281299604337</v>
      </c>
      <c r="AF3">
        <f t="shared" ref="AF3:AF23" si="4">-$Z3*P3</f>
        <v>-1941.0625039683471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212.11588419208658</v>
      </c>
      <c r="AJ3">
        <f t="shared" ref="AJ3:AJ23" si="8">AB3-AC3</f>
        <v>0</v>
      </c>
      <c r="AL3">
        <f t="shared" ref="AL3:AL23" si="9">SUM(AI3:AK3)</f>
        <v>212.11588419208658</v>
      </c>
      <c r="AN3">
        <f t="shared" ref="AN3:AN23" si="10">AE3*$K3</f>
        <v>2426.3281299604337</v>
      </c>
      <c r="AO3">
        <f t="shared" ref="AO3:AO23" si="11">AF3*$K3</f>
        <v>-1941.0625039683471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212.11588419208658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212.11588419208658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-111.898200502701</v>
      </c>
      <c r="AK4">
        <f>G4*MAX(0, SUM(AB4, AE4:AF4))</f>
        <v>0</v>
      </c>
      <c r="AL4">
        <f t="shared" si="9"/>
        <v>-1383.801200502701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-1193.2667229571252</v>
      </c>
      <c r="AR4">
        <f t="shared" si="14"/>
        <v>-1193.2667229571252</v>
      </c>
      <c r="AS4">
        <f t="shared" si="15"/>
        <v>-104.98001735875879</v>
      </c>
      <c r="AT4">
        <f t="shared" si="16"/>
        <v>0</v>
      </c>
      <c r="AU4">
        <f t="shared" si="17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2426.3281299604337</v>
      </c>
      <c r="P5">
        <f t="shared" ref="P5:P23" si="30">O5*$C$5</f>
        <v>121.31640649802169</v>
      </c>
      <c r="Q5" s="5">
        <f t="shared" ref="Q5:Q23" si="31">$C$8</f>
        <v>25</v>
      </c>
      <c r="R5">
        <f t="shared" si="0"/>
        <v>500000</v>
      </c>
      <c r="S5">
        <f t="shared" si="1"/>
        <v>235.40318700066007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111.898200502701</v>
      </c>
      <c r="AC5">
        <f t="shared" si="2"/>
        <v>229.53076678570869</v>
      </c>
      <c r="AE5">
        <f t="shared" si="3"/>
        <v>2365.8004092442106</v>
      </c>
      <c r="AF5">
        <f t="shared" si="4"/>
        <v>-118.29002046221053</v>
      </c>
      <c r="AG5">
        <f t="shared" si="5"/>
        <v>-24.376344444421765</v>
      </c>
      <c r="AH5">
        <f t="shared" si="6"/>
        <v>-1263.927141564702</v>
      </c>
      <c r="AI5">
        <f t="shared" si="7"/>
        <v>959.20690277287645</v>
      </c>
      <c r="AJ5">
        <f t="shared" si="8"/>
        <v>-117.63256628300769</v>
      </c>
      <c r="AK5">
        <f>G5*SUM(AB5, AE5:AF5)</f>
        <v>96.735752160672746</v>
      </c>
      <c r="AL5">
        <f t="shared" si="9"/>
        <v>938.3100886505415</v>
      </c>
      <c r="AN5">
        <f t="shared" si="10"/>
        <v>2043.0165437542689</v>
      </c>
      <c r="AO5">
        <f t="shared" si="11"/>
        <v>-102.15082718771345</v>
      </c>
      <c r="AP5">
        <f t="shared" si="12"/>
        <v>-21.050497236204244</v>
      </c>
      <c r="AQ5">
        <f t="shared" si="13"/>
        <v>-1091.4800970643416</v>
      </c>
      <c r="AR5">
        <f t="shared" si="14"/>
        <v>828.33512226600976</v>
      </c>
      <c r="AS5">
        <f t="shared" si="15"/>
        <v>-101.58307440534712</v>
      </c>
      <c r="AT5">
        <f t="shared" si="16"/>
        <v>83.537369113865282</v>
      </c>
      <c r="AU5">
        <f t="shared" si="17"/>
        <v>810.28941697452785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2426.3281299604337</v>
      </c>
      <c r="P6">
        <f t="shared" si="30"/>
        <v>121.31640649802169</v>
      </c>
      <c r="Q6" s="5">
        <f t="shared" si="31"/>
        <v>25</v>
      </c>
      <c r="R6">
        <f t="shared" si="0"/>
        <v>500000</v>
      </c>
      <c r="S6">
        <f t="shared" si="1"/>
        <v>361.27210284731194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229.53076678570869</v>
      </c>
      <c r="AC6">
        <f t="shared" si="2"/>
        <v>347.82732201774161</v>
      </c>
      <c r="AE6">
        <f t="shared" si="3"/>
        <v>2336.0320631707805</v>
      </c>
      <c r="AF6">
        <f t="shared" si="4"/>
        <v>-116.80160315853904</v>
      </c>
      <c r="AG6">
        <f t="shared" si="5"/>
        <v>-24.069622265073381</v>
      </c>
      <c r="AH6">
        <f t="shared" si="6"/>
        <v>-1259.1746980832727</v>
      </c>
      <c r="AI6">
        <f t="shared" si="7"/>
        <v>935.9861396638953</v>
      </c>
      <c r="AJ6">
        <f t="shared" si="8"/>
        <v>-118.29655523203292</v>
      </c>
      <c r="AK6">
        <f>G6*SUM(AB6, AE6:AF6)</f>
        <v>143.2525317676801</v>
      </c>
      <c r="AL6">
        <f t="shared" si="9"/>
        <v>960.94211619954251</v>
      </c>
      <c r="AN6">
        <f t="shared" si="10"/>
        <v>1819.3630195236726</v>
      </c>
      <c r="AO6">
        <f t="shared" si="11"/>
        <v>-90.968150976183651</v>
      </c>
      <c r="AP6">
        <f t="shared" si="12"/>
        <v>-18.746052904572942</v>
      </c>
      <c r="AQ6">
        <f t="shared" si="13"/>
        <v>-980.67826933123354</v>
      </c>
      <c r="AR6">
        <f t="shared" si="14"/>
        <v>728.97054631168248</v>
      </c>
      <c r="AS6">
        <f t="shared" si="15"/>
        <v>-92.132458847362102</v>
      </c>
      <c r="AT6">
        <f t="shared" si="16"/>
        <v>111.56882769729498</v>
      </c>
      <c r="AU6">
        <f t="shared" si="17"/>
        <v>748.4069151616153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2426.3281299604337</v>
      </c>
      <c r="P7">
        <f t="shared" si="30"/>
        <v>121.31640649802169</v>
      </c>
      <c r="Q7" s="5">
        <f t="shared" si="31"/>
        <v>25</v>
      </c>
      <c r="R7">
        <f t="shared" si="0"/>
        <v>500000</v>
      </c>
      <c r="S7">
        <f t="shared" si="1"/>
        <v>463.78940592735978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347.82732201774161</v>
      </c>
      <c r="AC7">
        <f t="shared" si="2"/>
        <v>440.89896556264466</v>
      </c>
      <c r="AE7">
        <f t="shared" si="3"/>
        <v>2306.5761074815314</v>
      </c>
      <c r="AF7">
        <f t="shared" si="4"/>
        <v>-115.32880537407657</v>
      </c>
      <c r="AG7">
        <f t="shared" si="5"/>
        <v>-23.766118842293032</v>
      </c>
      <c r="AH7">
        <f t="shared" si="6"/>
        <v>-1256.1440025923137</v>
      </c>
      <c r="AI7">
        <f t="shared" si="7"/>
        <v>911.33718067284804</v>
      </c>
      <c r="AJ7">
        <f t="shared" si="8"/>
        <v>-93.071643544903054</v>
      </c>
      <c r="AK7">
        <f>G7*SUM(AB7, AE7:AF7)</f>
        <v>124.66856404454714</v>
      </c>
      <c r="AL7">
        <f t="shared" si="9"/>
        <v>942.93410117249209</v>
      </c>
      <c r="AN7">
        <f t="shared" si="10"/>
        <v>1626.1627128843852</v>
      </c>
      <c r="AO7">
        <f t="shared" si="11"/>
        <v>-81.308135644219249</v>
      </c>
      <c r="AP7">
        <f t="shared" si="12"/>
        <v>-16.755387418589823</v>
      </c>
      <c r="AQ7">
        <f t="shared" si="13"/>
        <v>-885.59598462992517</v>
      </c>
      <c r="AR7">
        <f t="shared" si="14"/>
        <v>642.50320519165086</v>
      </c>
      <c r="AS7">
        <f t="shared" si="15"/>
        <v>-65.616580293481547</v>
      </c>
      <c r="AT7">
        <f t="shared" si="16"/>
        <v>87.89277304161304</v>
      </c>
      <c r="AU7">
        <f t="shared" si="17"/>
        <v>664.77939793978226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2426.3281299604337</v>
      </c>
      <c r="P8">
        <f t="shared" si="30"/>
        <v>121.31640649802169</v>
      </c>
      <c r="Q8" s="5">
        <f t="shared" si="31"/>
        <v>25</v>
      </c>
      <c r="R8">
        <f t="shared" si="0"/>
        <v>500000</v>
      </c>
      <c r="S8">
        <f t="shared" si="1"/>
        <v>524.17278581174207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440.89896556264466</v>
      </c>
      <c r="AC8">
        <f t="shared" si="2"/>
        <v>492.00555643612364</v>
      </c>
      <c r="AE8">
        <f t="shared" si="3"/>
        <v>2277.4301794953294</v>
      </c>
      <c r="AF8">
        <f t="shared" si="4"/>
        <v>-113.87150897476647</v>
      </c>
      <c r="AG8">
        <f t="shared" si="5"/>
        <v>-23.465809831876154</v>
      </c>
      <c r="AH8">
        <f t="shared" si="6"/>
        <v>-1252.9564398789644</v>
      </c>
      <c r="AI8">
        <f t="shared" si="7"/>
        <v>887.13642080972249</v>
      </c>
      <c r="AJ8">
        <f t="shared" si="8"/>
        <v>-51.106590873478979</v>
      </c>
      <c r="AK8">
        <f t="shared" ref="AK8:AK23" si="32">G8*SUM(AB8:AB8, AE8:AF8)</f>
        <v>55.474947648572318</v>
      </c>
      <c r="AL8">
        <f t="shared" si="9"/>
        <v>891.50477758481577</v>
      </c>
      <c r="AN8">
        <f t="shared" si="10"/>
        <v>1497.0764550844756</v>
      </c>
      <c r="AO8">
        <f t="shared" si="11"/>
        <v>-74.853822754223771</v>
      </c>
      <c r="AP8">
        <f t="shared" si="12"/>
        <v>-15.425329704981909</v>
      </c>
      <c r="AQ8">
        <f t="shared" si="13"/>
        <v>-823.63516663546159</v>
      </c>
      <c r="AR8">
        <f t="shared" si="14"/>
        <v>583.16213598980835</v>
      </c>
      <c r="AS8">
        <f t="shared" si="15"/>
        <v>-33.595090899021535</v>
      </c>
      <c r="AT8">
        <f t="shared" si="16"/>
        <v>36.466645045568484</v>
      </c>
      <c r="AU8">
        <f t="shared" si="17"/>
        <v>586.03369013635529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2426.3281299604337</v>
      </c>
      <c r="P9">
        <f t="shared" si="30"/>
        <v>121.31640649802169</v>
      </c>
      <c r="Q9" s="5">
        <f t="shared" si="31"/>
        <v>25</v>
      </c>
      <c r="R9">
        <f t="shared" si="0"/>
        <v>500000</v>
      </c>
      <c r="S9">
        <f t="shared" si="1"/>
        <v>557.15770426817517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492.00555643612364</v>
      </c>
      <c r="AC9">
        <f t="shared" si="2"/>
        <v>516.34364367619401</v>
      </c>
      <c r="AE9">
        <f t="shared" si="3"/>
        <v>2248.5897579454459</v>
      </c>
      <c r="AF9">
        <f t="shared" si="4"/>
        <v>-112.4294878972723</v>
      </c>
      <c r="AG9">
        <f t="shared" si="5"/>
        <v>-23.168648648339595</v>
      </c>
      <c r="AH9">
        <f t="shared" si="6"/>
        <v>-1250.0617043559705</v>
      </c>
      <c r="AI9">
        <f t="shared" si="7"/>
        <v>862.9299170438635</v>
      </c>
      <c r="AJ9">
        <f t="shared" si="8"/>
        <v>-24.338087240070365</v>
      </c>
      <c r="AK9">
        <f t="shared" si="32"/>
        <v>15.506178376257353</v>
      </c>
      <c r="AL9">
        <f t="shared" si="9"/>
        <v>854.09800818005056</v>
      </c>
      <c r="AN9">
        <f t="shared" si="10"/>
        <v>1404.7881639729335</v>
      </c>
      <c r="AO9">
        <f t="shared" si="11"/>
        <v>-70.239408198646672</v>
      </c>
      <c r="AP9">
        <f t="shared" si="12"/>
        <v>-14.474424817345719</v>
      </c>
      <c r="AQ9">
        <f t="shared" si="13"/>
        <v>-780.96588330974009</v>
      </c>
      <c r="AR9">
        <f t="shared" si="14"/>
        <v>539.10844764720105</v>
      </c>
      <c r="AS9">
        <f t="shared" si="15"/>
        <v>-15.205022066733537</v>
      </c>
      <c r="AT9">
        <f t="shared" si="16"/>
        <v>9.6873588321075399</v>
      </c>
      <c r="AU9">
        <f t="shared" si="17"/>
        <v>533.59078441257509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2426.3281299604337</v>
      </c>
      <c r="P10">
        <f t="shared" si="30"/>
        <v>121.31640649802169</v>
      </c>
      <c r="Q10" s="5">
        <f t="shared" si="31"/>
        <v>25</v>
      </c>
      <c r="R10">
        <f t="shared" si="0"/>
        <v>500000</v>
      </c>
      <c r="S10">
        <f t="shared" si="1"/>
        <v>579.50950412648376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516.34364367619401</v>
      </c>
      <c r="AC10">
        <f t="shared" si="2"/>
        <v>530.23913657659159</v>
      </c>
      <c r="AE10">
        <f t="shared" si="3"/>
        <v>2220.0397465800966</v>
      </c>
      <c r="AF10">
        <f t="shared" si="4"/>
        <v>-111.00198732900483</v>
      </c>
      <c r="AG10">
        <f t="shared" si="5"/>
        <v>-22.874479745411627</v>
      </c>
      <c r="AH10">
        <f t="shared" si="6"/>
        <v>-1249.6483288914387</v>
      </c>
      <c r="AI10">
        <f t="shared" si="7"/>
        <v>836.51495061424157</v>
      </c>
      <c r="AJ10">
        <f t="shared" si="8"/>
        <v>-13.895492900397585</v>
      </c>
      <c r="AK10">
        <f t="shared" si="32"/>
        <v>10.764063752001872</v>
      </c>
      <c r="AL10">
        <f t="shared" si="9"/>
        <v>833.38352146584589</v>
      </c>
      <c r="AN10">
        <f t="shared" si="10"/>
        <v>1317.7689088490424</v>
      </c>
      <c r="AO10">
        <f t="shared" si="11"/>
        <v>-65.888445442452124</v>
      </c>
      <c r="AP10">
        <f t="shared" si="12"/>
        <v>-13.577810154541334</v>
      </c>
      <c r="AQ10">
        <f t="shared" si="13"/>
        <v>-741.76496945384213</v>
      </c>
      <c r="AR10">
        <f t="shared" si="14"/>
        <v>496.53768379820713</v>
      </c>
      <c r="AS10">
        <f t="shared" si="15"/>
        <v>-8.2480723804536176</v>
      </c>
      <c r="AT10">
        <f t="shared" si="16"/>
        <v>6.3893218880913745</v>
      </c>
      <c r="AU10">
        <f t="shared" si="17"/>
        <v>494.67893330584485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25">
        <f>AU25</f>
        <v>6528.3067079097655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2426.3281299604337</v>
      </c>
      <c r="P11">
        <f t="shared" si="30"/>
        <v>121.31640649802169</v>
      </c>
      <c r="Q11" s="5">
        <f t="shared" si="31"/>
        <v>25</v>
      </c>
      <c r="R11">
        <f t="shared" si="0"/>
        <v>500000</v>
      </c>
      <c r="S11">
        <f t="shared" si="1"/>
        <v>591.43802297487889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530.23913657659159</v>
      </c>
      <c r="AC11">
        <f t="shared" si="2"/>
        <v>534.26504678242418</v>
      </c>
      <c r="AE11">
        <f t="shared" si="3"/>
        <v>2191.7804765790024</v>
      </c>
      <c r="AF11">
        <f t="shared" si="4"/>
        <v>-109.58902382895012</v>
      </c>
      <c r="AG11">
        <f t="shared" si="5"/>
        <v>-22.583306535447285</v>
      </c>
      <c r="AH11">
        <f t="shared" si="6"/>
        <v>-1248.5682502044858</v>
      </c>
      <c r="AI11">
        <f t="shared" si="7"/>
        <v>811.03989601011904</v>
      </c>
      <c r="AJ11">
        <f t="shared" si="8"/>
        <v>-4.025910205832588</v>
      </c>
      <c r="AK11">
        <f t="shared" si="32"/>
        <v>6.2698334143839443</v>
      </c>
      <c r="AL11">
        <f t="shared" si="9"/>
        <v>813.28381921867037</v>
      </c>
      <c r="AN11">
        <f t="shared" si="10"/>
        <v>1237.2751311785846</v>
      </c>
      <c r="AO11">
        <f t="shared" si="11"/>
        <v>-61.863756558929232</v>
      </c>
      <c r="AP11">
        <f t="shared" si="12"/>
        <v>-12.748431631120322</v>
      </c>
      <c r="AQ11">
        <f t="shared" si="13"/>
        <v>-704.82535183832692</v>
      </c>
      <c r="AR11">
        <f t="shared" si="14"/>
        <v>457.83759115020814</v>
      </c>
      <c r="AS11">
        <f t="shared" si="15"/>
        <v>-2.2726539593095847</v>
      </c>
      <c r="AT11">
        <f t="shared" si="16"/>
        <v>3.53936402077909</v>
      </c>
      <c r="AU11">
        <f t="shared" si="17"/>
        <v>459.10430121167764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2426.3281299604337</v>
      </c>
      <c r="P12">
        <f t="shared" si="30"/>
        <v>121.31640649802169</v>
      </c>
      <c r="Q12" s="5">
        <f t="shared" si="31"/>
        <v>25</v>
      </c>
      <c r="R12">
        <f t="shared" si="0"/>
        <v>500000</v>
      </c>
      <c r="S12">
        <f t="shared" si="1"/>
        <v>593.53056202812502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534.26504678242418</v>
      </c>
      <c r="AC12">
        <f t="shared" si="2"/>
        <v>529.31061430199316</v>
      </c>
      <c r="AE12">
        <f t="shared" si="3"/>
        <v>2163.7996678369973</v>
      </c>
      <c r="AF12">
        <f t="shared" si="4"/>
        <v>-108.18998339184988</v>
      </c>
      <c r="AG12">
        <f t="shared" si="5"/>
        <v>-22.295002488722361</v>
      </c>
      <c r="AH12">
        <f t="shared" si="6"/>
        <v>-1249.4196274090982</v>
      </c>
      <c r="AI12">
        <f t="shared" si="7"/>
        <v>783.89505454732671</v>
      </c>
      <c r="AJ12">
        <f t="shared" si="8"/>
        <v>4.9544324804310236</v>
      </c>
      <c r="AK12">
        <f t="shared" si="32"/>
        <v>5.9567118818234137</v>
      </c>
      <c r="AL12">
        <f t="shared" si="9"/>
        <v>794.8061989095811</v>
      </c>
      <c r="AN12">
        <f t="shared" si="10"/>
        <v>1161.2128267746709</v>
      </c>
      <c r="AO12">
        <f t="shared" si="11"/>
        <v>-58.060641338733554</v>
      </c>
      <c r="AP12">
        <f t="shared" si="12"/>
        <v>-11.964713391770378</v>
      </c>
      <c r="AQ12">
        <f t="shared" si="13"/>
        <v>-670.50666424299015</v>
      </c>
      <c r="AR12">
        <f t="shared" si="14"/>
        <v>420.68080780117685</v>
      </c>
      <c r="AS12">
        <f t="shared" si="15"/>
        <v>2.6588184808331103</v>
      </c>
      <c r="AT12">
        <f t="shared" si="16"/>
        <v>3.1966962308894789</v>
      </c>
      <c r="AU12">
        <f t="shared" si="17"/>
        <v>426.5363225128994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2426.3281299604337</v>
      </c>
      <c r="P13">
        <f t="shared" si="30"/>
        <v>121.31640649802169</v>
      </c>
      <c r="Q13" s="5">
        <f t="shared" si="31"/>
        <v>25</v>
      </c>
      <c r="R13">
        <f t="shared" si="0"/>
        <v>500000</v>
      </c>
      <c r="S13">
        <f t="shared" si="1"/>
        <v>585.49396513435727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529.31061430199316</v>
      </c>
      <c r="AC13">
        <f t="shared" si="2"/>
        <v>515.45691646626801</v>
      </c>
      <c r="AE13">
        <f t="shared" si="3"/>
        <v>2136.089679280934</v>
      </c>
      <c r="AF13">
        <f t="shared" si="4"/>
        <v>-106.80448396404671</v>
      </c>
      <c r="AG13">
        <f t="shared" si="5"/>
        <v>-22.009488874406358</v>
      </c>
      <c r="AH13">
        <f t="shared" si="6"/>
        <v>-1251.2717885756103</v>
      </c>
      <c r="AI13">
        <f t="shared" si="7"/>
        <v>756.00391786687055</v>
      </c>
      <c r="AJ13">
        <f t="shared" si="8"/>
        <v>13.853697835725143</v>
      </c>
      <c r="AK13">
        <f t="shared" si="32"/>
        <v>5.1171916192377616</v>
      </c>
      <c r="AL13">
        <f t="shared" si="9"/>
        <v>774.97480732183351</v>
      </c>
      <c r="AN13">
        <f t="shared" si="10"/>
        <v>1089.9896707688515</v>
      </c>
      <c r="AO13">
        <f t="shared" si="11"/>
        <v>-54.499483538442583</v>
      </c>
      <c r="AP13">
        <f t="shared" si="12"/>
        <v>-11.230855972339427</v>
      </c>
      <c r="AQ13">
        <f t="shared" si="13"/>
        <v>-638.49066736327222</v>
      </c>
      <c r="AR13">
        <f t="shared" si="14"/>
        <v>385.76866389479738</v>
      </c>
      <c r="AS13">
        <f t="shared" si="15"/>
        <v>7.069173026469751</v>
      </c>
      <c r="AT13">
        <f t="shared" si="16"/>
        <v>2.611166592121589</v>
      </c>
      <c r="AU13">
        <f t="shared" si="17"/>
        <v>395.44900351338873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2426.3281299604337</v>
      </c>
      <c r="P14">
        <f t="shared" si="30"/>
        <v>121.31640649802169</v>
      </c>
      <c r="Q14" s="5">
        <f t="shared" si="31"/>
        <v>25</v>
      </c>
      <c r="R14">
        <f t="shared" si="0"/>
        <v>500000</v>
      </c>
      <c r="S14">
        <f t="shared" si="1"/>
        <v>567.20618347401307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515.45691646626801</v>
      </c>
      <c r="AC14">
        <f t="shared" si="2"/>
        <v>492.94004387474257</v>
      </c>
      <c r="AE14">
        <f t="shared" si="3"/>
        <v>2108.6411426472314</v>
      </c>
      <c r="AF14">
        <f t="shared" si="4"/>
        <v>-105.43205713236159</v>
      </c>
      <c r="AG14">
        <f t="shared" si="5"/>
        <v>-21.726669165328612</v>
      </c>
      <c r="AH14">
        <f t="shared" si="6"/>
        <v>-1254.4964066736361</v>
      </c>
      <c r="AI14">
        <f t="shared" si="7"/>
        <v>726.98600967590528</v>
      </c>
      <c r="AJ14">
        <f t="shared" si="8"/>
        <v>22.516872591525441</v>
      </c>
      <c r="AK14">
        <f t="shared" si="32"/>
        <v>4.5335988035660479</v>
      </c>
      <c r="AL14">
        <f t="shared" si="9"/>
        <v>754.03648107099684</v>
      </c>
      <c r="AN14">
        <f t="shared" si="10"/>
        <v>1023.3815993802818</v>
      </c>
      <c r="AO14">
        <f t="shared" si="11"/>
        <v>-51.169079969014099</v>
      </c>
      <c r="AP14">
        <f t="shared" si="12"/>
        <v>-10.544550701361343</v>
      </c>
      <c r="AQ14">
        <f t="shared" si="13"/>
        <v>-608.8416436125957</v>
      </c>
      <c r="AR14">
        <f t="shared" si="14"/>
        <v>352.82632509731081</v>
      </c>
      <c r="AS14">
        <f t="shared" si="15"/>
        <v>10.928058179130584</v>
      </c>
      <c r="AT14">
        <f t="shared" si="16"/>
        <v>2.2002803135659694</v>
      </c>
      <c r="AU14">
        <f t="shared" si="17"/>
        <v>365.95466359000739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2426.3281299604337</v>
      </c>
      <c r="P15">
        <f t="shared" si="30"/>
        <v>121.31640649802169</v>
      </c>
      <c r="Q15" s="5">
        <f t="shared" si="31"/>
        <v>25</v>
      </c>
      <c r="R15">
        <f t="shared" si="0"/>
        <v>500000</v>
      </c>
      <c r="S15">
        <f t="shared" si="1"/>
        <v>539.40392609502601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492.94004387474257</v>
      </c>
      <c r="AC15">
        <f t="shared" si="2"/>
        <v>462.73244045129428</v>
      </c>
      <c r="AE15">
        <f t="shared" si="3"/>
        <v>2081.4470985411867</v>
      </c>
      <c r="AF15">
        <f t="shared" si="4"/>
        <v>-104.07235492705934</v>
      </c>
      <c r="AG15">
        <f t="shared" si="5"/>
        <v>-21.446471654424673</v>
      </c>
      <c r="AH15">
        <f t="shared" si="6"/>
        <v>-1258.616385013054</v>
      </c>
      <c r="AI15">
        <f t="shared" si="7"/>
        <v>697.31188694664888</v>
      </c>
      <c r="AJ15">
        <f t="shared" si="8"/>
        <v>30.20760342344829</v>
      </c>
      <c r="AK15">
        <f t="shared" si="32"/>
        <v>10.128290628704368</v>
      </c>
      <c r="AL15">
        <f t="shared" si="9"/>
        <v>737.64778099880152</v>
      </c>
      <c r="AN15">
        <f t="shared" si="10"/>
        <v>960.34183962189309</v>
      </c>
      <c r="AO15">
        <f t="shared" si="11"/>
        <v>-48.017091981094651</v>
      </c>
      <c r="AP15">
        <f t="shared" si="12"/>
        <v>-9.8950120118084914</v>
      </c>
      <c r="AQ15">
        <f t="shared" si="13"/>
        <v>-580.70271178586756</v>
      </c>
      <c r="AR15">
        <f t="shared" si="14"/>
        <v>321.72702384312237</v>
      </c>
      <c r="AS15">
        <f t="shared" si="15"/>
        <v>13.937238886625922</v>
      </c>
      <c r="AT15">
        <f t="shared" si="16"/>
        <v>4.6730091105424592</v>
      </c>
      <c r="AU15">
        <f t="shared" si="17"/>
        <v>340.33727184029078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2426.3281299604337</v>
      </c>
      <c r="P16">
        <f t="shared" si="30"/>
        <v>121.31640649802169</v>
      </c>
      <c r="Q16" s="5">
        <f t="shared" si="31"/>
        <v>25</v>
      </c>
      <c r="R16">
        <f t="shared" si="0"/>
        <v>500000</v>
      </c>
      <c r="S16">
        <f t="shared" si="1"/>
        <v>502.70549427896617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462.73244045129428</v>
      </c>
      <c r="AC16">
        <f t="shared" si="2"/>
        <v>425.66538762416076</v>
      </c>
      <c r="AE16">
        <f t="shared" si="3"/>
        <v>2054.4909806970991</v>
      </c>
      <c r="AF16">
        <f t="shared" si="4"/>
        <v>-102.72454903485496</v>
      </c>
      <c r="AG16">
        <f t="shared" si="5"/>
        <v>-21.168725648935638</v>
      </c>
      <c r="AH16">
        <f t="shared" si="6"/>
        <v>-1265.6257788957605</v>
      </c>
      <c r="AI16">
        <f t="shared" si="7"/>
        <v>664.97192711754792</v>
      </c>
      <c r="AJ16">
        <f t="shared" si="8"/>
        <v>37.067052827133523</v>
      </c>
      <c r="AK16">
        <f t="shared" si="32"/>
        <v>17.142941992006122</v>
      </c>
      <c r="AL16">
        <f t="shared" si="9"/>
        <v>719.18192193668756</v>
      </c>
      <c r="AN16">
        <f t="shared" si="10"/>
        <v>898.74350720820303</v>
      </c>
      <c r="AO16">
        <f t="shared" si="11"/>
        <v>-44.937175360410151</v>
      </c>
      <c r="AP16">
        <f t="shared" si="12"/>
        <v>-9.2603252638263207</v>
      </c>
      <c r="AQ16">
        <f t="shared" si="13"/>
        <v>-553.65195662817621</v>
      </c>
      <c r="AR16">
        <f t="shared" si="14"/>
        <v>290.89404995579031</v>
      </c>
      <c r="AS16">
        <f t="shared" si="15"/>
        <v>16.215098227603896</v>
      </c>
      <c r="AT16">
        <f t="shared" si="16"/>
        <v>7.4992336079930864</v>
      </c>
      <c r="AU16">
        <f t="shared" si="17"/>
        <v>314.60838179138733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2426.3281299604337</v>
      </c>
      <c r="P17">
        <f t="shared" si="30"/>
        <v>121.31640649802169</v>
      </c>
      <c r="Q17" s="5">
        <f t="shared" si="31"/>
        <v>25</v>
      </c>
      <c r="R17">
        <f t="shared" si="0"/>
        <v>500000</v>
      </c>
      <c r="S17">
        <f t="shared" si="1"/>
        <v>458.81749137684147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425.66538762416076</v>
      </c>
      <c r="AC17">
        <f t="shared" si="2"/>
        <v>383.44751476392457</v>
      </c>
      <c r="AE17">
        <f t="shared" si="3"/>
        <v>2027.7550636599133</v>
      </c>
      <c r="AF17">
        <f t="shared" si="4"/>
        <v>-101.38775318299567</v>
      </c>
      <c r="AG17">
        <f t="shared" si="5"/>
        <v>-20.893248512238326</v>
      </c>
      <c r="AH17">
        <f t="shared" si="6"/>
        <v>-1275.7976041590791</v>
      </c>
      <c r="AI17">
        <f t="shared" si="7"/>
        <v>629.67645780559997</v>
      </c>
      <c r="AJ17">
        <f t="shared" si="8"/>
        <v>42.217872860236184</v>
      </c>
      <c r="AK17">
        <f t="shared" si="32"/>
        <v>32.458051233794883</v>
      </c>
      <c r="AL17">
        <f t="shared" si="9"/>
        <v>704.35238189963104</v>
      </c>
      <c r="AN17">
        <f t="shared" si="10"/>
        <v>835.49759504004214</v>
      </c>
      <c r="AO17">
        <f t="shared" si="11"/>
        <v>-41.774879752002107</v>
      </c>
      <c r="AP17">
        <f t="shared" si="12"/>
        <v>-8.6086624550413404</v>
      </c>
      <c r="AQ17">
        <f t="shared" si="13"/>
        <v>-525.66794142723484</v>
      </c>
      <c r="AR17">
        <f t="shared" si="14"/>
        <v>259.4461114057637</v>
      </c>
      <c r="AS17">
        <f t="shared" si="15"/>
        <v>17.395065052269757</v>
      </c>
      <c r="AT17">
        <f t="shared" si="16"/>
        <v>13.373717679972378</v>
      </c>
      <c r="AU17">
        <f t="shared" si="17"/>
        <v>290.21489413800583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2426.3281299604337</v>
      </c>
      <c r="P18">
        <f t="shared" si="30"/>
        <v>121.31640649802169</v>
      </c>
      <c r="Q18" s="5">
        <f t="shared" si="31"/>
        <v>25</v>
      </c>
      <c r="R18">
        <f t="shared" si="0"/>
        <v>500000</v>
      </c>
      <c r="S18">
        <f t="shared" si="1"/>
        <v>409.17016176996896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383.44751476392457</v>
      </c>
      <c r="AC18">
        <f t="shared" si="2"/>
        <v>337.48331802085886</v>
      </c>
      <c r="AE18">
        <f t="shared" si="3"/>
        <v>2001.2340693765905</v>
      </c>
      <c r="AF18">
        <f t="shared" si="4"/>
        <v>-100.06170346882953</v>
      </c>
      <c r="AG18">
        <f t="shared" si="5"/>
        <v>-20.619985861199499</v>
      </c>
      <c r="AH18">
        <f t="shared" si="6"/>
        <v>-1286.6033183288446</v>
      </c>
      <c r="AI18">
        <f t="shared" si="7"/>
        <v>593.94906171771686</v>
      </c>
      <c r="AJ18">
        <f t="shared" si="8"/>
        <v>45.964196743065713</v>
      </c>
      <c r="AK18">
        <f t="shared" si="32"/>
        <v>49.347789422508413</v>
      </c>
      <c r="AL18">
        <f t="shared" si="9"/>
        <v>689.26104788329098</v>
      </c>
      <c r="AN18">
        <f t="shared" si="10"/>
        <v>770.554273285671</v>
      </c>
      <c r="AO18">
        <f t="shared" si="11"/>
        <v>-38.527713664283553</v>
      </c>
      <c r="AP18">
        <f t="shared" si="12"/>
        <v>-7.9395101570437268</v>
      </c>
      <c r="AQ18">
        <f t="shared" si="13"/>
        <v>-495.39316771208496</v>
      </c>
      <c r="AR18">
        <f t="shared" si="14"/>
        <v>228.69388175225868</v>
      </c>
      <c r="AS18">
        <f t="shared" si="15"/>
        <v>17.698033808481846</v>
      </c>
      <c r="AT18">
        <f t="shared" si="16"/>
        <v>19.000850824291934</v>
      </c>
      <c r="AU18">
        <f t="shared" si="17"/>
        <v>265.39276638503247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2426.3281299604337</v>
      </c>
      <c r="P19">
        <f t="shared" si="30"/>
        <v>121.31640649802169</v>
      </c>
      <c r="Q19" s="5">
        <f t="shared" si="31"/>
        <v>25</v>
      </c>
      <c r="R19">
        <f t="shared" si="0"/>
        <v>500000</v>
      </c>
      <c r="S19">
        <f t="shared" si="1"/>
        <v>351.13734988929644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337.48331802085886</v>
      </c>
      <c r="AC19">
        <f t="shared" si="2"/>
        <v>285.8090535437218</v>
      </c>
      <c r="AE19">
        <f t="shared" si="3"/>
        <v>1974.9153618352766</v>
      </c>
      <c r="AF19">
        <f t="shared" si="4"/>
        <v>-98.745768091763836</v>
      </c>
      <c r="AG19">
        <f t="shared" si="5"/>
        <v>-20.348807498962245</v>
      </c>
      <c r="AH19">
        <f t="shared" si="6"/>
        <v>-1299.5700725052091</v>
      </c>
      <c r="AI19">
        <f t="shared" si="7"/>
        <v>556.25071373934134</v>
      </c>
      <c r="AJ19">
        <f t="shared" si="8"/>
        <v>51.674264477137058</v>
      </c>
      <c r="AK19">
        <f t="shared" si="32"/>
        <v>49.36445993234549</v>
      </c>
      <c r="AL19">
        <f t="shared" si="9"/>
        <v>657.28943814882393</v>
      </c>
      <c r="AN19">
        <f t="shared" si="10"/>
        <v>708.42233079487596</v>
      </c>
      <c r="AO19">
        <f t="shared" si="11"/>
        <v>-35.421116539743799</v>
      </c>
      <c r="AP19">
        <f t="shared" si="12"/>
        <v>-7.2993252854718813</v>
      </c>
      <c r="AQ19">
        <f t="shared" si="13"/>
        <v>-466.16907113419632</v>
      </c>
      <c r="AR19">
        <f t="shared" si="14"/>
        <v>199.5328178354639</v>
      </c>
      <c r="AS19">
        <f t="shared" si="15"/>
        <v>18.536086958676272</v>
      </c>
      <c r="AT19">
        <f t="shared" si="16"/>
        <v>17.707536454222641</v>
      </c>
      <c r="AU19">
        <f t="shared" si="17"/>
        <v>235.77644124836283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2426.3281299604337</v>
      </c>
      <c r="P20">
        <f t="shared" si="30"/>
        <v>121.31640649802169</v>
      </c>
      <c r="Q20" s="5">
        <f t="shared" si="31"/>
        <v>25</v>
      </c>
      <c r="R20">
        <f t="shared" si="0"/>
        <v>500000</v>
      </c>
      <c r="S20">
        <f t="shared" si="1"/>
        <v>273.59063458749483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285.8090535437218</v>
      </c>
      <c r="AC20">
        <f t="shared" si="2"/>
        <v>219.74372201510519</v>
      </c>
      <c r="AE20">
        <f t="shared" si="3"/>
        <v>1948.7888352294697</v>
      </c>
      <c r="AF20">
        <f t="shared" si="4"/>
        <v>-97.439441761473489</v>
      </c>
      <c r="AG20">
        <f t="shared" si="5"/>
        <v>-20.079609298982664</v>
      </c>
      <c r="AH20">
        <f t="shared" si="6"/>
        <v>-1314.202499799178</v>
      </c>
      <c r="AI20">
        <f t="shared" si="7"/>
        <v>517.06728436983553</v>
      </c>
      <c r="AJ20">
        <f t="shared" si="8"/>
        <v>66.065331528616611</v>
      </c>
      <c r="AK20">
        <f t="shared" si="32"/>
        <v>9.1897813221503881</v>
      </c>
      <c r="AL20">
        <f t="shared" si="9"/>
        <v>592.32239722060251</v>
      </c>
      <c r="AN20">
        <f t="shared" si="10"/>
        <v>663.04702513268739</v>
      </c>
      <c r="AO20">
        <f t="shared" si="11"/>
        <v>-33.152351256634368</v>
      </c>
      <c r="AP20">
        <f t="shared" si="12"/>
        <v>-6.8317946874677222</v>
      </c>
      <c r="AQ20">
        <f t="shared" si="13"/>
        <v>-447.13826462946741</v>
      </c>
      <c r="AR20">
        <f t="shared" si="14"/>
        <v>175.92461455911788</v>
      </c>
      <c r="AS20">
        <f t="shared" si="15"/>
        <v>22.477767084136655</v>
      </c>
      <c r="AT20">
        <f t="shared" si="16"/>
        <v>3.1266892836823281</v>
      </c>
      <c r="AU20">
        <f t="shared" si="17"/>
        <v>201.52907092693687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2426.3281299604337</v>
      </c>
      <c r="P21">
        <f t="shared" si="30"/>
        <v>121.31640649802169</v>
      </c>
      <c r="Q21" s="5">
        <f t="shared" si="31"/>
        <v>25</v>
      </c>
      <c r="R21">
        <f t="shared" si="0"/>
        <v>500000</v>
      </c>
      <c r="S21">
        <f t="shared" si="1"/>
        <v>183.09714145109405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219.74372201510519</v>
      </c>
      <c r="AC21">
        <f t="shared" si="2"/>
        <v>145.10212717999912</v>
      </c>
      <c r="AE21">
        <f t="shared" si="3"/>
        <v>1922.8338034319684</v>
      </c>
      <c r="AF21">
        <f t="shared" si="4"/>
        <v>-96.141690171598427</v>
      </c>
      <c r="AG21">
        <f t="shared" si="5"/>
        <v>-19.812178118951746</v>
      </c>
      <c r="AH21">
        <f t="shared" si="6"/>
        <v>-1332.7017408218485</v>
      </c>
      <c r="AI21">
        <f t="shared" si="7"/>
        <v>474.17819431956968</v>
      </c>
      <c r="AJ21">
        <f t="shared" si="8"/>
        <v>74.641594835106076</v>
      </c>
      <c r="AK21">
        <f t="shared" si="32"/>
        <v>3.2742973364407604</v>
      </c>
      <c r="AL21">
        <f t="shared" si="9"/>
        <v>552.09408649111651</v>
      </c>
      <c r="AN21">
        <f t="shared" si="10"/>
        <v>622.29259344748561</v>
      </c>
      <c r="AO21">
        <f t="shared" si="11"/>
        <v>-31.114629672374285</v>
      </c>
      <c r="AP21">
        <f t="shared" si="12"/>
        <v>-6.4118758893673773</v>
      </c>
      <c r="AQ21">
        <f t="shared" si="13"/>
        <v>-431.30634644958769</v>
      </c>
      <c r="AR21">
        <f t="shared" si="14"/>
        <v>153.45974143615629</v>
      </c>
      <c r="AS21">
        <f t="shared" si="15"/>
        <v>24.156487963801297</v>
      </c>
      <c r="AT21">
        <f t="shared" si="16"/>
        <v>1.0596708761699312</v>
      </c>
      <c r="AU21">
        <f t="shared" si="17"/>
        <v>178.67590027612752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2426.3281299604337</v>
      </c>
      <c r="P22">
        <f t="shared" si="30"/>
        <v>121.31640649802169</v>
      </c>
      <c r="Q22" s="5">
        <f t="shared" si="31"/>
        <v>25</v>
      </c>
      <c r="R22">
        <f t="shared" si="0"/>
        <v>500000</v>
      </c>
      <c r="S22">
        <f t="shared" si="1"/>
        <v>89.299351870671543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145.10212717999912</v>
      </c>
      <c r="AC22">
        <f t="shared" si="2"/>
        <v>69.818786615263889</v>
      </c>
      <c r="AE22">
        <f t="shared" si="3"/>
        <v>1897.0270490838432</v>
      </c>
      <c r="AF22">
        <f t="shared" si="4"/>
        <v>-94.851352454192167</v>
      </c>
      <c r="AG22">
        <f t="shared" si="5"/>
        <v>-19.546274735672068</v>
      </c>
      <c r="AH22">
        <f t="shared" si="6"/>
        <v>-1355.6320418032158</v>
      </c>
      <c r="AI22">
        <f t="shared" si="7"/>
        <v>426.99738009076304</v>
      </c>
      <c r="AJ22">
        <f t="shared" si="8"/>
        <v>75.283340564735227</v>
      </c>
      <c r="AK22">
        <f t="shared" si="32"/>
        <v>40.892834300002654</v>
      </c>
      <c r="AL22">
        <f t="shared" si="9"/>
        <v>543.17355495550089</v>
      </c>
      <c r="AN22">
        <f t="shared" si="10"/>
        <v>573.77633130063077</v>
      </c>
      <c r="AO22">
        <f t="shared" si="11"/>
        <v>-28.688816565031544</v>
      </c>
      <c r="AP22">
        <f t="shared" si="12"/>
        <v>-5.9119820214711378</v>
      </c>
      <c r="AQ22">
        <f t="shared" si="13"/>
        <v>-410.02556073993793</v>
      </c>
      <c r="AR22">
        <f t="shared" si="14"/>
        <v>129.14997197419018</v>
      </c>
      <c r="AS22">
        <f t="shared" si="15"/>
        <v>22.770259906494672</v>
      </c>
      <c r="AT22">
        <f t="shared" si="16"/>
        <v>12.368479644226259</v>
      </c>
      <c r="AU22">
        <f t="shared" si="17"/>
        <v>164.28871152491109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2426.3281299604337</v>
      </c>
      <c r="P23">
        <f t="shared" si="30"/>
        <v>121.31640649802169</v>
      </c>
      <c r="Q23" s="5">
        <f t="shared" si="31"/>
        <v>25</v>
      </c>
      <c r="R23">
        <f t="shared" si="0"/>
        <v>500000</v>
      </c>
      <c r="S23">
        <f t="shared" si="1"/>
        <v>90.524453701911909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69.818786615263889</v>
      </c>
      <c r="AC23">
        <f t="shared" si="2"/>
        <v>69.818786615263889</v>
      </c>
      <c r="AE23">
        <f t="shared" si="3"/>
        <v>1871.3538611583128</v>
      </c>
      <c r="AF23">
        <f t="shared" si="4"/>
        <v>-93.567693057915648</v>
      </c>
      <c r="AG23">
        <f t="shared" si="5"/>
        <v>-19.28174757208982</v>
      </c>
      <c r="AH23">
        <f t="shared" si="6"/>
        <v>-1381.2883245105795</v>
      </c>
      <c r="AI23">
        <f t="shared" si="7"/>
        <v>377.21609601772775</v>
      </c>
      <c r="AJ23">
        <f t="shared" si="8"/>
        <v>0</v>
      </c>
      <c r="AK23">
        <f t="shared" si="32"/>
        <v>129.3323468300963</v>
      </c>
      <c r="AL23">
        <f t="shared" si="9"/>
        <v>506.54844284782405</v>
      </c>
      <c r="AN23">
        <f t="shared" si="10"/>
        <v>512.73774633040443</v>
      </c>
      <c r="AO23">
        <f t="shared" si="11"/>
        <v>-25.636887316520223</v>
      </c>
      <c r="AP23">
        <f t="shared" si="12"/>
        <v>-5.2830627069674803</v>
      </c>
      <c r="AQ23">
        <f t="shared" si="13"/>
        <v>-378.46324911723326</v>
      </c>
      <c r="AR23">
        <f t="shared" si="14"/>
        <v>103.35454718968346</v>
      </c>
      <c r="AS23">
        <f t="shared" si="15"/>
        <v>0</v>
      </c>
      <c r="AT23">
        <f t="shared" si="16"/>
        <v>35.43614995415119</v>
      </c>
      <c r="AU23">
        <f t="shared" si="17"/>
        <v>138.79069714383465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6">
        <f t="shared" ref="AN25:AU25" si="33">SUM(AN3:AN23)</f>
        <v>23191.776404293498</v>
      </c>
      <c r="AO25" s="6">
        <f t="shared" si="33"/>
        <v>-2979.3349176850006</v>
      </c>
      <c r="AP25" s="6">
        <f t="shared" si="33"/>
        <v>-487.10934621129286</v>
      </c>
      <c r="AQ25" s="6">
        <f t="shared" si="33"/>
        <v>-13408.569690062639</v>
      </c>
      <c r="AR25" s="6">
        <f t="shared" si="33"/>
        <v>6316.7624503345596</v>
      </c>
      <c r="AS25" s="6">
        <f t="shared" si="33"/>
        <v>-249.79088263594406</v>
      </c>
      <c r="AT25" s="6">
        <f t="shared" si="33"/>
        <v>461.33514021114911</v>
      </c>
      <c r="AU25" s="7">
        <f t="shared" si="33"/>
        <v>6528.3067079097655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2866.0539669164727</v>
      </c>
      <c r="K3">
        <v>1</v>
      </c>
      <c r="L3" s="2">
        <v>0</v>
      </c>
      <c r="O3">
        <f>$C$3</f>
        <v>2866.0539669164727</v>
      </c>
      <c r="P3">
        <f>O3*B5</f>
        <v>2292.8431735331783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2866.0539669164727</v>
      </c>
      <c r="AF3">
        <f t="shared" ref="AF3:AF23" si="4">-$Z3*P3</f>
        <v>-2292.8431735331783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300.06105158329444</v>
      </c>
      <c r="AJ3">
        <f t="shared" ref="AJ3:AJ23" si="8">AB3-AC3</f>
        <v>0</v>
      </c>
      <c r="AL3">
        <f t="shared" ref="AL3:AL23" si="9">SUM(AI3:AK3)</f>
        <v>300.06105158329444</v>
      </c>
      <c r="AN3">
        <f t="shared" ref="AN3:AN23" si="10">AE3*$K3</f>
        <v>2866.0539669164727</v>
      </c>
      <c r="AO3">
        <f t="shared" ref="AO3:AO23" si="11">AF3*$K3</f>
        <v>-2292.8431735331783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300.06105158329444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300.06105158329444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-302.86243380163978</v>
      </c>
      <c r="AK4">
        <f>H4*SUM(AB4, AE4:AF4)</f>
        <v>0</v>
      </c>
      <c r="AL4">
        <f t="shared" si="9"/>
        <v>-1727.8119338016397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-1336.8510179191292</v>
      </c>
      <c r="AR4">
        <f t="shared" si="14"/>
        <v>-1336.8510179191292</v>
      </c>
      <c r="AS4">
        <f t="shared" si="15"/>
        <v>-284.13775570094731</v>
      </c>
      <c r="AT4">
        <f t="shared" si="16"/>
        <v>0</v>
      </c>
      <c r="AU4">
        <f t="shared" si="17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2866.0539669164727</v>
      </c>
      <c r="P5">
        <f t="shared" ref="P5:P23" si="30">O5*$C$5</f>
        <v>143.30269834582364</v>
      </c>
      <c r="Q5" s="5">
        <f t="shared" ref="Q5:Q23" si="31">$C$8</f>
        <v>25</v>
      </c>
      <c r="R5">
        <f t="shared" si="0"/>
        <v>500000</v>
      </c>
      <c r="S5">
        <f t="shared" si="1"/>
        <v>602.26406255898405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302.86243380163978</v>
      </c>
      <c r="AC5">
        <f t="shared" si="2"/>
        <v>586.85775121155712</v>
      </c>
      <c r="AE5">
        <f t="shared" si="3"/>
        <v>2792.738418973549</v>
      </c>
      <c r="AF5">
        <f t="shared" si="4"/>
        <v>-139.63692094867744</v>
      </c>
      <c r="AG5">
        <f t="shared" si="5"/>
        <v>-24.360483535993893</v>
      </c>
      <c r="AH5">
        <f t="shared" si="6"/>
        <v>-1429.629275122139</v>
      </c>
      <c r="AI5">
        <f t="shared" si="7"/>
        <v>1199.1117393667387</v>
      </c>
      <c r="AJ5">
        <f t="shared" si="8"/>
        <v>-283.99531740991733</v>
      </c>
      <c r="AK5">
        <f>H5*SUM(AB5, AE5:AF5)</f>
        <v>255.3952837098106</v>
      </c>
      <c r="AL5">
        <f t="shared" si="9"/>
        <v>1170.511705666632</v>
      </c>
      <c r="AN5">
        <f t="shared" si="10"/>
        <v>2411.7042038063732</v>
      </c>
      <c r="AO5">
        <f t="shared" si="11"/>
        <v>-120.58521019031866</v>
      </c>
      <c r="AP5">
        <f t="shared" si="12"/>
        <v>-21.036800350283311</v>
      </c>
      <c r="AQ5">
        <f t="shared" si="13"/>
        <v>-1234.5742477249089</v>
      </c>
      <c r="AR5">
        <f t="shared" si="14"/>
        <v>1035.5079455408625</v>
      </c>
      <c r="AS5">
        <f t="shared" si="15"/>
        <v>-245.24770963352799</v>
      </c>
      <c r="AT5">
        <f t="shared" si="16"/>
        <v>220.54979269474697</v>
      </c>
      <c r="AU5">
        <f t="shared" si="17"/>
        <v>1010.8100286020815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2866.0539669164727</v>
      </c>
      <c r="P6">
        <f t="shared" si="30"/>
        <v>143.30269834582364</v>
      </c>
      <c r="Q6" s="5">
        <f t="shared" si="31"/>
        <v>25</v>
      </c>
      <c r="R6">
        <f t="shared" si="0"/>
        <v>500000</v>
      </c>
      <c r="S6">
        <f t="shared" si="1"/>
        <v>880.6375034685866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586.85775121155712</v>
      </c>
      <c r="AC6">
        <f t="shared" si="2"/>
        <v>846.99712080855534</v>
      </c>
      <c r="AE6">
        <f t="shared" si="3"/>
        <v>2756.5706076550077</v>
      </c>
      <c r="AF6">
        <f t="shared" si="4"/>
        <v>-137.82853038275042</v>
      </c>
      <c r="AG6">
        <f t="shared" si="5"/>
        <v>-24.04499914756267</v>
      </c>
      <c r="AH6">
        <f t="shared" si="6"/>
        <v>-1437.5910614256563</v>
      </c>
      <c r="AI6">
        <f t="shared" si="7"/>
        <v>1157.1060166990383</v>
      </c>
      <c r="AJ6">
        <f t="shared" si="8"/>
        <v>-260.13936959699822</v>
      </c>
      <c r="AK6">
        <f>H6*SUM(AB6, AE6:AF6)</f>
        <v>348.76926133903902</v>
      </c>
      <c r="AL6">
        <f t="shared" si="9"/>
        <v>1245.7359084410791</v>
      </c>
      <c r="AN6">
        <f t="shared" si="10"/>
        <v>2146.8894641223824</v>
      </c>
      <c r="AO6">
        <f t="shared" si="11"/>
        <v>-107.34447320611913</v>
      </c>
      <c r="AP6">
        <f t="shared" si="12"/>
        <v>-18.7268757750589</v>
      </c>
      <c r="AQ6">
        <f t="shared" si="13"/>
        <v>-1119.6336110239477</v>
      </c>
      <c r="AR6">
        <f t="shared" si="14"/>
        <v>901.18450411725655</v>
      </c>
      <c r="AS6">
        <f t="shared" si="15"/>
        <v>-202.60336166986022</v>
      </c>
      <c r="AT6">
        <f t="shared" si="16"/>
        <v>271.63064515713614</v>
      </c>
      <c r="AU6">
        <f t="shared" si="17"/>
        <v>970.21178760453256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2866.0539669164727</v>
      </c>
      <c r="P7">
        <f t="shared" si="30"/>
        <v>143.30269834582364</v>
      </c>
      <c r="Q7" s="5">
        <f t="shared" si="31"/>
        <v>25</v>
      </c>
      <c r="R7">
        <f t="shared" si="0"/>
        <v>500000</v>
      </c>
      <c r="S7">
        <f t="shared" si="1"/>
        <v>1109.8912397790227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846.99712080855534</v>
      </c>
      <c r="AC7">
        <f t="shared" si="2"/>
        <v>1053.6016363935159</v>
      </c>
      <c r="AE7">
        <f t="shared" si="3"/>
        <v>2720.6982461962089</v>
      </c>
      <c r="AF7">
        <f t="shared" si="4"/>
        <v>-136.03491230981047</v>
      </c>
      <c r="AG7">
        <f t="shared" si="5"/>
        <v>-23.732091907565781</v>
      </c>
      <c r="AH7">
        <f t="shared" si="6"/>
        <v>-1449.144970425273</v>
      </c>
      <c r="AI7">
        <f t="shared" si="7"/>
        <v>1111.7862715535596</v>
      </c>
      <c r="AJ7">
        <f t="shared" si="8"/>
        <v>-206.60451558496061</v>
      </c>
      <c r="AK7">
        <f>H7*SUM(AB7, AE7:AF7)</f>
        <v>359.29484960656168</v>
      </c>
      <c r="AL7">
        <f t="shared" si="9"/>
        <v>1264.4766055751606</v>
      </c>
      <c r="AN7">
        <f t="shared" si="10"/>
        <v>1918.1235887355781</v>
      </c>
      <c r="AO7">
        <f t="shared" si="11"/>
        <v>-95.906179436778928</v>
      </c>
      <c r="AP7">
        <f t="shared" si="12"/>
        <v>-16.731398037832896</v>
      </c>
      <c r="AQ7">
        <f t="shared" si="13"/>
        <v>-1021.6638890977468</v>
      </c>
      <c r="AR7">
        <f t="shared" si="14"/>
        <v>783.82212216321943</v>
      </c>
      <c r="AS7">
        <f t="shared" si="15"/>
        <v>-145.65856225946965</v>
      </c>
      <c r="AT7">
        <f t="shared" si="16"/>
        <v>253.30700576775646</v>
      </c>
      <c r="AU7">
        <f t="shared" si="17"/>
        <v>891.47056567150628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2866.0539669164727</v>
      </c>
      <c r="P8">
        <f t="shared" si="30"/>
        <v>143.30269834582364</v>
      </c>
      <c r="Q8" s="5">
        <f t="shared" si="31"/>
        <v>25</v>
      </c>
      <c r="R8">
        <f t="shared" si="0"/>
        <v>500000</v>
      </c>
      <c r="S8">
        <f t="shared" si="1"/>
        <v>1270.5321359462607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1053.6016363935159</v>
      </c>
      <c r="AC8">
        <f t="shared" si="2"/>
        <v>1190.3209033571038</v>
      </c>
      <c r="AE8">
        <f t="shared" si="3"/>
        <v>2685.1142528790965</v>
      </c>
      <c r="AF8">
        <f t="shared" si="4"/>
        <v>-134.25571264395484</v>
      </c>
      <c r="AG8">
        <f t="shared" si="5"/>
        <v>-23.421700043631372</v>
      </c>
      <c r="AH8">
        <f t="shared" si="6"/>
        <v>-1461.4188971750336</v>
      </c>
      <c r="AI8">
        <f t="shared" si="7"/>
        <v>1066.0179430164767</v>
      </c>
      <c r="AJ8">
        <f t="shared" si="8"/>
        <v>-136.71926696358787</v>
      </c>
      <c r="AK8">
        <f t="shared" ref="AK8:AK23" si="32">H8*SUM(AB8:AB8, AE8:AF8)</f>
        <v>261.32336280557774</v>
      </c>
      <c r="AL8">
        <f t="shared" si="9"/>
        <v>1190.6220388584666</v>
      </c>
      <c r="AN8">
        <f t="shared" si="10"/>
        <v>1765.0689638651475</v>
      </c>
      <c r="AO8">
        <f t="shared" si="11"/>
        <v>-88.25344819325737</v>
      </c>
      <c r="AP8">
        <f t="shared" si="12"/>
        <v>-15.396333986028777</v>
      </c>
      <c r="AQ8">
        <f t="shared" si="13"/>
        <v>-960.66867018557036</v>
      </c>
      <c r="AR8">
        <f t="shared" si="14"/>
        <v>700.75051150029083</v>
      </c>
      <c r="AS8">
        <f t="shared" si="15"/>
        <v>-89.872873983321128</v>
      </c>
      <c r="AT8">
        <f t="shared" si="16"/>
        <v>171.78179912695362</v>
      </c>
      <c r="AU8">
        <f t="shared" si="17"/>
        <v>782.6594366439233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2866.0539669164727</v>
      </c>
      <c r="P9">
        <f t="shared" si="30"/>
        <v>143.30269834582364</v>
      </c>
      <c r="Q9" s="5">
        <f t="shared" si="31"/>
        <v>25</v>
      </c>
      <c r="R9">
        <f t="shared" si="0"/>
        <v>500000</v>
      </c>
      <c r="S9">
        <f t="shared" si="1"/>
        <v>1382.2258505253274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1190.3209033571038</v>
      </c>
      <c r="AC9">
        <f t="shared" si="2"/>
        <v>1277.9328003902992</v>
      </c>
      <c r="AE9">
        <f t="shared" si="3"/>
        <v>2649.8016735971773</v>
      </c>
      <c r="AF9">
        <f t="shared" si="4"/>
        <v>-132.49008367985886</v>
      </c>
      <c r="AG9">
        <f t="shared" si="5"/>
        <v>-23.113675668571265</v>
      </c>
      <c r="AH9">
        <f t="shared" si="6"/>
        <v>-1476.1474924758577</v>
      </c>
      <c r="AI9">
        <f t="shared" si="7"/>
        <v>1018.0504217728894</v>
      </c>
      <c r="AJ9">
        <f t="shared" si="8"/>
        <v>-87.611897033195419</v>
      </c>
      <c r="AK9">
        <f t="shared" si="32"/>
        <v>193.53841614892485</v>
      </c>
      <c r="AL9">
        <f t="shared" si="9"/>
        <v>1123.9769408886189</v>
      </c>
      <c r="AN9">
        <f t="shared" si="10"/>
        <v>1655.4420453049561</v>
      </c>
      <c r="AO9">
        <f t="shared" si="11"/>
        <v>-82.772102265247796</v>
      </c>
      <c r="AP9">
        <f t="shared" si="12"/>
        <v>-14.440080895319038</v>
      </c>
      <c r="AQ9">
        <f t="shared" si="13"/>
        <v>-922.21114072988678</v>
      </c>
      <c r="AR9">
        <f t="shared" si="14"/>
        <v>636.01872141450235</v>
      </c>
      <c r="AS9">
        <f t="shared" si="15"/>
        <v>-54.73482014251632</v>
      </c>
      <c r="AT9">
        <f t="shared" si="16"/>
        <v>120.91155148215965</v>
      </c>
      <c r="AU9">
        <f t="shared" si="17"/>
        <v>702.19545275414566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2866.0539669164727</v>
      </c>
      <c r="P10">
        <f t="shared" si="30"/>
        <v>143.30269834582364</v>
      </c>
      <c r="Q10" s="5">
        <f t="shared" si="31"/>
        <v>25</v>
      </c>
      <c r="R10">
        <f t="shared" si="0"/>
        <v>500000</v>
      </c>
      <c r="S10">
        <f t="shared" si="1"/>
        <v>1467.6502699225532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1277.9328003902992</v>
      </c>
      <c r="AC10">
        <f t="shared" si="2"/>
        <v>1338.960853464444</v>
      </c>
      <c r="AE10">
        <f t="shared" si="3"/>
        <v>2614.7469490944454</v>
      </c>
      <c r="AF10">
        <f t="shared" si="4"/>
        <v>-130.73734745472228</v>
      </c>
      <c r="AG10">
        <f t="shared" si="5"/>
        <v>-22.807900507780708</v>
      </c>
      <c r="AH10">
        <f t="shared" si="6"/>
        <v>-1492.7680820968462</v>
      </c>
      <c r="AI10">
        <f t="shared" si="7"/>
        <v>968.4336190350964</v>
      </c>
      <c r="AJ10">
        <f t="shared" si="8"/>
        <v>-61.028053074144736</v>
      </c>
      <c r="AK10">
        <f t="shared" si="32"/>
        <v>197.50197610657619</v>
      </c>
      <c r="AL10">
        <f t="shared" si="9"/>
        <v>1104.9075420675279</v>
      </c>
      <c r="AN10">
        <f t="shared" si="10"/>
        <v>1552.058804051793</v>
      </c>
      <c r="AO10">
        <f t="shared" si="11"/>
        <v>-77.602940202589664</v>
      </c>
      <c r="AP10">
        <f t="shared" si="12"/>
        <v>-13.538290119163566</v>
      </c>
      <c r="AQ10">
        <f t="shared" si="13"/>
        <v>-886.07574244548209</v>
      </c>
      <c r="AR10">
        <f t="shared" si="14"/>
        <v>574.84183128455777</v>
      </c>
      <c r="AS10">
        <f t="shared" si="15"/>
        <v>-36.224968959489601</v>
      </c>
      <c r="AT10">
        <f t="shared" si="16"/>
        <v>117.2330197918385</v>
      </c>
      <c r="AU10">
        <f t="shared" si="17"/>
        <v>655.84988211690666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25">
        <f>AU25</f>
        <v>8051.4909133376586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2866.0539669164727</v>
      </c>
      <c r="P11">
        <f t="shared" si="30"/>
        <v>143.30269834582364</v>
      </c>
      <c r="Q11" s="5">
        <f t="shared" si="31"/>
        <v>25</v>
      </c>
      <c r="R11">
        <f t="shared" si="0"/>
        <v>500000</v>
      </c>
      <c r="S11">
        <f t="shared" si="1"/>
        <v>1524.5842158022606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1338.960853464444</v>
      </c>
      <c r="AC11">
        <f t="shared" si="2"/>
        <v>1372.3778054628474</v>
      </c>
      <c r="AE11">
        <f t="shared" si="3"/>
        <v>2579.9223241893183</v>
      </c>
      <c r="AF11">
        <f t="shared" si="4"/>
        <v>-128.99611620946592</v>
      </c>
      <c r="AG11">
        <f t="shared" si="5"/>
        <v>-22.504132458512309</v>
      </c>
      <c r="AH11">
        <f t="shared" si="6"/>
        <v>-1513.7808838118626</v>
      </c>
      <c r="AI11">
        <f t="shared" si="7"/>
        <v>914.64119170947743</v>
      </c>
      <c r="AJ11">
        <f t="shared" si="8"/>
        <v>-33.41695199840342</v>
      </c>
      <c r="AK11">
        <f t="shared" si="32"/>
        <v>195.17918366438127</v>
      </c>
      <c r="AL11">
        <f t="shared" si="9"/>
        <v>1076.4034233754553</v>
      </c>
      <c r="AN11">
        <f t="shared" si="10"/>
        <v>1456.3838697359799</v>
      </c>
      <c r="AO11">
        <f t="shared" si="11"/>
        <v>-72.819193486799008</v>
      </c>
      <c r="AP11">
        <f t="shared" si="12"/>
        <v>-12.703737320959039</v>
      </c>
      <c r="AQ11">
        <f t="shared" si="13"/>
        <v>-854.53970486922776</v>
      </c>
      <c r="AR11">
        <f t="shared" si="14"/>
        <v>516.32123405899404</v>
      </c>
      <c r="AS11">
        <f t="shared" si="15"/>
        <v>-18.864098895500291</v>
      </c>
      <c r="AT11">
        <f t="shared" si="16"/>
        <v>110.17998958025298</v>
      </c>
      <c r="AU11">
        <f t="shared" si="17"/>
        <v>607.63712474374677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2866.0539669164727</v>
      </c>
      <c r="P12">
        <f t="shared" si="30"/>
        <v>143.30269834582364</v>
      </c>
      <c r="Q12" s="5">
        <f t="shared" si="31"/>
        <v>25</v>
      </c>
      <c r="R12">
        <f t="shared" si="0"/>
        <v>500000</v>
      </c>
      <c r="S12">
        <f t="shared" si="1"/>
        <v>1553.0539811630961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1372.3778054628474</v>
      </c>
      <c r="AC12">
        <f t="shared" si="2"/>
        <v>1379.2423789742334</v>
      </c>
      <c r="AE12">
        <f t="shared" si="3"/>
        <v>2545.2966474726077</v>
      </c>
      <c r="AF12">
        <f t="shared" si="4"/>
        <v>-127.26483237363038</v>
      </c>
      <c r="AG12">
        <f t="shared" si="5"/>
        <v>-22.202099793422931</v>
      </c>
      <c r="AH12">
        <f t="shared" si="6"/>
        <v>-1539.8268100850887</v>
      </c>
      <c r="AI12">
        <f t="shared" si="7"/>
        <v>856.00290522046589</v>
      </c>
      <c r="AJ12">
        <f t="shared" si="8"/>
        <v>-6.8645735113859701</v>
      </c>
      <c r="AK12">
        <f t="shared" si="32"/>
        <v>196.72225930715871</v>
      </c>
      <c r="AL12">
        <f t="shared" si="9"/>
        <v>1045.8605910162387</v>
      </c>
      <c r="AN12">
        <f t="shared" si="10"/>
        <v>1365.9448972678244</v>
      </c>
      <c r="AO12">
        <f t="shared" si="11"/>
        <v>-68.297244863391228</v>
      </c>
      <c r="AP12">
        <f t="shared" si="12"/>
        <v>-11.914856742364623</v>
      </c>
      <c r="AQ12">
        <f t="shared" si="13"/>
        <v>-826.35498538075774</v>
      </c>
      <c r="AR12">
        <f t="shared" si="14"/>
        <v>459.37781028131104</v>
      </c>
      <c r="AS12">
        <f t="shared" si="15"/>
        <v>-3.6839042589036564</v>
      </c>
      <c r="AT12">
        <f t="shared" si="16"/>
        <v>105.57188551929018</v>
      </c>
      <c r="AU12">
        <f t="shared" si="17"/>
        <v>561.26579154169758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2866.0539669164727</v>
      </c>
      <c r="P13">
        <f t="shared" si="30"/>
        <v>143.30269834582364</v>
      </c>
      <c r="Q13" s="5">
        <f t="shared" si="31"/>
        <v>25</v>
      </c>
      <c r="R13">
        <f t="shared" si="0"/>
        <v>500000</v>
      </c>
      <c r="S13">
        <f t="shared" si="1"/>
        <v>1552.5297035969122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1379.2423789742334</v>
      </c>
      <c r="AC13">
        <f t="shared" si="2"/>
        <v>1360.1172664094638</v>
      </c>
      <c r="AE13">
        <f t="shared" si="3"/>
        <v>2510.8501807296348</v>
      </c>
      <c r="AF13">
        <f t="shared" si="4"/>
        <v>-125.54250903648173</v>
      </c>
      <c r="AG13">
        <f t="shared" si="5"/>
        <v>-21.901630340120615</v>
      </c>
      <c r="AH13">
        <f t="shared" si="6"/>
        <v>-1568.9691073616943</v>
      </c>
      <c r="AI13">
        <f t="shared" si="7"/>
        <v>794.43693399133849</v>
      </c>
      <c r="AJ13">
        <f t="shared" si="8"/>
        <v>19.125112564769552</v>
      </c>
      <c r="AK13">
        <f t="shared" si="32"/>
        <v>194.62723761950389</v>
      </c>
      <c r="AL13">
        <f t="shared" si="9"/>
        <v>1008.1892841756119</v>
      </c>
      <c r="AN13">
        <f t="shared" si="10"/>
        <v>1281.2199732947017</v>
      </c>
      <c r="AO13">
        <f t="shared" si="11"/>
        <v>-64.060998664735081</v>
      </c>
      <c r="AP13">
        <f t="shared" si="12"/>
        <v>-11.175818634995377</v>
      </c>
      <c r="AQ13">
        <f t="shared" si="13"/>
        <v>-800.60314759601226</v>
      </c>
      <c r="AR13">
        <f t="shared" si="14"/>
        <v>405.38000839895915</v>
      </c>
      <c r="AS13">
        <f t="shared" si="15"/>
        <v>9.7590355639505653</v>
      </c>
      <c r="AT13">
        <f t="shared" si="16"/>
        <v>99.31309565942324</v>
      </c>
      <c r="AU13">
        <f t="shared" si="17"/>
        <v>514.45213962233288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2866.0539669164727</v>
      </c>
      <c r="P14">
        <f t="shared" si="30"/>
        <v>143.30269834582364</v>
      </c>
      <c r="Q14" s="5">
        <f t="shared" si="31"/>
        <v>25</v>
      </c>
      <c r="R14">
        <f t="shared" si="0"/>
        <v>500000</v>
      </c>
      <c r="S14">
        <f t="shared" si="1"/>
        <v>1521.4528761031486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1360.1172664094638</v>
      </c>
      <c r="AC14">
        <f t="shared" si="2"/>
        <v>1314.6823544295939</v>
      </c>
      <c r="AE14">
        <f t="shared" si="3"/>
        <v>2476.5476711962083</v>
      </c>
      <c r="AF14">
        <f t="shared" si="4"/>
        <v>-123.82738355981043</v>
      </c>
      <c r="AG14">
        <f t="shared" si="5"/>
        <v>-21.602416595985055</v>
      </c>
      <c r="AH14">
        <f t="shared" si="6"/>
        <v>-1603.9488146870679</v>
      </c>
      <c r="AI14">
        <f t="shared" si="7"/>
        <v>727.16905635334456</v>
      </c>
      <c r="AJ14">
        <f t="shared" si="8"/>
        <v>45.434911979869867</v>
      </c>
      <c r="AK14">
        <f t="shared" si="32"/>
        <v>190.83985027795728</v>
      </c>
      <c r="AL14">
        <f t="shared" si="9"/>
        <v>963.44381861117176</v>
      </c>
      <c r="AN14">
        <f t="shared" si="10"/>
        <v>1201.9367664943136</v>
      </c>
      <c r="AO14">
        <f t="shared" si="11"/>
        <v>-60.096838324715684</v>
      </c>
      <c r="AP14">
        <f t="shared" si="12"/>
        <v>-10.484247508670014</v>
      </c>
      <c r="AQ14">
        <f t="shared" si="13"/>
        <v>-778.44051797161012</v>
      </c>
      <c r="AR14">
        <f t="shared" si="14"/>
        <v>352.91516268931753</v>
      </c>
      <c r="AS14">
        <f t="shared" si="15"/>
        <v>22.050813649252781</v>
      </c>
      <c r="AT14">
        <f t="shared" si="16"/>
        <v>92.619833338622669</v>
      </c>
      <c r="AU14">
        <f t="shared" si="17"/>
        <v>467.58580967719297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2866.0539669164727</v>
      </c>
      <c r="P15">
        <f t="shared" si="30"/>
        <v>143.30269834582364</v>
      </c>
      <c r="Q15" s="5">
        <f t="shared" si="31"/>
        <v>25</v>
      </c>
      <c r="R15">
        <f t="shared" si="0"/>
        <v>500000</v>
      </c>
      <c r="S15">
        <f t="shared" si="1"/>
        <v>1459.1216934509862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1314.6823544295939</v>
      </c>
      <c r="AC15">
        <f t="shared" si="2"/>
        <v>1243.4138225988249</v>
      </c>
      <c r="AE15">
        <f t="shared" si="3"/>
        <v>2442.353598588209</v>
      </c>
      <c r="AF15">
        <f t="shared" si="4"/>
        <v>-122.11767992941046</v>
      </c>
      <c r="AG15">
        <f t="shared" si="5"/>
        <v>-21.304148724874551</v>
      </c>
      <c r="AH15">
        <f t="shared" si="6"/>
        <v>-1644.8741030130859</v>
      </c>
      <c r="AI15">
        <f t="shared" si="7"/>
        <v>654.05766692083807</v>
      </c>
      <c r="AJ15">
        <f t="shared" si="8"/>
        <v>71.268531830769007</v>
      </c>
      <c r="AK15">
        <f t="shared" si="32"/>
        <v>188.65225837328759</v>
      </c>
      <c r="AL15">
        <f t="shared" si="9"/>
        <v>913.9784571248947</v>
      </c>
      <c r="AN15">
        <f t="shared" si="10"/>
        <v>1126.8575355670705</v>
      </c>
      <c r="AO15">
        <f t="shared" si="11"/>
        <v>-56.342876778353528</v>
      </c>
      <c r="AP15">
        <f t="shared" si="12"/>
        <v>-9.8293468002927451</v>
      </c>
      <c r="AQ15">
        <f t="shared" si="13"/>
        <v>-758.91499867621587</v>
      </c>
      <c r="AR15">
        <f t="shared" si="14"/>
        <v>301.77031331220837</v>
      </c>
      <c r="AS15">
        <f t="shared" si="15"/>
        <v>32.882004550334649</v>
      </c>
      <c r="AT15">
        <f t="shared" si="16"/>
        <v>87.040721324122941</v>
      </c>
      <c r="AU15">
        <f t="shared" si="17"/>
        <v>421.693039186666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2866.0539669164727</v>
      </c>
      <c r="P16">
        <f t="shared" si="30"/>
        <v>143.30269834582364</v>
      </c>
      <c r="Q16" s="5">
        <f t="shared" si="31"/>
        <v>25</v>
      </c>
      <c r="R16">
        <f t="shared" si="0"/>
        <v>500000</v>
      </c>
      <c r="S16">
        <f t="shared" si="1"/>
        <v>1368.9793613132028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1243.4138225988249</v>
      </c>
      <c r="AC16">
        <f t="shared" si="2"/>
        <v>1150.3138796887506</v>
      </c>
      <c r="AE16">
        <f t="shared" si="3"/>
        <v>2408.2624992377423</v>
      </c>
      <c r="AF16">
        <f t="shared" si="4"/>
        <v>-120.41312496188712</v>
      </c>
      <c r="AG16">
        <f t="shared" si="5"/>
        <v>-21.006779068336431</v>
      </c>
      <c r="AH16">
        <f t="shared" si="6"/>
        <v>-1686.5633857874698</v>
      </c>
      <c r="AI16">
        <f t="shared" si="7"/>
        <v>580.2792094200488</v>
      </c>
      <c r="AJ16">
        <f t="shared" si="8"/>
        <v>93.099942910074333</v>
      </c>
      <c r="AK16">
        <f t="shared" si="32"/>
        <v>193.16009686904502</v>
      </c>
      <c r="AL16">
        <f t="shared" si="9"/>
        <v>866.53924919916813</v>
      </c>
      <c r="AN16">
        <f t="shared" si="10"/>
        <v>1053.5019648071298</v>
      </c>
      <c r="AO16">
        <f t="shared" si="11"/>
        <v>-52.67509824035649</v>
      </c>
      <c r="AP16">
        <f t="shared" si="12"/>
        <v>-9.1894812254754079</v>
      </c>
      <c r="AQ16">
        <f t="shared" si="13"/>
        <v>-737.79242971281269</v>
      </c>
      <c r="AR16">
        <f t="shared" si="14"/>
        <v>253.84495562848511</v>
      </c>
      <c r="AS16">
        <f t="shared" si="15"/>
        <v>40.726861299480142</v>
      </c>
      <c r="AT16">
        <f t="shared" si="16"/>
        <v>84.498488698090043</v>
      </c>
      <c r="AU16">
        <f t="shared" si="17"/>
        <v>379.0703056260553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2866.0539669164727</v>
      </c>
      <c r="P17">
        <f t="shared" si="30"/>
        <v>143.30269834582364</v>
      </c>
      <c r="Q17" s="5">
        <f t="shared" si="31"/>
        <v>25</v>
      </c>
      <c r="R17">
        <f t="shared" si="0"/>
        <v>500000</v>
      </c>
      <c r="S17">
        <f t="shared" si="1"/>
        <v>1255.040559603535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1150.3138796887506</v>
      </c>
      <c r="AC17">
        <f t="shared" si="2"/>
        <v>1039.6829024619296</v>
      </c>
      <c r="AE17">
        <f t="shared" si="3"/>
        <v>2374.2557833171186</v>
      </c>
      <c r="AF17">
        <f t="shared" si="4"/>
        <v>-118.71278916585592</v>
      </c>
      <c r="AG17">
        <f t="shared" si="5"/>
        <v>-20.710145471122534</v>
      </c>
      <c r="AH17">
        <f t="shared" si="6"/>
        <v>-1731.3161306106649</v>
      </c>
      <c r="AI17">
        <f t="shared" si="7"/>
        <v>503.51671806947525</v>
      </c>
      <c r="AJ17">
        <f t="shared" si="8"/>
        <v>110.63097722682096</v>
      </c>
      <c r="AK17">
        <f t="shared" si="32"/>
        <v>210.14136911592882</v>
      </c>
      <c r="AL17">
        <f t="shared" si="9"/>
        <v>824.289064412225</v>
      </c>
      <c r="AN17">
        <f t="shared" si="10"/>
        <v>978.26657298095608</v>
      </c>
      <c r="AO17">
        <f t="shared" si="11"/>
        <v>-48.913328649047806</v>
      </c>
      <c r="AP17">
        <f t="shared" si="12"/>
        <v>-8.5332183576558087</v>
      </c>
      <c r="AQ17">
        <f t="shared" si="13"/>
        <v>-713.35561641671961</v>
      </c>
      <c r="AR17">
        <f t="shared" si="14"/>
        <v>207.46440955753292</v>
      </c>
      <c r="AS17">
        <f t="shared" si="15"/>
        <v>45.583372995310086</v>
      </c>
      <c r="AT17">
        <f t="shared" si="16"/>
        <v>86.584722021548174</v>
      </c>
      <c r="AU17">
        <f t="shared" si="17"/>
        <v>339.63250457439113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2866.0539669164727</v>
      </c>
      <c r="P18">
        <f t="shared" si="30"/>
        <v>143.30269834582364</v>
      </c>
      <c r="Q18" s="5">
        <f t="shared" si="31"/>
        <v>25</v>
      </c>
      <c r="R18">
        <f t="shared" si="0"/>
        <v>500000</v>
      </c>
      <c r="S18">
        <f t="shared" si="1"/>
        <v>1119.0864161811044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1039.6829024619296</v>
      </c>
      <c r="AC18">
        <f t="shared" si="2"/>
        <v>913.80205968868995</v>
      </c>
      <c r="AE18">
        <f t="shared" si="3"/>
        <v>2340.3072187084554</v>
      </c>
      <c r="AF18">
        <f t="shared" si="4"/>
        <v>-117.01536093542276</v>
      </c>
      <c r="AG18">
        <f t="shared" si="5"/>
        <v>-20.414019115857251</v>
      </c>
      <c r="AH18">
        <f t="shared" si="6"/>
        <v>-1780.4980110811689</v>
      </c>
      <c r="AI18">
        <f t="shared" si="7"/>
        <v>422.37982757600639</v>
      </c>
      <c r="AJ18">
        <f t="shared" si="8"/>
        <v>125.88084277323969</v>
      </c>
      <c r="AK18">
        <f t="shared" si="32"/>
        <v>228.73453069247083</v>
      </c>
      <c r="AL18">
        <f t="shared" si="9"/>
        <v>776.99520104171688</v>
      </c>
      <c r="AN18">
        <f t="shared" si="10"/>
        <v>901.11084743768367</v>
      </c>
      <c r="AO18">
        <f t="shared" si="11"/>
        <v>-45.055542371884179</v>
      </c>
      <c r="AP18">
        <f t="shared" si="12"/>
        <v>-7.8602048133026763</v>
      </c>
      <c r="AQ18">
        <f t="shared" si="13"/>
        <v>-685.56215987399139</v>
      </c>
      <c r="AR18">
        <f t="shared" si="14"/>
        <v>162.63294037850531</v>
      </c>
      <c r="AS18">
        <f t="shared" si="15"/>
        <v>48.469103543663742</v>
      </c>
      <c r="AT18">
        <f t="shared" si="16"/>
        <v>88.071841655174637</v>
      </c>
      <c r="AU18">
        <f t="shared" si="17"/>
        <v>299.1738855773437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2866.0539669164727</v>
      </c>
      <c r="P19">
        <f t="shared" si="30"/>
        <v>143.30269834582364</v>
      </c>
      <c r="Q19" s="5">
        <f t="shared" si="31"/>
        <v>25</v>
      </c>
      <c r="R19">
        <f t="shared" si="0"/>
        <v>500000</v>
      </c>
      <c r="S19">
        <f t="shared" si="1"/>
        <v>954.9602275043278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913.80205968868995</v>
      </c>
      <c r="AC19">
        <f t="shared" si="2"/>
        <v>768.46645356095519</v>
      </c>
      <c r="AE19">
        <f t="shared" si="3"/>
        <v>2306.3435148775634</v>
      </c>
      <c r="AF19">
        <f t="shared" si="4"/>
        <v>-115.31717574387818</v>
      </c>
      <c r="AG19">
        <f t="shared" si="5"/>
        <v>-20.117760704266413</v>
      </c>
      <c r="AH19">
        <f t="shared" si="6"/>
        <v>-1842.3644086453523</v>
      </c>
      <c r="AI19">
        <f t="shared" si="7"/>
        <v>328.54416978406653</v>
      </c>
      <c r="AJ19">
        <f t="shared" si="8"/>
        <v>145.33560612773476</v>
      </c>
      <c r="AK19">
        <f t="shared" si="32"/>
        <v>227.89440447356236</v>
      </c>
      <c r="AL19">
        <f t="shared" si="9"/>
        <v>701.77418038536371</v>
      </c>
      <c r="AN19">
        <f t="shared" si="10"/>
        <v>827.30899763971115</v>
      </c>
      <c r="AO19">
        <f t="shared" si="11"/>
        <v>-41.365449881985562</v>
      </c>
      <c r="AP19">
        <f t="shared" si="12"/>
        <v>-7.2164464381125697</v>
      </c>
      <c r="AQ19">
        <f t="shared" si="13"/>
        <v>-660.87494875384209</v>
      </c>
      <c r="AR19">
        <f t="shared" si="14"/>
        <v>117.85215256577101</v>
      </c>
      <c r="AS19">
        <f t="shared" si="15"/>
        <v>52.133367753449832</v>
      </c>
      <c r="AT19">
        <f t="shared" si="16"/>
        <v>81.748052758190596</v>
      </c>
      <c r="AU19">
        <f t="shared" si="17"/>
        <v>251.73357307741145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2866.0539669164727</v>
      </c>
      <c r="P20">
        <f t="shared" si="30"/>
        <v>143.30269834582364</v>
      </c>
      <c r="Q20" s="5">
        <f t="shared" si="31"/>
        <v>25</v>
      </c>
      <c r="R20">
        <f t="shared" si="0"/>
        <v>500000</v>
      </c>
      <c r="S20">
        <f t="shared" si="1"/>
        <v>747.6965267143089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768.46645356095519</v>
      </c>
      <c r="AC20">
        <f t="shared" si="2"/>
        <v>592.81005458359323</v>
      </c>
      <c r="AE20">
        <f t="shared" si="3"/>
        <v>2272.3465307957317</v>
      </c>
      <c r="AF20">
        <f t="shared" si="4"/>
        <v>-113.6173265397866</v>
      </c>
      <c r="AG20">
        <f t="shared" si="5"/>
        <v>-19.821211995883157</v>
      </c>
      <c r="AH20">
        <f t="shared" si="6"/>
        <v>-1907.4220268118986</v>
      </c>
      <c r="AI20">
        <f t="shared" si="7"/>
        <v>231.4859654481636</v>
      </c>
      <c r="AJ20">
        <f t="shared" si="8"/>
        <v>175.65639897736196</v>
      </c>
      <c r="AK20">
        <f t="shared" si="32"/>
        <v>158.94672421945768</v>
      </c>
      <c r="AL20">
        <f t="shared" si="9"/>
        <v>566.08908864498324</v>
      </c>
      <c r="AN20">
        <f t="shared" si="10"/>
        <v>773.13281976868575</v>
      </c>
      <c r="AO20">
        <f t="shared" si="11"/>
        <v>-38.65664098843429</v>
      </c>
      <c r="AP20">
        <f t="shared" si="12"/>
        <v>-6.7438787675767591</v>
      </c>
      <c r="AQ20">
        <f t="shared" si="13"/>
        <v>-648.97257090518531</v>
      </c>
      <c r="AR20">
        <f t="shared" si="14"/>
        <v>78.759729107489449</v>
      </c>
      <c r="AS20">
        <f t="shared" si="15"/>
        <v>59.764532042665429</v>
      </c>
      <c r="AT20">
        <f t="shared" si="16"/>
        <v>54.079308513632533</v>
      </c>
      <c r="AU20">
        <f t="shared" si="17"/>
        <v>192.60356966378743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2866.0539669164727</v>
      </c>
      <c r="P21">
        <f t="shared" si="30"/>
        <v>143.30269834582364</v>
      </c>
      <c r="Q21" s="5">
        <f t="shared" si="31"/>
        <v>25</v>
      </c>
      <c r="R21">
        <f t="shared" si="0"/>
        <v>500000</v>
      </c>
      <c r="S21">
        <f t="shared" si="1"/>
        <v>509.48647543742754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592.81005458359323</v>
      </c>
      <c r="AC21">
        <f t="shared" si="2"/>
        <v>397.89977054181486</v>
      </c>
      <c r="AE21">
        <f t="shared" si="3"/>
        <v>2238.336581589163</v>
      </c>
      <c r="AF21">
        <f t="shared" si="4"/>
        <v>-111.91682907945817</v>
      </c>
      <c r="AG21">
        <f t="shared" si="5"/>
        <v>-19.524550195380151</v>
      </c>
      <c r="AH21">
        <f t="shared" si="6"/>
        <v>-1968.993610883442</v>
      </c>
      <c r="AI21">
        <f t="shared" si="7"/>
        <v>137.90159143088272</v>
      </c>
      <c r="AJ21">
        <f t="shared" si="8"/>
        <v>194.91028404177837</v>
      </c>
      <c r="AK21">
        <f t="shared" si="32"/>
        <v>139.4964891038862</v>
      </c>
      <c r="AL21">
        <f t="shared" si="9"/>
        <v>472.30836457654732</v>
      </c>
      <c r="AN21">
        <f t="shared" si="10"/>
        <v>724.39972392797699</v>
      </c>
      <c r="AO21">
        <f t="shared" si="11"/>
        <v>-36.219986196398857</v>
      </c>
      <c r="AP21">
        <f t="shared" si="12"/>
        <v>-6.3187899834571448</v>
      </c>
      <c r="AQ21">
        <f t="shared" si="13"/>
        <v>-637.23143332056486</v>
      </c>
      <c r="AR21">
        <f t="shared" si="14"/>
        <v>44.629514427556082</v>
      </c>
      <c r="AS21">
        <f t="shared" si="15"/>
        <v>63.079412234930437</v>
      </c>
      <c r="AT21">
        <f t="shared" si="16"/>
        <v>45.145676046644148</v>
      </c>
      <c r="AU21">
        <f t="shared" si="17"/>
        <v>152.85460270913069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2866.0539669164727</v>
      </c>
      <c r="P22">
        <f t="shared" si="30"/>
        <v>143.30269834582364</v>
      </c>
      <c r="Q22" s="5">
        <f t="shared" si="31"/>
        <v>25</v>
      </c>
      <c r="R22">
        <f t="shared" si="0"/>
        <v>500000</v>
      </c>
      <c r="S22">
        <f t="shared" si="1"/>
        <v>255.08066523640258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397.89977054181486</v>
      </c>
      <c r="AC22">
        <f t="shared" si="2"/>
        <v>196.18200094564179</v>
      </c>
      <c r="AE22">
        <f t="shared" si="3"/>
        <v>2204.2760533291353</v>
      </c>
      <c r="AF22">
        <f t="shared" si="4"/>
        <v>-110.21380266645677</v>
      </c>
      <c r="AG22">
        <f t="shared" si="5"/>
        <v>-19.227447204183925</v>
      </c>
      <c r="AH22">
        <f t="shared" si="6"/>
        <v>-2037.1497848485471</v>
      </c>
      <c r="AI22">
        <f t="shared" si="7"/>
        <v>37.68501860994752</v>
      </c>
      <c r="AJ22">
        <f t="shared" si="8"/>
        <v>201.71776959617307</v>
      </c>
      <c r="AK22">
        <f t="shared" si="32"/>
        <v>174.43734148431454</v>
      </c>
      <c r="AL22">
        <f t="shared" si="9"/>
        <v>413.84012969043511</v>
      </c>
      <c r="AN22">
        <f t="shared" si="10"/>
        <v>666.70711293433226</v>
      </c>
      <c r="AO22">
        <f t="shared" si="11"/>
        <v>-33.335355646716614</v>
      </c>
      <c r="AP22">
        <f t="shared" si="12"/>
        <v>-5.8155491891489781</v>
      </c>
      <c r="AQ22">
        <f t="shared" si="13"/>
        <v>-616.15796697509722</v>
      </c>
      <c r="AR22">
        <f t="shared" si="14"/>
        <v>11.398241123369464</v>
      </c>
      <c r="AS22">
        <f t="shared" si="15"/>
        <v>61.011719286203331</v>
      </c>
      <c r="AT22">
        <f t="shared" si="16"/>
        <v>52.760458996640132</v>
      </c>
      <c r="AU22">
        <f t="shared" si="17"/>
        <v>125.17041940621291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2866.0539669164727</v>
      </c>
      <c r="P23">
        <f t="shared" si="30"/>
        <v>143.30269834582364</v>
      </c>
      <c r="Q23" s="5">
        <f t="shared" si="31"/>
        <v>25</v>
      </c>
      <c r="R23">
        <f t="shared" si="0"/>
        <v>500000</v>
      </c>
      <c r="S23">
        <f t="shared" si="1"/>
        <v>259.09195538986353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196.18200094564179</v>
      </c>
      <c r="AC23">
        <f t="shared" si="2"/>
        <v>196.18200094564176</v>
      </c>
      <c r="AE23">
        <f t="shared" si="3"/>
        <v>2170.1492090011279</v>
      </c>
      <c r="AF23">
        <f t="shared" si="4"/>
        <v>-108.50746045005639</v>
      </c>
      <c r="AG23">
        <f t="shared" si="5"/>
        <v>-18.929765751549557</v>
      </c>
      <c r="AH23">
        <f t="shared" si="6"/>
        <v>-2108.139611850575</v>
      </c>
      <c r="AI23">
        <f t="shared" si="7"/>
        <v>-65.427629051053145</v>
      </c>
      <c r="AJ23">
        <f t="shared" si="8"/>
        <v>0</v>
      </c>
      <c r="AK23">
        <f t="shared" si="32"/>
        <v>234.58788757270852</v>
      </c>
      <c r="AL23">
        <f t="shared" si="9"/>
        <v>169.16025852165538</v>
      </c>
      <c r="AN23">
        <f t="shared" si="10"/>
        <v>594.60556216514226</v>
      </c>
      <c r="AO23">
        <f t="shared" si="11"/>
        <v>-29.73027810825711</v>
      </c>
      <c r="AP23">
        <f t="shared" si="12"/>
        <v>-5.1866221731064073</v>
      </c>
      <c r="AQ23">
        <f t="shared" si="13"/>
        <v>-577.6153703292963</v>
      </c>
      <c r="AR23">
        <f t="shared" si="14"/>
        <v>-17.926708445517594</v>
      </c>
      <c r="AS23">
        <f t="shared" si="15"/>
        <v>0</v>
      </c>
      <c r="AT23">
        <f t="shared" si="16"/>
        <v>64.275425020893593</v>
      </c>
      <c r="AU23">
        <f t="shared" si="17"/>
        <v>46.348716575376002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6">
        <f t="shared" ref="AN25:AU25" si="33">SUM(AN3:AN23)</f>
        <v>27266.717680824207</v>
      </c>
      <c r="AO25" s="6">
        <f t="shared" si="33"/>
        <v>-3512.8763592285663</v>
      </c>
      <c r="AP25" s="6">
        <f t="shared" si="33"/>
        <v>-485.991718918804</v>
      </c>
      <c r="AQ25" s="6">
        <f t="shared" si="33"/>
        <v>-16778.094169908003</v>
      </c>
      <c r="AR25" s="6">
        <f t="shared" si="33"/>
        <v>6489.7554327688376</v>
      </c>
      <c r="AS25" s="6">
        <f t="shared" si="33"/>
        <v>-645.56783258429482</v>
      </c>
      <c r="AT25" s="6">
        <f t="shared" si="33"/>
        <v>2207.303313153117</v>
      </c>
      <c r="AU25" s="7">
        <f t="shared" si="33"/>
        <v>8051.4909133376586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4363.663327195477</v>
      </c>
      <c r="K3">
        <v>1</v>
      </c>
      <c r="L3" s="2">
        <v>0</v>
      </c>
      <c r="O3">
        <f>$C$3</f>
        <v>4363.663327195477</v>
      </c>
      <c r="P3">
        <f>O3*B5</f>
        <v>3490.9306617563816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4363.663327195477</v>
      </c>
      <c r="AF3">
        <f t="shared" ref="AF3:AF23" si="4">-$Z3*P3</f>
        <v>-3490.9306617563816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599.58292363909538</v>
      </c>
      <c r="AJ3">
        <f t="shared" ref="AJ3:AJ23" si="8">AB3-AC3</f>
        <v>0</v>
      </c>
      <c r="AL3">
        <f t="shared" ref="AL3:AL23" si="9">SUM(AI3:AK3)</f>
        <v>599.58292363909538</v>
      </c>
      <c r="AN3">
        <f t="shared" ref="AN3:AN23" si="10">AE3*$K3</f>
        <v>4363.663327195477</v>
      </c>
      <c r="AO3">
        <f t="shared" ref="AO3:AO23" si="11">AF3*$K3</f>
        <v>-3490.9306617563816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599.58292363909538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599.58292363909538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-785.97965031782951</v>
      </c>
      <c r="AK4">
        <f>H4*SUM(AB4, AE4:AF4)</f>
        <v>0</v>
      </c>
      <c r="AL4">
        <f t="shared" si="9"/>
        <v>-2616.8351503178292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-1717.6616005253773</v>
      </c>
      <c r="AR4">
        <f t="shared" si="14"/>
        <v>-1717.6616005253773</v>
      </c>
      <c r="AS4">
        <f t="shared" si="15"/>
        <v>-737.38591830174448</v>
      </c>
      <c r="AT4">
        <f t="shared" si="16"/>
        <v>0</v>
      </c>
      <c r="AU4">
        <f t="shared" si="17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4363.663327195477</v>
      </c>
      <c r="P5">
        <f t="shared" ref="P5:P23" si="30">O5*$C$5</f>
        <v>218.18316635977385</v>
      </c>
      <c r="Q5" s="5">
        <f t="shared" ref="Q5:Q23" si="31">$C$8</f>
        <v>25</v>
      </c>
      <c r="R5">
        <f t="shared" si="0"/>
        <v>500000</v>
      </c>
      <c r="S5">
        <f t="shared" si="1"/>
        <v>1522.887553878641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785.97965031782951</v>
      </c>
      <c r="AC5">
        <f t="shared" si="2"/>
        <v>1481.3428240389294</v>
      </c>
      <c r="AE5">
        <f t="shared" si="3"/>
        <v>4244.6215676262473</v>
      </c>
      <c r="AF5">
        <f t="shared" si="4"/>
        <v>-212.23107838131239</v>
      </c>
      <c r="AG5">
        <f t="shared" si="5"/>
        <v>-24.317994133350467</v>
      </c>
      <c r="AH5">
        <f t="shared" si="6"/>
        <v>-1877.5703879906084</v>
      </c>
      <c r="AI5">
        <f t="shared" si="7"/>
        <v>2130.5021071209758</v>
      </c>
      <c r="AJ5">
        <f t="shared" si="8"/>
        <v>-695.36317372109988</v>
      </c>
      <c r="AK5">
        <f>H5*SUM(AB5, AE5:AF5)</f>
        <v>416.30718005822285</v>
      </c>
      <c r="AL5">
        <f t="shared" si="9"/>
        <v>1851.4461134580988</v>
      </c>
      <c r="AN5">
        <f t="shared" si="10"/>
        <v>3665.4960624539522</v>
      </c>
      <c r="AO5">
        <f t="shared" si="11"/>
        <v>-183.27480312269762</v>
      </c>
      <c r="AP5">
        <f t="shared" si="12"/>
        <v>-21.000108095012934</v>
      </c>
      <c r="AQ5">
        <f t="shared" si="13"/>
        <v>-1621.3994002788133</v>
      </c>
      <c r="AR5">
        <f t="shared" si="14"/>
        <v>1839.8217509574279</v>
      </c>
      <c r="AS5">
        <f t="shared" si="15"/>
        <v>-600.48956889120007</v>
      </c>
      <c r="AT5">
        <f t="shared" si="16"/>
        <v>359.50727407911319</v>
      </c>
      <c r="AU5">
        <f t="shared" si="17"/>
        <v>1598.839456145341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4363.663327195477</v>
      </c>
      <c r="P6">
        <f t="shared" si="30"/>
        <v>218.18316635977385</v>
      </c>
      <c r="Q6" s="5">
        <f t="shared" si="31"/>
        <v>25</v>
      </c>
      <c r="R6">
        <f t="shared" si="0"/>
        <v>500000</v>
      </c>
      <c r="S6">
        <f t="shared" si="1"/>
        <v>2173.8686547615366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1481.3428240389294</v>
      </c>
      <c r="AC6">
        <f t="shared" si="2"/>
        <v>2085.0492792084005</v>
      </c>
      <c r="AE6">
        <f t="shared" si="3"/>
        <v>4185.3738748880933</v>
      </c>
      <c r="AF6">
        <f t="shared" si="4"/>
        <v>-209.26869374440469</v>
      </c>
      <c r="AG6">
        <f t="shared" si="5"/>
        <v>-23.978556324474912</v>
      </c>
      <c r="AH6">
        <f t="shared" si="6"/>
        <v>-1925.1573508410577</v>
      </c>
      <c r="AI6">
        <f t="shared" si="7"/>
        <v>2026.969273978156</v>
      </c>
      <c r="AJ6">
        <f t="shared" si="8"/>
        <v>-603.70645516947116</v>
      </c>
      <c r="AK6">
        <f>H6*SUM(AB6, AE6:AF6)</f>
        <v>593.77034296386887</v>
      </c>
      <c r="AL6">
        <f t="shared" si="9"/>
        <v>2017.0331617725537</v>
      </c>
      <c r="AN6">
        <f t="shared" si="10"/>
        <v>3259.6789106208453</v>
      </c>
      <c r="AO6">
        <f t="shared" si="11"/>
        <v>-162.98394553104228</v>
      </c>
      <c r="AP6">
        <f t="shared" si="12"/>
        <v>-18.6751283623652</v>
      </c>
      <c r="AQ6">
        <f t="shared" si="13"/>
        <v>-1499.3630207841541</v>
      </c>
      <c r="AR6">
        <f t="shared" si="14"/>
        <v>1578.6568159432838</v>
      </c>
      <c r="AS6">
        <f t="shared" si="15"/>
        <v>-470.1824159434766</v>
      </c>
      <c r="AT6">
        <f t="shared" si="16"/>
        <v>462.44391124154481</v>
      </c>
      <c r="AU6">
        <f t="shared" si="17"/>
        <v>1570.9183112413521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4363.663327195477</v>
      </c>
      <c r="P7">
        <f t="shared" si="30"/>
        <v>218.18316635977385</v>
      </c>
      <c r="Q7" s="5">
        <f t="shared" si="31"/>
        <v>25</v>
      </c>
      <c r="R7">
        <f t="shared" si="0"/>
        <v>500000</v>
      </c>
      <c r="S7">
        <f t="shared" si="1"/>
        <v>2709.4055152732058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2085.0492792084005</v>
      </c>
      <c r="AC7">
        <f t="shared" si="2"/>
        <v>2562.0093796752844</v>
      </c>
      <c r="AE7">
        <f t="shared" si="3"/>
        <v>4126.2728340215062</v>
      </c>
      <c r="AF7">
        <f t="shared" si="4"/>
        <v>-206.31364170107531</v>
      </c>
      <c r="AG7">
        <f t="shared" si="5"/>
        <v>-23.639958703421897</v>
      </c>
      <c r="AH7">
        <f t="shared" si="6"/>
        <v>-1976.2411561653755</v>
      </c>
      <c r="AI7">
        <f t="shared" si="7"/>
        <v>1920.0780774516331</v>
      </c>
      <c r="AJ7">
        <f t="shared" si="8"/>
        <v>-476.96010046688389</v>
      </c>
      <c r="AK7">
        <f>H7*SUM(AB7, AE7:AF7)</f>
        <v>628.72438696906863</v>
      </c>
      <c r="AL7">
        <f t="shared" si="9"/>
        <v>2071.8423639538178</v>
      </c>
      <c r="AN7">
        <f t="shared" si="10"/>
        <v>2909.0698564462086</v>
      </c>
      <c r="AO7">
        <f t="shared" si="11"/>
        <v>-145.45349282231041</v>
      </c>
      <c r="AP7">
        <f t="shared" si="12"/>
        <v>-16.666443068121996</v>
      </c>
      <c r="AQ7">
        <f t="shared" si="13"/>
        <v>-1393.2727688454966</v>
      </c>
      <c r="AR7">
        <f t="shared" si="14"/>
        <v>1353.6771517102793</v>
      </c>
      <c r="AS7">
        <f t="shared" si="15"/>
        <v>-336.26236238079434</v>
      </c>
      <c r="AT7">
        <f t="shared" si="16"/>
        <v>443.2579317257057</v>
      </c>
      <c r="AU7">
        <f t="shared" si="17"/>
        <v>1460.6727210551906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4363.663327195477</v>
      </c>
      <c r="P8">
        <f t="shared" si="30"/>
        <v>218.18316635977385</v>
      </c>
      <c r="Q8" s="5">
        <f t="shared" si="31"/>
        <v>25</v>
      </c>
      <c r="R8">
        <f t="shared" si="0"/>
        <v>500000</v>
      </c>
      <c r="S8">
        <f t="shared" si="1"/>
        <v>3106.059851249001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2562.0093796752844</v>
      </c>
      <c r="AC8">
        <f t="shared" si="2"/>
        <v>2895.0888218691689</v>
      </c>
      <c r="AE8">
        <f t="shared" si="3"/>
        <v>4067.27285563542</v>
      </c>
      <c r="AF8">
        <f t="shared" si="4"/>
        <v>-203.36364278177098</v>
      </c>
      <c r="AG8">
        <f t="shared" si="5"/>
        <v>-23.301940082585684</v>
      </c>
      <c r="AH8">
        <f t="shared" si="6"/>
        <v>-2032.3806760398497</v>
      </c>
      <c r="AI8">
        <f t="shared" si="7"/>
        <v>1808.2265967312137</v>
      </c>
      <c r="AJ8">
        <f t="shared" si="8"/>
        <v>-333.07944219388446</v>
      </c>
      <c r="AK8">
        <f t="shared" ref="AK8:AK23" si="32">H8*SUM(AB8:AB8, AE8:AF8)</f>
        <v>465.8790979583477</v>
      </c>
      <c r="AL8">
        <f t="shared" si="9"/>
        <v>1941.026252495677</v>
      </c>
      <c r="AN8">
        <f t="shared" si="10"/>
        <v>2673.6356106097141</v>
      </c>
      <c r="AO8">
        <f t="shared" si="11"/>
        <v>-133.6817805304857</v>
      </c>
      <c r="AP8">
        <f t="shared" si="12"/>
        <v>-15.317609369328096</v>
      </c>
      <c r="AQ8">
        <f t="shared" si="13"/>
        <v>-1335.992332613316</v>
      </c>
      <c r="AR8">
        <f t="shared" si="14"/>
        <v>1188.6438880965845</v>
      </c>
      <c r="AS8">
        <f t="shared" si="15"/>
        <v>-218.95090135831654</v>
      </c>
      <c r="AT8">
        <f t="shared" si="16"/>
        <v>306.24720562190419</v>
      </c>
      <c r="AU8">
        <f t="shared" si="17"/>
        <v>1275.9401923601722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4363.663327195477</v>
      </c>
      <c r="P9">
        <f t="shared" si="30"/>
        <v>218.18316635977385</v>
      </c>
      <c r="Q9" s="5">
        <f t="shared" si="31"/>
        <v>25</v>
      </c>
      <c r="R9">
        <f t="shared" si="0"/>
        <v>500000</v>
      </c>
      <c r="S9">
        <f t="shared" si="1"/>
        <v>3391.4825927344837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2895.0888218691689</v>
      </c>
      <c r="AC9">
        <f t="shared" si="2"/>
        <v>3115.2491469245397</v>
      </c>
      <c r="AE9">
        <f t="shared" si="3"/>
        <v>4008.2465664525566</v>
      </c>
      <c r="AF9">
        <f t="shared" si="4"/>
        <v>-200.41232832262781</v>
      </c>
      <c r="AG9">
        <f t="shared" si="5"/>
        <v>-22.963770723741039</v>
      </c>
      <c r="AH9">
        <f t="shared" si="6"/>
        <v>-2102.9991603757549</v>
      </c>
      <c r="AI9">
        <f t="shared" si="7"/>
        <v>1681.8713070304329</v>
      </c>
      <c r="AJ9">
        <f t="shared" si="8"/>
        <v>-220.16032505537078</v>
      </c>
      <c r="AK9">
        <f t="shared" si="32"/>
        <v>349.89258373195293</v>
      </c>
      <c r="AL9">
        <f t="shared" si="9"/>
        <v>1811.6035657070152</v>
      </c>
      <c r="AN9">
        <f t="shared" si="10"/>
        <v>2504.1194441722223</v>
      </c>
      <c r="AO9">
        <f t="shared" si="11"/>
        <v>-125.2059722086111</v>
      </c>
      <c r="AP9">
        <f t="shared" si="12"/>
        <v>-14.34642900018147</v>
      </c>
      <c r="AQ9">
        <f t="shared" si="13"/>
        <v>-1313.8316221987134</v>
      </c>
      <c r="AR9">
        <f t="shared" si="14"/>
        <v>1050.7354207647163</v>
      </c>
      <c r="AS9">
        <f t="shared" si="15"/>
        <v>-137.54337256112419</v>
      </c>
      <c r="AT9">
        <f t="shared" si="16"/>
        <v>218.59254608438059</v>
      </c>
      <c r="AU9">
        <f t="shared" si="17"/>
        <v>1131.7845942879728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4363.663327195477</v>
      </c>
      <c r="P10">
        <f t="shared" si="30"/>
        <v>218.18316635977385</v>
      </c>
      <c r="Q10" s="5">
        <f t="shared" si="31"/>
        <v>25</v>
      </c>
      <c r="R10">
        <f t="shared" si="0"/>
        <v>500000</v>
      </c>
      <c r="S10">
        <f t="shared" si="1"/>
        <v>3601.7312326481724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3115.2491469245397</v>
      </c>
      <c r="AC10">
        <f t="shared" si="2"/>
        <v>3259.6056643205957</v>
      </c>
      <c r="AE10">
        <f t="shared" si="3"/>
        <v>3949.1624387687502</v>
      </c>
      <c r="AF10">
        <f t="shared" si="4"/>
        <v>-197.45812193843753</v>
      </c>
      <c r="AG10">
        <f t="shared" si="5"/>
        <v>-22.625270000532293</v>
      </c>
      <c r="AH10">
        <f t="shared" si="6"/>
        <v>-2177.2603194267431</v>
      </c>
      <c r="AI10">
        <f t="shared" si="7"/>
        <v>1551.818727403037</v>
      </c>
      <c r="AJ10">
        <f t="shared" si="8"/>
        <v>-144.35651739605601</v>
      </c>
      <c r="AK10">
        <f t="shared" si="32"/>
        <v>360.51505684712976</v>
      </c>
      <c r="AL10">
        <f t="shared" si="9"/>
        <v>1767.9772668541107</v>
      </c>
      <c r="AN10">
        <f t="shared" si="10"/>
        <v>2344.1397775966179</v>
      </c>
      <c r="AO10">
        <f t="shared" si="11"/>
        <v>-117.20698887983092</v>
      </c>
      <c r="AP10">
        <f t="shared" si="12"/>
        <v>-13.429884490557129</v>
      </c>
      <c r="AQ10">
        <f t="shared" si="13"/>
        <v>-1292.3759404898485</v>
      </c>
      <c r="AR10">
        <f t="shared" si="14"/>
        <v>921.1269637363813</v>
      </c>
      <c r="AS10">
        <f t="shared" si="15"/>
        <v>-85.686993085276868</v>
      </c>
      <c r="AT10">
        <f t="shared" si="16"/>
        <v>213.99415655369776</v>
      </c>
      <c r="AU10">
        <f t="shared" si="17"/>
        <v>1049.4341272048023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25">
        <f>AU25</f>
        <v>12137.672804443579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4363.663327195477</v>
      </c>
      <c r="P11">
        <f t="shared" si="30"/>
        <v>218.18316635977385</v>
      </c>
      <c r="Q11" s="5">
        <f t="shared" si="31"/>
        <v>25</v>
      </c>
      <c r="R11">
        <f t="shared" si="0"/>
        <v>500000</v>
      </c>
      <c r="S11">
        <f t="shared" si="1"/>
        <v>3741.9246399988792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3259.6056643205957</v>
      </c>
      <c r="AC11">
        <f t="shared" si="2"/>
        <v>3335.7971222422511</v>
      </c>
      <c r="AE11">
        <f t="shared" si="3"/>
        <v>3890.055778701379</v>
      </c>
      <c r="AF11">
        <f t="shared" si="4"/>
        <v>-194.50278893506896</v>
      </c>
      <c r="AG11">
        <f t="shared" si="5"/>
        <v>-22.286640186340378</v>
      </c>
      <c r="AH11">
        <f t="shared" si="6"/>
        <v>-2247.542283731877</v>
      </c>
      <c r="AI11">
        <f t="shared" si="7"/>
        <v>1425.7240658480928</v>
      </c>
      <c r="AJ11">
        <f t="shared" si="8"/>
        <v>-76.191457921655456</v>
      </c>
      <c r="AK11">
        <f t="shared" si="32"/>
        <v>358.19067068547565</v>
      </c>
      <c r="AL11">
        <f t="shared" si="9"/>
        <v>1707.723278611913</v>
      </c>
      <c r="AN11">
        <f t="shared" si="10"/>
        <v>2195.9632022077071</v>
      </c>
      <c r="AO11">
        <f t="shared" si="11"/>
        <v>-109.79816011038535</v>
      </c>
      <c r="AP11">
        <f t="shared" si="12"/>
        <v>-12.580961439680149</v>
      </c>
      <c r="AQ11">
        <f t="shared" si="13"/>
        <v>-1268.7530542630689</v>
      </c>
      <c r="AR11">
        <f t="shared" si="14"/>
        <v>804.83102639457263</v>
      </c>
      <c r="AS11">
        <f t="shared" si="15"/>
        <v>-43.010601244994675</v>
      </c>
      <c r="AT11">
        <f t="shared" si="16"/>
        <v>202.20109349228559</v>
      </c>
      <c r="AU11">
        <f t="shared" si="17"/>
        <v>964.02151864186351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4363.663327195477</v>
      </c>
      <c r="P12">
        <f t="shared" si="30"/>
        <v>218.18316635977385</v>
      </c>
      <c r="Q12" s="5">
        <f t="shared" si="31"/>
        <v>25</v>
      </c>
      <c r="R12">
        <f t="shared" si="0"/>
        <v>500000</v>
      </c>
      <c r="S12">
        <f t="shared" si="1"/>
        <v>3813.4415015170493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3335.7971222422511</v>
      </c>
      <c r="AC12">
        <f t="shared" si="2"/>
        <v>3347.8213264492133</v>
      </c>
      <c r="AE12">
        <f t="shared" si="3"/>
        <v>3830.861216152849</v>
      </c>
      <c r="AF12">
        <f t="shared" si="4"/>
        <v>-191.54306080764243</v>
      </c>
      <c r="AG12">
        <f t="shared" si="5"/>
        <v>-21.947506767295337</v>
      </c>
      <c r="AH12">
        <f t="shared" si="6"/>
        <v>-2325.3403436327562</v>
      </c>
      <c r="AI12">
        <f t="shared" si="7"/>
        <v>1292.030304945155</v>
      </c>
      <c r="AJ12">
        <f t="shared" si="8"/>
        <v>-12.024204206962168</v>
      </c>
      <c r="AK12">
        <f t="shared" si="32"/>
        <v>362.00848290678908</v>
      </c>
      <c r="AL12">
        <f t="shared" si="9"/>
        <v>1642.0145836449819</v>
      </c>
      <c r="AN12">
        <f t="shared" si="10"/>
        <v>2055.8489068616555</v>
      </c>
      <c r="AO12">
        <f t="shared" si="11"/>
        <v>-102.79244534308275</v>
      </c>
      <c r="AP12">
        <f t="shared" si="12"/>
        <v>-11.77822824946802</v>
      </c>
      <c r="AQ12">
        <f t="shared" si="13"/>
        <v>-1247.9043572190758</v>
      </c>
      <c r="AR12">
        <f t="shared" si="14"/>
        <v>693.3738760500288</v>
      </c>
      <c r="AS12">
        <f t="shared" si="15"/>
        <v>-6.4528432850902258</v>
      </c>
      <c r="AT12">
        <f t="shared" si="16"/>
        <v>194.27348104402694</v>
      </c>
      <c r="AU12">
        <f t="shared" si="17"/>
        <v>881.19451380896555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4363.663327195477</v>
      </c>
      <c r="P13">
        <f t="shared" si="30"/>
        <v>218.18316635977385</v>
      </c>
      <c r="Q13" s="5">
        <f t="shared" si="31"/>
        <v>25</v>
      </c>
      <c r="R13">
        <f t="shared" si="0"/>
        <v>500000</v>
      </c>
      <c r="S13">
        <f t="shared" si="1"/>
        <v>3817.4466098084381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3347.8213264492133</v>
      </c>
      <c r="AC13">
        <f t="shared" si="2"/>
        <v>3299.4516376410893</v>
      </c>
      <c r="AE13">
        <f t="shared" si="3"/>
        <v>3771.5514014096366</v>
      </c>
      <c r="AF13">
        <f t="shared" si="4"/>
        <v>-188.57757007048184</v>
      </c>
      <c r="AG13">
        <f t="shared" si="5"/>
        <v>-21.607713053298326</v>
      </c>
      <c r="AH13">
        <f t="shared" si="6"/>
        <v>-2406.3729264811491</v>
      </c>
      <c r="AI13">
        <f t="shared" si="7"/>
        <v>1154.9931918047073</v>
      </c>
      <c r="AJ13">
        <f t="shared" si="8"/>
        <v>48.36968880812401</v>
      </c>
      <c r="AK13">
        <f t="shared" si="32"/>
        <v>358.3221096576587</v>
      </c>
      <c r="AL13">
        <f t="shared" si="9"/>
        <v>1561.6849902704901</v>
      </c>
      <c r="AN13">
        <f t="shared" si="10"/>
        <v>1924.5222287175459</v>
      </c>
      <c r="AO13">
        <f t="shared" si="11"/>
        <v>-96.2261114358773</v>
      </c>
      <c r="AP13">
        <f t="shared" si="12"/>
        <v>-11.025840471716883</v>
      </c>
      <c r="AQ13">
        <f t="shared" si="13"/>
        <v>-1227.908013096722</v>
      </c>
      <c r="AR13">
        <f t="shared" si="14"/>
        <v>589.36226371322971</v>
      </c>
      <c r="AS13">
        <f t="shared" si="15"/>
        <v>24.6817639214973</v>
      </c>
      <c r="AT13">
        <f t="shared" si="16"/>
        <v>182.84222901466731</v>
      </c>
      <c r="AU13">
        <f t="shared" si="17"/>
        <v>796.88625664939434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4363.663327195477</v>
      </c>
      <c r="P14">
        <f t="shared" si="30"/>
        <v>218.18316635977385</v>
      </c>
      <c r="Q14" s="5">
        <f t="shared" si="31"/>
        <v>25</v>
      </c>
      <c r="R14">
        <f t="shared" si="0"/>
        <v>500000</v>
      </c>
      <c r="S14">
        <f t="shared" si="1"/>
        <v>3752.1385073355882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3299.4516376410893</v>
      </c>
      <c r="AC14">
        <f t="shared" si="2"/>
        <v>3191.8379711540856</v>
      </c>
      <c r="AE14">
        <f t="shared" si="3"/>
        <v>3712.0448176007003</v>
      </c>
      <c r="AF14">
        <f t="shared" si="4"/>
        <v>-185.60224088003503</v>
      </c>
      <c r="AG14">
        <f t="shared" si="5"/>
        <v>-21.266792023494791</v>
      </c>
      <c r="AH14">
        <f t="shared" si="6"/>
        <v>-2496.8779854111049</v>
      </c>
      <c r="AI14">
        <f t="shared" si="7"/>
        <v>1008.2977992860656</v>
      </c>
      <c r="AJ14">
        <f t="shared" si="8"/>
        <v>107.61366648700368</v>
      </c>
      <c r="AK14">
        <f t="shared" si="32"/>
        <v>350.85096261819416</v>
      </c>
      <c r="AL14">
        <f t="shared" si="9"/>
        <v>1466.7624283912635</v>
      </c>
      <c r="AN14">
        <f t="shared" si="10"/>
        <v>1801.5575460309722</v>
      </c>
      <c r="AO14">
        <f t="shared" si="11"/>
        <v>-90.077877301548611</v>
      </c>
      <c r="AP14">
        <f t="shared" si="12"/>
        <v>-10.321359663583577</v>
      </c>
      <c r="AQ14">
        <f t="shared" si="13"/>
        <v>-1211.8036276952787</v>
      </c>
      <c r="AR14">
        <f t="shared" si="14"/>
        <v>489.35468137056125</v>
      </c>
      <c r="AS14">
        <f t="shared" si="15"/>
        <v>52.227875050558289</v>
      </c>
      <c r="AT14">
        <f t="shared" si="16"/>
        <v>170.2776314122159</v>
      </c>
      <c r="AU14">
        <f t="shared" si="17"/>
        <v>711.86018783333543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4363.663327195477</v>
      </c>
      <c r="P15">
        <f t="shared" si="30"/>
        <v>218.18316635977385</v>
      </c>
      <c r="Q15" s="5">
        <f t="shared" si="31"/>
        <v>25</v>
      </c>
      <c r="R15">
        <f t="shared" si="0"/>
        <v>500000</v>
      </c>
      <c r="S15">
        <f t="shared" si="1"/>
        <v>3614.0954747367377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3191.8379711540856</v>
      </c>
      <c r="AC15">
        <f t="shared" si="2"/>
        <v>3024.8551629733547</v>
      </c>
      <c r="AE15">
        <f t="shared" si="3"/>
        <v>3652.2138490838333</v>
      </c>
      <c r="AF15">
        <f t="shared" si="4"/>
        <v>-182.61069245419168</v>
      </c>
      <c r="AG15">
        <f t="shared" si="5"/>
        <v>-20.924012551118995</v>
      </c>
      <c r="AH15">
        <f t="shared" si="6"/>
        <v>-2602.2310428169312</v>
      </c>
      <c r="AI15">
        <f t="shared" si="7"/>
        <v>846.44810126159109</v>
      </c>
      <c r="AJ15">
        <f t="shared" si="8"/>
        <v>166.9828081807309</v>
      </c>
      <c r="AK15">
        <f t="shared" si="32"/>
        <v>345.72879453197544</v>
      </c>
      <c r="AL15">
        <f t="shared" si="9"/>
        <v>1359.1597039742974</v>
      </c>
      <c r="AN15">
        <f t="shared" si="10"/>
        <v>1685.0650535293059</v>
      </c>
      <c r="AO15">
        <f t="shared" si="11"/>
        <v>-84.253252676465308</v>
      </c>
      <c r="AP15">
        <f t="shared" si="12"/>
        <v>-9.65395888259496</v>
      </c>
      <c r="AQ15">
        <f t="shared" si="13"/>
        <v>-1200.6220809222066</v>
      </c>
      <c r="AR15">
        <f t="shared" si="14"/>
        <v>390.53576104803892</v>
      </c>
      <c r="AS15">
        <f t="shared" si="15"/>
        <v>77.042831069741766</v>
      </c>
      <c r="AT15">
        <f t="shared" si="16"/>
        <v>159.51297863097093</v>
      </c>
      <c r="AU15">
        <f t="shared" si="17"/>
        <v>627.09157074875156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4363.663327195477</v>
      </c>
      <c r="P16">
        <f t="shared" si="30"/>
        <v>218.18316635977385</v>
      </c>
      <c r="Q16" s="5">
        <f t="shared" si="31"/>
        <v>25</v>
      </c>
      <c r="R16">
        <f t="shared" si="0"/>
        <v>500000</v>
      </c>
      <c r="S16">
        <f t="shared" si="1"/>
        <v>3407.3695653105583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3024.8551629733547</v>
      </c>
      <c r="AC16">
        <f t="shared" si="2"/>
        <v>2804.8267040957035</v>
      </c>
      <c r="AE16">
        <f t="shared" si="3"/>
        <v>3592.0140722057108</v>
      </c>
      <c r="AF16">
        <f t="shared" si="4"/>
        <v>-179.60070361028554</v>
      </c>
      <c r="AG16">
        <f t="shared" si="5"/>
        <v>-20.579120127229746</v>
      </c>
      <c r="AH16">
        <f t="shared" si="6"/>
        <v>-2713.0459675611828</v>
      </c>
      <c r="AI16">
        <f t="shared" si="7"/>
        <v>678.7882809070129</v>
      </c>
      <c r="AJ16">
        <f t="shared" si="8"/>
        <v>220.02845887765125</v>
      </c>
      <c r="AK16">
        <f t="shared" si="32"/>
        <v>352.11858867681229</v>
      </c>
      <c r="AL16">
        <f t="shared" si="9"/>
        <v>1250.9353284614765</v>
      </c>
      <c r="AN16">
        <f t="shared" si="10"/>
        <v>1571.337793899685</v>
      </c>
      <c r="AO16">
        <f t="shared" si="11"/>
        <v>-78.566889694984255</v>
      </c>
      <c r="AP16">
        <f t="shared" si="12"/>
        <v>-9.0024004837099927</v>
      </c>
      <c r="AQ16">
        <f t="shared" si="13"/>
        <v>-1186.8304465740082</v>
      </c>
      <c r="AR16">
        <f t="shared" si="14"/>
        <v>296.93805714698266</v>
      </c>
      <c r="AS16">
        <f t="shared" si="15"/>
        <v>96.252137719396984</v>
      </c>
      <c r="AT16">
        <f t="shared" si="16"/>
        <v>154.03537825862006</v>
      </c>
      <c r="AU16">
        <f t="shared" si="17"/>
        <v>547.22557312499976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4363.663327195477</v>
      </c>
      <c r="P17">
        <f t="shared" si="30"/>
        <v>218.18316635977385</v>
      </c>
      <c r="Q17" s="5">
        <f t="shared" si="31"/>
        <v>25</v>
      </c>
      <c r="R17">
        <f t="shared" si="0"/>
        <v>500000</v>
      </c>
      <c r="S17">
        <f t="shared" si="1"/>
        <v>3140.2482014193838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2804.8267040957035</v>
      </c>
      <c r="AC17">
        <f t="shared" si="2"/>
        <v>2541.3338666989739</v>
      </c>
      <c r="AE17">
        <f t="shared" si="3"/>
        <v>3531.4168450957973</v>
      </c>
      <c r="AF17">
        <f t="shared" si="4"/>
        <v>-176.57084225478985</v>
      </c>
      <c r="AG17">
        <f t="shared" si="5"/>
        <v>-20.23195065879106</v>
      </c>
      <c r="AH17">
        <f t="shared" si="6"/>
        <v>-2827.5653433277316</v>
      </c>
      <c r="AI17">
        <f t="shared" si="7"/>
        <v>507.04870885448463</v>
      </c>
      <c r="AJ17">
        <f t="shared" si="8"/>
        <v>263.49283739672956</v>
      </c>
      <c r="AK17">
        <f t="shared" si="32"/>
        <v>380.05180601799509</v>
      </c>
      <c r="AL17">
        <f t="shared" si="9"/>
        <v>1150.5933522692094</v>
      </c>
      <c r="AN17">
        <f t="shared" si="10"/>
        <v>1455.0526017851807</v>
      </c>
      <c r="AO17">
        <f t="shared" si="11"/>
        <v>-72.752630089259029</v>
      </c>
      <c r="AP17">
        <f t="shared" si="12"/>
        <v>-8.336187353850816</v>
      </c>
      <c r="AQ17">
        <f t="shared" si="13"/>
        <v>-1165.0440857018157</v>
      </c>
      <c r="AR17">
        <f t="shared" si="14"/>
        <v>208.91969864025512</v>
      </c>
      <c r="AS17">
        <f t="shared" si="15"/>
        <v>108.56717159808146</v>
      </c>
      <c r="AT17">
        <f t="shared" si="16"/>
        <v>156.59305978777459</v>
      </c>
      <c r="AU17">
        <f t="shared" si="17"/>
        <v>474.07993002611124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4363.663327195477</v>
      </c>
      <c r="P18">
        <f t="shared" si="30"/>
        <v>218.18316635977385</v>
      </c>
      <c r="Q18" s="5">
        <f t="shared" si="31"/>
        <v>25</v>
      </c>
      <c r="R18">
        <f t="shared" si="0"/>
        <v>500000</v>
      </c>
      <c r="S18">
        <f t="shared" si="1"/>
        <v>2813.9145013374082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2541.3338666989739</v>
      </c>
      <c r="AC18">
        <f t="shared" si="2"/>
        <v>2237.8285623213501</v>
      </c>
      <c r="AE18">
        <f t="shared" si="3"/>
        <v>3470.3010433725135</v>
      </c>
      <c r="AF18">
        <f t="shared" si="4"/>
        <v>-173.51505216862569</v>
      </c>
      <c r="AG18">
        <f t="shared" si="5"/>
        <v>-19.881810208321419</v>
      </c>
      <c r="AH18">
        <f t="shared" si="6"/>
        <v>-2956.4188776346609</v>
      </c>
      <c r="AI18">
        <f t="shared" si="7"/>
        <v>320.48530336090562</v>
      </c>
      <c r="AJ18">
        <f t="shared" si="8"/>
        <v>303.50530437762382</v>
      </c>
      <c r="AK18">
        <f t="shared" si="32"/>
        <v>409.25220203899056</v>
      </c>
      <c r="AL18">
        <f t="shared" si="9"/>
        <v>1033.2428097775201</v>
      </c>
      <c r="AN18">
        <f t="shared" si="10"/>
        <v>1336.2031655754365</v>
      </c>
      <c r="AO18">
        <f t="shared" si="11"/>
        <v>-66.810158278771823</v>
      </c>
      <c r="AP18">
        <f t="shared" si="12"/>
        <v>-7.6552833329732</v>
      </c>
      <c r="AQ18">
        <f t="shared" si="13"/>
        <v>-1138.3382057319591</v>
      </c>
      <c r="AR18">
        <f t="shared" si="14"/>
        <v>123.39951823173232</v>
      </c>
      <c r="AS18">
        <f t="shared" si="15"/>
        <v>116.86154699829734</v>
      </c>
      <c r="AT18">
        <f t="shared" si="16"/>
        <v>157.5782852982064</v>
      </c>
      <c r="AU18">
        <f t="shared" si="17"/>
        <v>397.83935052823608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4363.663327195477</v>
      </c>
      <c r="P19">
        <f t="shared" si="30"/>
        <v>218.18316635977385</v>
      </c>
      <c r="Q19" s="5">
        <f t="shared" si="31"/>
        <v>25</v>
      </c>
      <c r="R19">
        <f t="shared" si="0"/>
        <v>500000</v>
      </c>
      <c r="S19">
        <f t="shared" si="1"/>
        <v>2422.4595255806285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2237.8285623213501</v>
      </c>
      <c r="AC19">
        <f t="shared" si="2"/>
        <v>1892.2275423395349</v>
      </c>
      <c r="AE19">
        <f t="shared" si="3"/>
        <v>3408.5374166312072</v>
      </c>
      <c r="AF19">
        <f t="shared" si="4"/>
        <v>-170.42687083156036</v>
      </c>
      <c r="AG19">
        <f t="shared" si="5"/>
        <v>-19.527958283286438</v>
      </c>
      <c r="AH19">
        <f t="shared" si="6"/>
        <v>-3100.6764590352582</v>
      </c>
      <c r="AI19">
        <f t="shared" si="7"/>
        <v>117.90612848110231</v>
      </c>
      <c r="AJ19">
        <f t="shared" si="8"/>
        <v>345.60101998181517</v>
      </c>
      <c r="AK19">
        <f t="shared" si="32"/>
        <v>401.93393053608122</v>
      </c>
      <c r="AL19">
        <f t="shared" si="9"/>
        <v>865.44107899899871</v>
      </c>
      <c r="AN19">
        <f t="shared" si="10"/>
        <v>1222.6772184543008</v>
      </c>
      <c r="AO19">
        <f t="shared" si="11"/>
        <v>-61.133860922715044</v>
      </c>
      <c r="AP19">
        <f t="shared" si="12"/>
        <v>-7.0048782798747355</v>
      </c>
      <c r="AQ19">
        <f t="shared" si="13"/>
        <v>-1112.2443455547809</v>
      </c>
      <c r="AR19">
        <f t="shared" si="14"/>
        <v>42.294133696930274</v>
      </c>
      <c r="AS19">
        <f t="shared" si="15"/>
        <v>123.97061911204318</v>
      </c>
      <c r="AT19">
        <f t="shared" si="16"/>
        <v>144.17781004615321</v>
      </c>
      <c r="AU19">
        <f t="shared" si="17"/>
        <v>310.44256285512665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4363.663327195477</v>
      </c>
      <c r="P20">
        <f t="shared" si="30"/>
        <v>218.18316635977385</v>
      </c>
      <c r="Q20" s="5">
        <f t="shared" si="31"/>
        <v>25</v>
      </c>
      <c r="R20">
        <f t="shared" si="0"/>
        <v>500000</v>
      </c>
      <c r="S20">
        <f t="shared" si="1"/>
        <v>1933.7725333751669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1892.2275423395349</v>
      </c>
      <c r="AC20">
        <f t="shared" si="2"/>
        <v>1482.7715034055857</v>
      </c>
      <c r="AE20">
        <f t="shared" si="3"/>
        <v>3345.9548733626398</v>
      </c>
      <c r="AF20">
        <f t="shared" si="4"/>
        <v>-167.297743668132</v>
      </c>
      <c r="AG20">
        <f t="shared" si="5"/>
        <v>-19.169414677971286</v>
      </c>
      <c r="AH20">
        <f t="shared" si="6"/>
        <v>-3265.2804496457984</v>
      </c>
      <c r="AI20">
        <f t="shared" si="7"/>
        <v>-105.79273462926221</v>
      </c>
      <c r="AJ20">
        <f t="shared" si="8"/>
        <v>409.45603893394923</v>
      </c>
      <c r="AK20">
        <f t="shared" si="32"/>
        <v>275.34903769144853</v>
      </c>
      <c r="AL20">
        <f t="shared" si="9"/>
        <v>579.01234199613555</v>
      </c>
      <c r="AN20">
        <f t="shared" si="10"/>
        <v>1138.4124256592863</v>
      </c>
      <c r="AO20">
        <f t="shared" si="11"/>
        <v>-56.920621282964326</v>
      </c>
      <c r="AP20">
        <f t="shared" si="12"/>
        <v>-6.5221142208910008</v>
      </c>
      <c r="AQ20">
        <f t="shared" si="13"/>
        <v>-1110.9641276791479</v>
      </c>
      <c r="AR20">
        <f t="shared" si="14"/>
        <v>-35.99443752371689</v>
      </c>
      <c r="AS20">
        <f t="shared" si="15"/>
        <v>139.3114552125403</v>
      </c>
      <c r="AT20">
        <f t="shared" si="16"/>
        <v>93.683500753926296</v>
      </c>
      <c r="AU20">
        <f t="shared" si="17"/>
        <v>197.00051844274972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4363.663327195477</v>
      </c>
      <c r="P21">
        <f t="shared" si="30"/>
        <v>218.18316635977385</v>
      </c>
      <c r="Q21" s="5">
        <f t="shared" si="31"/>
        <v>25</v>
      </c>
      <c r="R21">
        <f t="shared" si="0"/>
        <v>500000</v>
      </c>
      <c r="S21">
        <f t="shared" si="1"/>
        <v>1353.3952880404217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1482.7715034055857</v>
      </c>
      <c r="AC21">
        <f t="shared" si="2"/>
        <v>1018.0243789295662</v>
      </c>
      <c r="AE21">
        <f t="shared" si="3"/>
        <v>3282.3489839084036</v>
      </c>
      <c r="AF21">
        <f t="shared" si="4"/>
        <v>-164.11744919542019</v>
      </c>
      <c r="AG21">
        <f t="shared" si="5"/>
        <v>-18.805008188028378</v>
      </c>
      <c r="AH21">
        <f t="shared" si="6"/>
        <v>-3454.2468632638975</v>
      </c>
      <c r="AI21">
        <f t="shared" si="7"/>
        <v>-354.82033673894239</v>
      </c>
      <c r="AJ21">
        <f t="shared" si="8"/>
        <v>464.74712447601951</v>
      </c>
      <c r="AK21">
        <f t="shared" si="32"/>
        <v>236.03145585548265</v>
      </c>
      <c r="AL21">
        <f t="shared" si="9"/>
        <v>345.95824359255977</v>
      </c>
      <c r="AN21">
        <f t="shared" si="10"/>
        <v>1062.2766555020928</v>
      </c>
      <c r="AO21">
        <f t="shared" si="11"/>
        <v>-53.11383277510464</v>
      </c>
      <c r="AP21">
        <f t="shared" si="12"/>
        <v>-6.085922399659653</v>
      </c>
      <c r="AQ21">
        <f t="shared" si="13"/>
        <v>-1117.9084927213712</v>
      </c>
      <c r="AR21">
        <f t="shared" si="14"/>
        <v>-114.83159239404272</v>
      </c>
      <c r="AS21">
        <f t="shared" si="15"/>
        <v>150.40753541530719</v>
      </c>
      <c r="AT21">
        <f t="shared" si="16"/>
        <v>76.387583023209942</v>
      </c>
      <c r="AU21">
        <f t="shared" si="17"/>
        <v>111.96352604447442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4363.663327195477</v>
      </c>
      <c r="P22">
        <f t="shared" si="30"/>
        <v>218.18316635977385</v>
      </c>
      <c r="Q22" s="5">
        <f t="shared" si="31"/>
        <v>25</v>
      </c>
      <c r="R22">
        <f t="shared" si="0"/>
        <v>500000</v>
      </c>
      <c r="S22">
        <f t="shared" si="1"/>
        <v>701.83056600546342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1018.0243789295662</v>
      </c>
      <c r="AC22">
        <f t="shared" si="2"/>
        <v>517.48664197979417</v>
      </c>
      <c r="AE22">
        <f t="shared" si="3"/>
        <v>3217.4966313780992</v>
      </c>
      <c r="AF22">
        <f t="shared" si="4"/>
        <v>-160.87483156890494</v>
      </c>
      <c r="AG22">
        <f t="shared" si="5"/>
        <v>-18.433460547505057</v>
      </c>
      <c r="AH22">
        <f t="shared" si="6"/>
        <v>-3669.9511728607163</v>
      </c>
      <c r="AI22">
        <f t="shared" si="7"/>
        <v>-631.76283359902709</v>
      </c>
      <c r="AJ22">
        <f t="shared" si="8"/>
        <v>500.53773694977201</v>
      </c>
      <c r="AK22">
        <f t="shared" si="32"/>
        <v>285.22523251171322</v>
      </c>
      <c r="AL22">
        <f t="shared" si="9"/>
        <v>154.00013586245814</v>
      </c>
      <c r="AN22">
        <f t="shared" si="10"/>
        <v>973.16662617743748</v>
      </c>
      <c r="AO22">
        <f t="shared" si="11"/>
        <v>-48.658331308871873</v>
      </c>
      <c r="AP22">
        <f t="shared" si="12"/>
        <v>-5.5753993445851542</v>
      </c>
      <c r="AQ22">
        <f t="shared" si="13"/>
        <v>-1110.0163917185146</v>
      </c>
      <c r="AR22">
        <f t="shared" si="14"/>
        <v>-191.08349619453404</v>
      </c>
      <c r="AS22">
        <f t="shared" si="15"/>
        <v>151.39304762325881</v>
      </c>
      <c r="AT22">
        <f t="shared" si="16"/>
        <v>86.269453872034433</v>
      </c>
      <c r="AU22">
        <f t="shared" si="17"/>
        <v>46.579005300759214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4363.663327195477</v>
      </c>
      <c r="P23">
        <f t="shared" si="30"/>
        <v>218.18316635977385</v>
      </c>
      <c r="Q23" s="5">
        <f t="shared" si="31"/>
        <v>25</v>
      </c>
      <c r="R23">
        <f t="shared" si="0"/>
        <v>500000</v>
      </c>
      <c r="S23">
        <f t="shared" si="1"/>
        <v>716.6293358717279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517.48664197979417</v>
      </c>
      <c r="AC23">
        <f t="shared" si="2"/>
        <v>517.48664197979417</v>
      </c>
      <c r="AE23">
        <f t="shared" si="3"/>
        <v>3151.0536464069</v>
      </c>
      <c r="AF23">
        <f t="shared" si="4"/>
        <v>-157.55268232034499</v>
      </c>
      <c r="AG23">
        <f t="shared" si="5"/>
        <v>-18.052799964932671</v>
      </c>
      <c r="AH23">
        <f t="shared" si="6"/>
        <v>-3926.5195419466932</v>
      </c>
      <c r="AI23">
        <f t="shared" si="7"/>
        <v>-951.07137782507061</v>
      </c>
      <c r="AJ23">
        <f t="shared" si="8"/>
        <v>0</v>
      </c>
      <c r="AK23">
        <f t="shared" si="32"/>
        <v>364.79161227029368</v>
      </c>
      <c r="AL23">
        <f t="shared" si="9"/>
        <v>-586.27976555477699</v>
      </c>
      <c r="AN23">
        <f t="shared" si="10"/>
        <v>863.366452897812</v>
      </c>
      <c r="AO23">
        <f t="shared" si="11"/>
        <v>-43.168322644890594</v>
      </c>
      <c r="AP23">
        <f t="shared" si="12"/>
        <v>-4.9463397388903099</v>
      </c>
      <c r="AQ23">
        <f t="shared" si="13"/>
        <v>-1075.8386335408964</v>
      </c>
      <c r="AR23">
        <f t="shared" si="14"/>
        <v>-260.58684302686515</v>
      </c>
      <c r="AS23">
        <f t="shared" si="15"/>
        <v>0</v>
      </c>
      <c r="AT23">
        <f t="shared" si="16"/>
        <v>99.950326358870129</v>
      </c>
      <c r="AU23">
        <f t="shared" si="17"/>
        <v>-160.63651666799507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6">
        <f t="shared" ref="AN25:AU25" si="33">SUM(AN3:AN23)</f>
        <v>41005.252866393457</v>
      </c>
      <c r="AO25" s="6">
        <f t="shared" si="33"/>
        <v>-5323.0101387162804</v>
      </c>
      <c r="AP25" s="6">
        <f t="shared" si="33"/>
        <v>-483.07421804704529</v>
      </c>
      <c r="AQ25" s="6">
        <f t="shared" si="33"/>
        <v>-25348.072548154563</v>
      </c>
      <c r="AR25" s="6">
        <f t="shared" si="33"/>
        <v>9851.0959614755629</v>
      </c>
      <c r="AS25" s="6">
        <f t="shared" si="33"/>
        <v>-1595.248993331295</v>
      </c>
      <c r="AT25" s="6">
        <f t="shared" si="33"/>
        <v>3881.8258362993079</v>
      </c>
      <c r="AU25" s="7">
        <f t="shared" si="33"/>
        <v>12137.672804443579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4341.7438696848412</v>
      </c>
      <c r="K3">
        <v>1</v>
      </c>
      <c r="L3" s="2">
        <v>0</v>
      </c>
      <c r="O3">
        <f>$C$3</f>
        <v>4341.7438696848412</v>
      </c>
      <c r="P3">
        <f>O3*B5</f>
        <v>3473.3950957478733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4341.7438696848412</v>
      </c>
      <c r="AF3">
        <f t="shared" ref="AF3:AF23" si="4">-$Z3*P3</f>
        <v>-3473.3950957478733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595.19903213696796</v>
      </c>
      <c r="AJ3">
        <f t="shared" ref="AJ3:AJ23" si="8">AB3-AC3</f>
        <v>0</v>
      </c>
      <c r="AL3">
        <f t="shared" ref="AL3:AL23" si="9">SUM(AI3:AK3)</f>
        <v>595.19903213696796</v>
      </c>
      <c r="AN3">
        <f t="shared" ref="AN3:AN23" si="10">AE3*$K3</f>
        <v>4341.7438696848412</v>
      </c>
      <c r="AO3">
        <f t="shared" ref="AO3:AO23" si="11">AF3*$K3</f>
        <v>-3473.3950957478733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595.19903213696796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595.19903213696796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-70.756893114736158</v>
      </c>
      <c r="AK4">
        <f>G4*MAX(0, SUM(AB4, AE4:AF4))</f>
        <v>0</v>
      </c>
      <c r="AL4">
        <f t="shared" si="9"/>
        <v>-2537.5638931147364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-2314.2949620039403</v>
      </c>
      <c r="AR4">
        <f t="shared" si="14"/>
        <v>-2314.2949620039403</v>
      </c>
      <c r="AS4">
        <f t="shared" si="15"/>
        <v>-66.382299572883156</v>
      </c>
      <c r="AT4">
        <f t="shared" si="16"/>
        <v>0</v>
      </c>
      <c r="AU4">
        <f t="shared" si="17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4341.7438696848412</v>
      </c>
      <c r="P5">
        <f t="shared" ref="P5:P23" si="30">O5*$C$5</f>
        <v>217.08719348424208</v>
      </c>
      <c r="Q5" s="5">
        <f t="shared" ref="Q5:Q23" si="31">$C$8</f>
        <v>25</v>
      </c>
      <c r="R5">
        <f t="shared" si="0"/>
        <v>1000000</v>
      </c>
      <c r="S5">
        <f t="shared" si="1"/>
        <v>177.93821095217254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70.756893114736158</v>
      </c>
      <c r="AC5">
        <f t="shared" si="2"/>
        <v>173.52855558135343</v>
      </c>
      <c r="AE5">
        <f t="shared" si="3"/>
        <v>4234.1470018101681</v>
      </c>
      <c r="AF5">
        <f t="shared" si="4"/>
        <v>-211.70735009050841</v>
      </c>
      <c r="AG5">
        <f t="shared" si="5"/>
        <v>-24.380451316889385</v>
      </c>
      <c r="AH5">
        <f t="shared" si="6"/>
        <v>-2439.8083944245368</v>
      </c>
      <c r="AI5">
        <f t="shared" si="7"/>
        <v>1558.2508059782335</v>
      </c>
      <c r="AJ5">
        <f t="shared" si="8"/>
        <v>-102.77166246661727</v>
      </c>
      <c r="AK5">
        <f>G5*SUM(AB5, AE5:AF5)</f>
        <v>167.82105833821024</v>
      </c>
      <c r="AL5">
        <f t="shared" si="9"/>
        <v>1623.3002018498264</v>
      </c>
      <c r="AN5">
        <f t="shared" si="10"/>
        <v>3656.4506200881146</v>
      </c>
      <c r="AO5">
        <f t="shared" si="11"/>
        <v>-182.82253100440573</v>
      </c>
      <c r="AP5">
        <f t="shared" si="12"/>
        <v>-21.054043777307903</v>
      </c>
      <c r="AQ5">
        <f t="shared" si="13"/>
        <v>-2106.9270653276549</v>
      </c>
      <c r="AR5">
        <f t="shared" si="14"/>
        <v>1345.6469799787465</v>
      </c>
      <c r="AS5">
        <f t="shared" si="15"/>
        <v>-88.749754978487331</v>
      </c>
      <c r="AT5">
        <f t="shared" si="16"/>
        <v>144.92397466650442</v>
      </c>
      <c r="AU5">
        <f t="shared" si="17"/>
        <v>1401.8211996667635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4341.7438696848412</v>
      </c>
      <c r="P6">
        <f t="shared" si="30"/>
        <v>217.08719348424208</v>
      </c>
      <c r="Q6" s="5">
        <f t="shared" si="31"/>
        <v>25</v>
      </c>
      <c r="R6">
        <f t="shared" si="0"/>
        <v>1000000</v>
      </c>
      <c r="S6">
        <f t="shared" si="1"/>
        <v>314.36414702126882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173.52855558135343</v>
      </c>
      <c r="AC6">
        <f t="shared" si="2"/>
        <v>302.74926600304025</v>
      </c>
      <c r="AE6">
        <f t="shared" si="3"/>
        <v>4181.328507641023</v>
      </c>
      <c r="AF6">
        <f t="shared" si="4"/>
        <v>-209.06642538205119</v>
      </c>
      <c r="AG6">
        <f t="shared" si="5"/>
        <v>-24.076319522416565</v>
      </c>
      <c r="AH6">
        <f t="shared" si="6"/>
        <v>-2413.0912521570763</v>
      </c>
      <c r="AI6">
        <f t="shared" si="7"/>
        <v>1535.0945105794785</v>
      </c>
      <c r="AJ6">
        <f t="shared" si="8"/>
        <v>-129.22071042168682</v>
      </c>
      <c r="AK6">
        <f>G6*SUM(AB6, AE6:AF6)</f>
        <v>242.52875231365903</v>
      </c>
      <c r="AL6">
        <f t="shared" si="9"/>
        <v>1648.4025524714507</v>
      </c>
      <c r="AN6">
        <f t="shared" si="10"/>
        <v>3256.528272542821</v>
      </c>
      <c r="AO6">
        <f t="shared" si="11"/>
        <v>-162.82641362714108</v>
      </c>
      <c r="AP6">
        <f t="shared" si="12"/>
        <v>-18.751268904188066</v>
      </c>
      <c r="AQ6">
        <f t="shared" si="13"/>
        <v>-1879.378736331025</v>
      </c>
      <c r="AR6">
        <f t="shared" si="14"/>
        <v>1195.5718536804663</v>
      </c>
      <c r="AS6">
        <f t="shared" si="15"/>
        <v>-100.6404773308999</v>
      </c>
      <c r="AT6">
        <f t="shared" si="16"/>
        <v>188.88775119454741</v>
      </c>
      <c r="AU6">
        <f t="shared" si="17"/>
        <v>1283.8191275441138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4341.7438696848412</v>
      </c>
      <c r="P7">
        <f t="shared" si="30"/>
        <v>217.08719348424208</v>
      </c>
      <c r="Q7" s="5">
        <f t="shared" si="31"/>
        <v>25</v>
      </c>
      <c r="R7">
        <f t="shared" si="0"/>
        <v>1000000</v>
      </c>
      <c r="S7">
        <f t="shared" si="1"/>
        <v>429.42405010848614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302.74926600304025</v>
      </c>
      <c r="AC7">
        <f t="shared" si="2"/>
        <v>408.39716680183847</v>
      </c>
      <c r="AE7">
        <f t="shared" si="3"/>
        <v>4129.149019274967</v>
      </c>
      <c r="AF7">
        <f t="shared" si="4"/>
        <v>-206.45745096374836</v>
      </c>
      <c r="AG7">
        <f t="shared" si="5"/>
        <v>-23.775867158503605</v>
      </c>
      <c r="AH7">
        <f t="shared" si="6"/>
        <v>-2387.5667475516743</v>
      </c>
      <c r="AI7">
        <f t="shared" si="7"/>
        <v>1511.3489536010411</v>
      </c>
      <c r="AJ7">
        <f t="shared" si="8"/>
        <v>-105.64790079879822</v>
      </c>
      <c r="AK7">
        <f>G7*SUM(AB7, AE7:AF7)</f>
        <v>207.46914496483009</v>
      </c>
      <c r="AL7">
        <f t="shared" si="9"/>
        <v>1613.170197767073</v>
      </c>
      <c r="AN7">
        <f t="shared" si="10"/>
        <v>2911.0976001652884</v>
      </c>
      <c r="AO7">
        <f t="shared" si="11"/>
        <v>-145.55488000826443</v>
      </c>
      <c r="AP7">
        <f t="shared" si="12"/>
        <v>-16.762260093756979</v>
      </c>
      <c r="AQ7">
        <f t="shared" si="13"/>
        <v>-1683.2620466317155</v>
      </c>
      <c r="AR7">
        <f t="shared" si="14"/>
        <v>1065.5184134315518</v>
      </c>
      <c r="AS7">
        <f t="shared" si="15"/>
        <v>-74.482986456101457</v>
      </c>
      <c r="AT7">
        <f t="shared" si="16"/>
        <v>146.26813592731764</v>
      </c>
      <c r="AU7">
        <f t="shared" si="17"/>
        <v>1137.3035629027679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4341.7438696848412</v>
      </c>
      <c r="P8">
        <f t="shared" si="30"/>
        <v>217.08719348424208</v>
      </c>
      <c r="Q8" s="5">
        <f t="shared" si="31"/>
        <v>25</v>
      </c>
      <c r="R8">
        <f t="shared" si="0"/>
        <v>1000000</v>
      </c>
      <c r="S8">
        <f t="shared" si="1"/>
        <v>483.51325765390817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408.39716680183847</v>
      </c>
      <c r="AC8">
        <f t="shared" si="2"/>
        <v>454.09686410929862</v>
      </c>
      <c r="AE8">
        <f t="shared" si="3"/>
        <v>4077.5971388169892</v>
      </c>
      <c r="AF8">
        <f t="shared" si="4"/>
        <v>-203.87985694084949</v>
      </c>
      <c r="AG8">
        <f t="shared" si="5"/>
        <v>-23.479028595444152</v>
      </c>
      <c r="AH8">
        <f t="shared" si="6"/>
        <v>-2363.1956589766614</v>
      </c>
      <c r="AI8">
        <f t="shared" si="7"/>
        <v>1487.0425943040341</v>
      </c>
      <c r="AJ8">
        <f t="shared" si="8"/>
        <v>-45.699697307460156</v>
      </c>
      <c r="AK8">
        <f t="shared" ref="AK8:AK23" si="32">G8*SUM(AB8:AB8, AE8:AF8)</f>
        <v>91.209037756840942</v>
      </c>
      <c r="AL8">
        <f t="shared" si="9"/>
        <v>1532.5519347534148</v>
      </c>
      <c r="AN8">
        <f t="shared" si="10"/>
        <v>2680.422313186114</v>
      </c>
      <c r="AO8">
        <f t="shared" si="11"/>
        <v>-134.02111565930574</v>
      </c>
      <c r="AP8">
        <f t="shared" si="12"/>
        <v>-15.434019104060376</v>
      </c>
      <c r="AQ8">
        <f t="shared" si="13"/>
        <v>-1553.4546839964087</v>
      </c>
      <c r="AR8">
        <f t="shared" si="14"/>
        <v>977.51249442633934</v>
      </c>
      <c r="AS8">
        <f t="shared" si="15"/>
        <v>-30.040851069536075</v>
      </c>
      <c r="AT8">
        <f t="shared" si="16"/>
        <v>59.956570412593649</v>
      </c>
      <c r="AU8">
        <f t="shared" si="17"/>
        <v>1007.4282137693968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4341.7438696848412</v>
      </c>
      <c r="P9">
        <f t="shared" si="30"/>
        <v>217.08719348424208</v>
      </c>
      <c r="Q9" s="5">
        <f t="shared" si="31"/>
        <v>25</v>
      </c>
      <c r="R9">
        <f t="shared" si="0"/>
        <v>1000000</v>
      </c>
      <c r="S9">
        <f t="shared" si="1"/>
        <v>499.2329188511805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454.09686410929862</v>
      </c>
      <c r="AC9">
        <f t="shared" si="2"/>
        <v>463.0020449182648</v>
      </c>
      <c r="AE9">
        <f t="shared" si="3"/>
        <v>4026.6501151432799</v>
      </c>
      <c r="AF9">
        <f t="shared" si="4"/>
        <v>-201.332505757164</v>
      </c>
      <c r="AG9">
        <f t="shared" si="5"/>
        <v>-23.185672831015978</v>
      </c>
      <c r="AH9">
        <f t="shared" si="6"/>
        <v>-2342.6191389492969</v>
      </c>
      <c r="AI9">
        <f t="shared" si="7"/>
        <v>1459.5127976058029</v>
      </c>
      <c r="AJ9">
        <f t="shared" si="8"/>
        <v>-8.905180808966179</v>
      </c>
      <c r="AK9">
        <f t="shared" si="32"/>
        <v>25.248545393622948</v>
      </c>
      <c r="AL9">
        <f t="shared" si="9"/>
        <v>1475.8561621904596</v>
      </c>
      <c r="AN9">
        <f t="shared" si="10"/>
        <v>2515.6169115445941</v>
      </c>
      <c r="AO9">
        <f t="shared" si="11"/>
        <v>-125.78084557722971</v>
      </c>
      <c r="AP9">
        <f t="shared" si="12"/>
        <v>-14.485060537018724</v>
      </c>
      <c r="AQ9">
        <f t="shared" si="13"/>
        <v>-1463.5322550340811</v>
      </c>
      <c r="AR9">
        <f t="shared" si="14"/>
        <v>911.81875039626459</v>
      </c>
      <c r="AS9">
        <f t="shared" si="15"/>
        <v>-5.5634392864552531</v>
      </c>
      <c r="AT9">
        <f t="shared" si="16"/>
        <v>15.773823393602497</v>
      </c>
      <c r="AU9">
        <f t="shared" si="17"/>
        <v>922.0291345034118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4341.7438696848412</v>
      </c>
      <c r="P10">
        <f t="shared" si="30"/>
        <v>217.08719348424208</v>
      </c>
      <c r="Q10" s="5">
        <f t="shared" si="31"/>
        <v>25</v>
      </c>
      <c r="R10">
        <f t="shared" si="0"/>
        <v>1000000</v>
      </c>
      <c r="S10">
        <f t="shared" si="1"/>
        <v>508.8223982475871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463.0020449182648</v>
      </c>
      <c r="AC10">
        <f t="shared" si="2"/>
        <v>465.99461163945125</v>
      </c>
      <c r="AE10">
        <f t="shared" si="3"/>
        <v>3976.2975359572829</v>
      </c>
      <c r="AF10">
        <f t="shared" si="4"/>
        <v>-198.81487679786414</v>
      </c>
      <c r="AG10">
        <f t="shared" si="5"/>
        <v>-22.895739910642831</v>
      </c>
      <c r="AH10">
        <f t="shared" si="6"/>
        <v>-2323.0476825194633</v>
      </c>
      <c r="AI10">
        <f t="shared" si="7"/>
        <v>1431.5392367293125</v>
      </c>
      <c r="AJ10">
        <f t="shared" si="8"/>
        <v>-2.9925667211864493</v>
      </c>
      <c r="AK10">
        <f t="shared" si="32"/>
        <v>17.385987286718507</v>
      </c>
      <c r="AL10">
        <f t="shared" si="9"/>
        <v>1445.9326572948446</v>
      </c>
      <c r="AN10">
        <f t="shared" si="10"/>
        <v>2360.2466006698214</v>
      </c>
      <c r="AO10">
        <f t="shared" si="11"/>
        <v>-118.01233003349108</v>
      </c>
      <c r="AP10">
        <f t="shared" si="12"/>
        <v>-13.590429741547302</v>
      </c>
      <c r="AQ10">
        <f t="shared" si="13"/>
        <v>-1378.9122534917299</v>
      </c>
      <c r="AR10">
        <f t="shared" si="14"/>
        <v>849.73158740305314</v>
      </c>
      <c r="AS10">
        <f t="shared" si="15"/>
        <v>-1.776324675677849</v>
      </c>
      <c r="AT10">
        <f t="shared" si="16"/>
        <v>10.319956447345426</v>
      </c>
      <c r="AU10">
        <f t="shared" si="17"/>
        <v>858.27521917472075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25">
        <f>AU25</f>
        <v>11776.536435348406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4341.7438696848412</v>
      </c>
      <c r="P11">
        <f t="shared" si="30"/>
        <v>217.08719348424208</v>
      </c>
      <c r="Q11" s="5">
        <f t="shared" si="31"/>
        <v>25</v>
      </c>
      <c r="R11">
        <f t="shared" si="0"/>
        <v>1000000</v>
      </c>
      <c r="S11">
        <f t="shared" si="1"/>
        <v>510.4948686195176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465.99461163945125</v>
      </c>
      <c r="AC11">
        <f t="shared" si="2"/>
        <v>461.67463894418142</v>
      </c>
      <c r="AE11">
        <f t="shared" si="3"/>
        <v>3926.5292496384277</v>
      </c>
      <c r="AF11">
        <f t="shared" si="4"/>
        <v>-196.3264624819214</v>
      </c>
      <c r="AG11">
        <f t="shared" si="5"/>
        <v>-22.609171380735127</v>
      </c>
      <c r="AH11">
        <f t="shared" si="6"/>
        <v>-2304.4452320510436</v>
      </c>
      <c r="AI11">
        <f t="shared" si="7"/>
        <v>1403.1483837247279</v>
      </c>
      <c r="AJ11">
        <f t="shared" si="8"/>
        <v>4.3199726952698256</v>
      </c>
      <c r="AK11">
        <f t="shared" si="32"/>
        <v>10.070873757110299</v>
      </c>
      <c r="AL11">
        <f t="shared" si="9"/>
        <v>1417.539230177108</v>
      </c>
      <c r="AN11">
        <f t="shared" si="10"/>
        <v>2216.5527270348521</v>
      </c>
      <c r="AO11">
        <f t="shared" si="11"/>
        <v>-110.82763635174261</v>
      </c>
      <c r="AP11">
        <f t="shared" si="12"/>
        <v>-12.763032513913283</v>
      </c>
      <c r="AQ11">
        <f t="shared" si="13"/>
        <v>-1300.8751593727625</v>
      </c>
      <c r="AR11">
        <f t="shared" si="14"/>
        <v>792.08689879643384</v>
      </c>
      <c r="AS11">
        <f t="shared" si="15"/>
        <v>2.4386542540841081</v>
      </c>
      <c r="AT11">
        <f t="shared" si="16"/>
        <v>5.6850773980614369</v>
      </c>
      <c r="AU11">
        <f t="shared" si="17"/>
        <v>800.21063044857942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4341.7438696848412</v>
      </c>
      <c r="P12">
        <f t="shared" si="30"/>
        <v>217.08719348424208</v>
      </c>
      <c r="Q12" s="5">
        <f t="shared" si="31"/>
        <v>25</v>
      </c>
      <c r="R12">
        <f t="shared" si="0"/>
        <v>1000000</v>
      </c>
      <c r="S12">
        <f t="shared" si="1"/>
        <v>505.71664263277415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461.67463894418142</v>
      </c>
      <c r="AC12">
        <f t="shared" si="2"/>
        <v>451.62293919327203</v>
      </c>
      <c r="AE12">
        <f t="shared" si="3"/>
        <v>3877.3316168582078</v>
      </c>
      <c r="AF12">
        <f t="shared" si="4"/>
        <v>-193.86658084291042</v>
      </c>
      <c r="AG12">
        <f t="shared" si="5"/>
        <v>-22.325888705289149</v>
      </c>
      <c r="AH12">
        <f t="shared" si="6"/>
        <v>-2287.638465544976</v>
      </c>
      <c r="AI12">
        <f t="shared" si="7"/>
        <v>1373.5006817650319</v>
      </c>
      <c r="AJ12">
        <f t="shared" si="8"/>
        <v>10.051699750909393</v>
      </c>
      <c r="AK12">
        <f t="shared" si="32"/>
        <v>9.5338212524068009</v>
      </c>
      <c r="AL12">
        <f t="shared" si="9"/>
        <v>1393.0862027683481</v>
      </c>
      <c r="AN12">
        <f t="shared" si="10"/>
        <v>2080.7874564725644</v>
      </c>
      <c r="AO12">
        <f t="shared" si="11"/>
        <v>-104.03937282362823</v>
      </c>
      <c r="AP12">
        <f t="shared" si="12"/>
        <v>-11.981288618849392</v>
      </c>
      <c r="AQ12">
        <f t="shared" si="13"/>
        <v>-1227.6714747208596</v>
      </c>
      <c r="AR12">
        <f t="shared" si="14"/>
        <v>737.09532030922696</v>
      </c>
      <c r="AS12">
        <f t="shared" si="15"/>
        <v>5.3942898943651354</v>
      </c>
      <c r="AT12">
        <f t="shared" si="16"/>
        <v>5.1163680681855608</v>
      </c>
      <c r="AU12">
        <f t="shared" si="17"/>
        <v>747.60597827177764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4341.7438696848412</v>
      </c>
      <c r="P13">
        <f t="shared" si="30"/>
        <v>217.08719348424208</v>
      </c>
      <c r="Q13" s="5">
        <f t="shared" si="31"/>
        <v>25</v>
      </c>
      <c r="R13">
        <f t="shared" si="0"/>
        <v>1000000</v>
      </c>
      <c r="S13">
        <f t="shared" si="1"/>
        <v>493.82342626909997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451.62293919327203</v>
      </c>
      <c r="AC13">
        <f t="shared" si="2"/>
        <v>435.47003224236414</v>
      </c>
      <c r="AE13">
        <f t="shared" si="3"/>
        <v>3828.6951212586723</v>
      </c>
      <c r="AF13">
        <f t="shared" si="4"/>
        <v>-191.43475606293362</v>
      </c>
      <c r="AG13">
        <f t="shared" si="5"/>
        <v>-22.04583708859241</v>
      </c>
      <c r="AH13">
        <f t="shared" si="6"/>
        <v>-2271.7091857538708</v>
      </c>
      <c r="AI13">
        <f t="shared" si="7"/>
        <v>1343.5053423532754</v>
      </c>
      <c r="AJ13">
        <f t="shared" si="8"/>
        <v>16.152906950907891</v>
      </c>
      <c r="AK13">
        <f t="shared" si="32"/>
        <v>8.1777666087780201</v>
      </c>
      <c r="AL13">
        <f t="shared" si="9"/>
        <v>1367.8360159129613</v>
      </c>
      <c r="AN13">
        <f t="shared" si="10"/>
        <v>1953.6811469918596</v>
      </c>
      <c r="AO13">
        <f t="shared" si="11"/>
        <v>-97.684057349592976</v>
      </c>
      <c r="AP13">
        <f t="shared" si="12"/>
        <v>-11.249403497940987</v>
      </c>
      <c r="AQ13">
        <f t="shared" si="13"/>
        <v>-1159.1926928348689</v>
      </c>
      <c r="AR13">
        <f t="shared" si="14"/>
        <v>685.55499330945656</v>
      </c>
      <c r="AS13">
        <f t="shared" si="15"/>
        <v>8.2423982008596255</v>
      </c>
      <c r="AT13">
        <f t="shared" si="16"/>
        <v>4.1728964939931972</v>
      </c>
      <c r="AU13">
        <f t="shared" si="17"/>
        <v>697.9702880043094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4341.7438696848412</v>
      </c>
      <c r="P14">
        <f t="shared" si="30"/>
        <v>217.08719348424208</v>
      </c>
      <c r="Q14" s="5">
        <f t="shared" si="31"/>
        <v>25</v>
      </c>
      <c r="R14">
        <f t="shared" si="0"/>
        <v>1000000</v>
      </c>
      <c r="S14">
        <f t="shared" si="1"/>
        <v>474.3881859538605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435.47003224236414</v>
      </c>
      <c r="AC14">
        <f t="shared" si="2"/>
        <v>413.07715857959465</v>
      </c>
      <c r="AE14">
        <f t="shared" si="3"/>
        <v>3780.6068407112975</v>
      </c>
      <c r="AF14">
        <f t="shared" si="4"/>
        <v>-189.0303420355649</v>
      </c>
      <c r="AG14">
        <f t="shared" si="5"/>
        <v>-21.768942124318151</v>
      </c>
      <c r="AH14">
        <f t="shared" si="6"/>
        <v>-2257.4637355334221</v>
      </c>
      <c r="AI14">
        <f t="shared" si="7"/>
        <v>1312.3438210179925</v>
      </c>
      <c r="AJ14">
        <f t="shared" si="8"/>
        <v>22.392873662769489</v>
      </c>
      <c r="AK14">
        <f t="shared" si="32"/>
        <v>7.2486837556525732</v>
      </c>
      <c r="AL14">
        <f t="shared" si="9"/>
        <v>1341.9853784364145</v>
      </c>
      <c r="AN14">
        <f t="shared" si="10"/>
        <v>1834.8325834228651</v>
      </c>
      <c r="AO14">
        <f t="shared" si="11"/>
        <v>-91.741629171143273</v>
      </c>
      <c r="AP14">
        <f t="shared" si="12"/>
        <v>-10.565066932172879</v>
      </c>
      <c r="AQ14">
        <f t="shared" si="13"/>
        <v>-1095.6093009324704</v>
      </c>
      <c r="AR14">
        <f t="shared" si="14"/>
        <v>636.91658638707861</v>
      </c>
      <c r="AS14">
        <f t="shared" si="15"/>
        <v>10.867878085199381</v>
      </c>
      <c r="AT14">
        <f t="shared" si="16"/>
        <v>3.5179857896297499</v>
      </c>
      <c r="AU14">
        <f t="shared" si="17"/>
        <v>651.30245026190767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4341.7438696848412</v>
      </c>
      <c r="P15">
        <f t="shared" si="30"/>
        <v>217.08719348424208</v>
      </c>
      <c r="Q15" s="5">
        <f t="shared" si="31"/>
        <v>25</v>
      </c>
      <c r="R15">
        <f t="shared" si="0"/>
        <v>1000000</v>
      </c>
      <c r="S15">
        <f t="shared" si="1"/>
        <v>445.88222843847336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413.07715857959465</v>
      </c>
      <c r="AC15">
        <f t="shared" si="2"/>
        <v>383.3700450128872</v>
      </c>
      <c r="AE15">
        <f t="shared" si="3"/>
        <v>3733.0362965681329</v>
      </c>
      <c r="AF15">
        <f t="shared" si="4"/>
        <v>-186.65181482840666</v>
      </c>
      <c r="AG15">
        <f t="shared" si="5"/>
        <v>-21.495028314735126</v>
      </c>
      <c r="AH15">
        <f t="shared" si="6"/>
        <v>-2248.9755335938571</v>
      </c>
      <c r="AI15">
        <f t="shared" si="7"/>
        <v>1275.9139198311341</v>
      </c>
      <c r="AJ15">
        <f t="shared" si="8"/>
        <v>29.707113566707449</v>
      </c>
      <c r="AK15">
        <f t="shared" si="32"/>
        <v>16.233792725309218</v>
      </c>
      <c r="AL15">
        <f t="shared" si="9"/>
        <v>1321.8548261231508</v>
      </c>
      <c r="AN15">
        <f t="shared" si="10"/>
        <v>1722.3550610217928</v>
      </c>
      <c r="AO15">
        <f t="shared" si="11"/>
        <v>-86.11775305108965</v>
      </c>
      <c r="AP15">
        <f t="shared" si="12"/>
        <v>-9.9174151718605135</v>
      </c>
      <c r="AQ15">
        <f t="shared" si="13"/>
        <v>-1037.6364130079842</v>
      </c>
      <c r="AR15">
        <f t="shared" si="14"/>
        <v>588.68347979085854</v>
      </c>
      <c r="AS15">
        <f t="shared" si="15"/>
        <v>13.706321968261069</v>
      </c>
      <c r="AT15">
        <f t="shared" si="16"/>
        <v>7.4899767478070602</v>
      </c>
      <c r="AU15">
        <f t="shared" si="17"/>
        <v>609.87977850692675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4341.7438696848412</v>
      </c>
      <c r="P16">
        <f t="shared" si="30"/>
        <v>217.08719348424208</v>
      </c>
      <c r="Q16" s="5">
        <f t="shared" si="31"/>
        <v>25</v>
      </c>
      <c r="R16">
        <f t="shared" si="0"/>
        <v>1000000</v>
      </c>
      <c r="S16">
        <f t="shared" si="1"/>
        <v>409.98253269620108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383.3700450128872</v>
      </c>
      <c r="AC16">
        <f t="shared" si="2"/>
        <v>348.05859006016362</v>
      </c>
      <c r="AE16">
        <f t="shared" si="3"/>
        <v>3685.9649598892952</v>
      </c>
      <c r="AF16">
        <f t="shared" si="4"/>
        <v>-184.29824799446479</v>
      </c>
      <c r="AG16">
        <f t="shared" si="5"/>
        <v>-21.22398896918839</v>
      </c>
      <c r="AH16">
        <f t="shared" si="6"/>
        <v>-2243.5624959753954</v>
      </c>
      <c r="AI16">
        <f t="shared" si="7"/>
        <v>1236.8802269502467</v>
      </c>
      <c r="AJ16">
        <f t="shared" si="8"/>
        <v>35.311454952723579</v>
      </c>
      <c r="AK16">
        <f t="shared" si="32"/>
        <v>27.583760974044797</v>
      </c>
      <c r="AL16">
        <f t="shared" si="9"/>
        <v>1299.7754428770149</v>
      </c>
      <c r="AN16">
        <f t="shared" si="10"/>
        <v>1612.436903652612</v>
      </c>
      <c r="AO16">
        <f t="shared" si="11"/>
        <v>-80.621845182630608</v>
      </c>
      <c r="AP16">
        <f t="shared" si="12"/>
        <v>-9.284500376168296</v>
      </c>
      <c r="AQ16">
        <f t="shared" si="13"/>
        <v>-981.45343309784039</v>
      </c>
      <c r="AR16">
        <f t="shared" si="14"/>
        <v>541.07712499597267</v>
      </c>
      <c r="AS16">
        <f t="shared" si="15"/>
        <v>15.447106444861149</v>
      </c>
      <c r="AT16">
        <f t="shared" si="16"/>
        <v>12.066602536942831</v>
      </c>
      <c r="AU16">
        <f t="shared" si="17"/>
        <v>568.59083397777658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4341.7438696848412</v>
      </c>
      <c r="P17">
        <f t="shared" si="30"/>
        <v>217.08719348424208</v>
      </c>
      <c r="Q17" s="5">
        <f t="shared" si="31"/>
        <v>25</v>
      </c>
      <c r="R17">
        <f t="shared" si="0"/>
        <v>1000000</v>
      </c>
      <c r="S17">
        <f t="shared" si="1"/>
        <v>371.91137863105922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348.05859006016362</v>
      </c>
      <c r="AC17">
        <f t="shared" si="2"/>
        <v>311.74805365422435</v>
      </c>
      <c r="AE17">
        <f t="shared" si="3"/>
        <v>3639.3890550526248</v>
      </c>
      <c r="AF17">
        <f t="shared" si="4"/>
        <v>-181.96945275263124</v>
      </c>
      <c r="AG17">
        <f t="shared" si="5"/>
        <v>-20.955802347437881</v>
      </c>
      <c r="AH17">
        <f t="shared" si="6"/>
        <v>-2237.8692823450465</v>
      </c>
      <c r="AI17">
        <f t="shared" si="7"/>
        <v>1198.5945176075093</v>
      </c>
      <c r="AJ17">
        <f t="shared" si="8"/>
        <v>36.310536405939274</v>
      </c>
      <c r="AK17">
        <f t="shared" si="32"/>
        <v>52.515599054570167</v>
      </c>
      <c r="AL17">
        <f t="shared" si="9"/>
        <v>1287.4206530680187</v>
      </c>
      <c r="AN17">
        <f t="shared" si="10"/>
        <v>1499.5404807044749</v>
      </c>
      <c r="AO17">
        <f t="shared" si="11"/>
        <v>-74.977024035223749</v>
      </c>
      <c r="AP17">
        <f t="shared" si="12"/>
        <v>-8.6344365634661653</v>
      </c>
      <c r="AQ17">
        <f t="shared" si="13"/>
        <v>-922.07113024714681</v>
      </c>
      <c r="AR17">
        <f t="shared" si="14"/>
        <v>493.8578898586382</v>
      </c>
      <c r="AS17">
        <f t="shared" si="15"/>
        <v>14.961060329949305</v>
      </c>
      <c r="AT17">
        <f t="shared" si="16"/>
        <v>21.638045688312626</v>
      </c>
      <c r="AU17">
        <f t="shared" si="17"/>
        <v>530.45699587690012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4341.7438696848412</v>
      </c>
      <c r="P18">
        <f t="shared" si="30"/>
        <v>217.08719348424208</v>
      </c>
      <c r="Q18" s="5">
        <f t="shared" si="31"/>
        <v>25</v>
      </c>
      <c r="R18">
        <f t="shared" si="0"/>
        <v>1000000</v>
      </c>
      <c r="S18">
        <f t="shared" si="1"/>
        <v>333.26252298680839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311.74805365422435</v>
      </c>
      <c r="AC18">
        <f t="shared" si="2"/>
        <v>275.81375410809005</v>
      </c>
      <c r="AE18">
        <f t="shared" si="3"/>
        <v>3593.3013569634522</v>
      </c>
      <c r="AF18">
        <f t="shared" si="4"/>
        <v>-179.66506784817261</v>
      </c>
      <c r="AG18">
        <f t="shared" si="5"/>
        <v>-20.690426846991109</v>
      </c>
      <c r="AH18">
        <f t="shared" si="6"/>
        <v>-2232.6990788956373</v>
      </c>
      <c r="AI18">
        <f t="shared" si="7"/>
        <v>1160.246783372651</v>
      </c>
      <c r="AJ18">
        <f t="shared" si="8"/>
        <v>35.934299546134298</v>
      </c>
      <c r="AK18">
        <f t="shared" si="32"/>
        <v>80.468301803821291</v>
      </c>
      <c r="AL18">
        <f t="shared" si="9"/>
        <v>1276.6493847226066</v>
      </c>
      <c r="AN18">
        <f t="shared" si="10"/>
        <v>1383.5631514478036</v>
      </c>
      <c r="AO18">
        <f t="shared" si="11"/>
        <v>-69.178157572390191</v>
      </c>
      <c r="AP18">
        <f t="shared" si="12"/>
        <v>-7.9666327227879172</v>
      </c>
      <c r="AQ18">
        <f t="shared" si="13"/>
        <v>-859.67745729011392</v>
      </c>
      <c r="AR18">
        <f t="shared" si="14"/>
        <v>446.74090386251163</v>
      </c>
      <c r="AS18">
        <f t="shared" si="15"/>
        <v>13.836126666295813</v>
      </c>
      <c r="AT18">
        <f t="shared" si="16"/>
        <v>30.983479028163334</v>
      </c>
      <c r="AU18">
        <f t="shared" si="17"/>
        <v>491.56050955697077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4341.7438696848412</v>
      </c>
      <c r="P19">
        <f t="shared" si="30"/>
        <v>217.08719348424208</v>
      </c>
      <c r="Q19" s="5">
        <f t="shared" si="31"/>
        <v>25</v>
      </c>
      <c r="R19">
        <f t="shared" si="0"/>
        <v>1000000</v>
      </c>
      <c r="S19">
        <f t="shared" si="1"/>
        <v>287.86846495326404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275.81375410809005</v>
      </c>
      <c r="AC19">
        <f t="shared" si="2"/>
        <v>235.21989694249305</v>
      </c>
      <c r="AE19">
        <f t="shared" si="3"/>
        <v>3547.6777414426879</v>
      </c>
      <c r="AF19">
        <f t="shared" si="4"/>
        <v>-177.3838870721344</v>
      </c>
      <c r="AG19">
        <f t="shared" si="5"/>
        <v>-20.427723559498034</v>
      </c>
      <c r="AH19">
        <f t="shared" si="6"/>
        <v>-2231.9607609264667</v>
      </c>
      <c r="AI19">
        <f t="shared" si="7"/>
        <v>1117.9053698845887</v>
      </c>
      <c r="AJ19">
        <f t="shared" si="8"/>
        <v>40.593857165597001</v>
      </c>
      <c r="AK19">
        <f t="shared" si="32"/>
        <v>81.308199669073758</v>
      </c>
      <c r="AL19">
        <f t="shared" si="9"/>
        <v>1239.8074267192594</v>
      </c>
      <c r="AN19">
        <f t="shared" si="10"/>
        <v>1272.5882754622855</v>
      </c>
      <c r="AO19">
        <f t="shared" si="11"/>
        <v>-63.62941377311428</v>
      </c>
      <c r="AP19">
        <f t="shared" si="12"/>
        <v>-7.3276332831827098</v>
      </c>
      <c r="AQ19">
        <f t="shared" si="13"/>
        <v>-800.62714334697375</v>
      </c>
      <c r="AR19">
        <f t="shared" si="14"/>
        <v>401.00408505901481</v>
      </c>
      <c r="AS19">
        <f t="shared" si="15"/>
        <v>14.561431575721935</v>
      </c>
      <c r="AT19">
        <f t="shared" si="16"/>
        <v>29.166082473920586</v>
      </c>
      <c r="AU19">
        <f t="shared" si="17"/>
        <v>444.73159910865729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4341.7438696848412</v>
      </c>
      <c r="P20">
        <f t="shared" si="30"/>
        <v>217.08719348424208</v>
      </c>
      <c r="Q20" s="5">
        <f t="shared" si="31"/>
        <v>25</v>
      </c>
      <c r="R20">
        <f t="shared" si="0"/>
        <v>1000000</v>
      </c>
      <c r="S20">
        <f t="shared" si="1"/>
        <v>217.6196935111999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235.21989694249305</v>
      </c>
      <c r="AC20">
        <f t="shared" si="2"/>
        <v>175.55550882276611</v>
      </c>
      <c r="AE20">
        <f t="shared" si="3"/>
        <v>3502.5187377236148</v>
      </c>
      <c r="AF20">
        <f t="shared" si="4"/>
        <v>-175.12593688618077</v>
      </c>
      <c r="AG20">
        <f t="shared" si="5"/>
        <v>-20.167695532313008</v>
      </c>
      <c r="AH20">
        <f t="shared" si="6"/>
        <v>-2230.031663601837</v>
      </c>
      <c r="AI20">
        <f t="shared" si="7"/>
        <v>1077.1934417032844</v>
      </c>
      <c r="AJ20">
        <f t="shared" si="8"/>
        <v>59.664388119726937</v>
      </c>
      <c r="AK20">
        <f t="shared" si="32"/>
        <v>15.319234600453687</v>
      </c>
      <c r="AL20">
        <f t="shared" si="9"/>
        <v>1152.177064423465</v>
      </c>
      <c r="AN20">
        <f t="shared" si="10"/>
        <v>1191.6810008025745</v>
      </c>
      <c r="AO20">
        <f t="shared" si="11"/>
        <v>-59.584050040128737</v>
      </c>
      <c r="AP20">
        <f t="shared" si="12"/>
        <v>-6.861764745746485</v>
      </c>
      <c r="AQ20">
        <f t="shared" si="13"/>
        <v>-758.73580234709675</v>
      </c>
      <c r="AR20">
        <f t="shared" si="14"/>
        <v>366.49938366960276</v>
      </c>
      <c r="AS20">
        <f t="shared" si="15"/>
        <v>20.299939292544632</v>
      </c>
      <c r="AT20">
        <f t="shared" si="16"/>
        <v>5.2121465114738923</v>
      </c>
      <c r="AU20">
        <f t="shared" si="17"/>
        <v>392.01146947362128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4341.7438696848412</v>
      </c>
      <c r="P21">
        <f t="shared" si="30"/>
        <v>217.08719348424208</v>
      </c>
      <c r="Q21" s="5">
        <f t="shared" si="31"/>
        <v>25</v>
      </c>
      <c r="R21">
        <f t="shared" si="0"/>
        <v>1000000</v>
      </c>
      <c r="S21">
        <f t="shared" si="1"/>
        <v>135.58105388480308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175.55550882276611</v>
      </c>
      <c r="AC21">
        <f t="shared" si="2"/>
        <v>107.97799741163453</v>
      </c>
      <c r="AE21">
        <f t="shared" si="3"/>
        <v>3457.804721898226</v>
      </c>
      <c r="AF21">
        <f t="shared" si="4"/>
        <v>-172.8902360949113</v>
      </c>
      <c r="AG21">
        <f t="shared" si="5"/>
        <v>-19.910229769894404</v>
      </c>
      <c r="AH21">
        <f t="shared" si="6"/>
        <v>-2231.5522838191496</v>
      </c>
      <c r="AI21">
        <f t="shared" si="7"/>
        <v>1033.4519722142704</v>
      </c>
      <c r="AJ21">
        <f t="shared" si="8"/>
        <v>67.577511411131582</v>
      </c>
      <c r="AK21">
        <f t="shared" si="32"/>
        <v>5.5367519914017294</v>
      </c>
      <c r="AL21">
        <f t="shared" si="9"/>
        <v>1106.5662356168036</v>
      </c>
      <c r="AN21">
        <f t="shared" si="10"/>
        <v>1119.0599334089252</v>
      </c>
      <c r="AO21">
        <f t="shared" si="11"/>
        <v>-55.952996670446261</v>
      </c>
      <c r="AP21">
        <f t="shared" si="12"/>
        <v>-6.4436086454943027</v>
      </c>
      <c r="AQ21">
        <f t="shared" si="13"/>
        <v>-722.20410086035338</v>
      </c>
      <c r="AR21">
        <f t="shared" si="14"/>
        <v>334.45922723263118</v>
      </c>
      <c r="AS21">
        <f t="shared" si="15"/>
        <v>21.870317008002402</v>
      </c>
      <c r="AT21">
        <f t="shared" si="16"/>
        <v>1.7918760060569203</v>
      </c>
      <c r="AU21">
        <f t="shared" si="17"/>
        <v>358.12142024669049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4341.7438696848412</v>
      </c>
      <c r="P22">
        <f t="shared" si="30"/>
        <v>217.08719348424208</v>
      </c>
      <c r="Q22" s="5">
        <f t="shared" si="31"/>
        <v>25</v>
      </c>
      <c r="R22">
        <f t="shared" si="0"/>
        <v>1000000</v>
      </c>
      <c r="S22">
        <f t="shared" si="1"/>
        <v>59.467498165864193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107.97799741163453</v>
      </c>
      <c r="AC22">
        <f t="shared" si="2"/>
        <v>46.75395591672418</v>
      </c>
      <c r="AE22">
        <f t="shared" si="3"/>
        <v>3413.5234833449899</v>
      </c>
      <c r="AF22">
        <f t="shared" si="4"/>
        <v>-170.67617416724948</v>
      </c>
      <c r="AG22">
        <f t="shared" si="5"/>
        <v>-19.655255962811843</v>
      </c>
      <c r="AH22">
        <f t="shared" si="6"/>
        <v>-2234.8603753445741</v>
      </c>
      <c r="AI22">
        <f t="shared" si="7"/>
        <v>988.33167787035472</v>
      </c>
      <c r="AJ22">
        <f t="shared" si="8"/>
        <v>61.224041494910352</v>
      </c>
      <c r="AK22">
        <f t="shared" si="32"/>
        <v>70.36733143837688</v>
      </c>
      <c r="AL22">
        <f t="shared" si="9"/>
        <v>1119.9230508036419</v>
      </c>
      <c r="AN22">
        <f t="shared" si="10"/>
        <v>1032.4570659275157</v>
      </c>
      <c r="AO22">
        <f t="shared" si="11"/>
        <v>-51.622853296375787</v>
      </c>
      <c r="AP22">
        <f t="shared" si="12"/>
        <v>-5.9449445713299287</v>
      </c>
      <c r="AQ22">
        <f t="shared" si="13"/>
        <v>-675.9576716387063</v>
      </c>
      <c r="AR22">
        <f t="shared" si="14"/>
        <v>298.93159642110385</v>
      </c>
      <c r="AS22">
        <f t="shared" si="15"/>
        <v>18.517872970399935</v>
      </c>
      <c r="AT22">
        <f t="shared" si="16"/>
        <v>21.28335982116139</v>
      </c>
      <c r="AU22">
        <f t="shared" si="17"/>
        <v>338.73282921266514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4341.7438696848412</v>
      </c>
      <c r="P23">
        <f t="shared" si="30"/>
        <v>217.08719348424208</v>
      </c>
      <c r="Q23" s="5">
        <f t="shared" si="31"/>
        <v>25</v>
      </c>
      <c r="R23">
        <f t="shared" si="0"/>
        <v>1000000</v>
      </c>
      <c r="S23">
        <f t="shared" si="1"/>
        <v>60.241596597743943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46.75395591672418</v>
      </c>
      <c r="AC23">
        <f t="shared" si="2"/>
        <v>46.75395591672418</v>
      </c>
      <c r="AE23">
        <f t="shared" si="3"/>
        <v>3369.6600513498784</v>
      </c>
      <c r="AF23">
        <f t="shared" si="4"/>
        <v>-168.48300256749394</v>
      </c>
      <c r="AG23">
        <f t="shared" si="5"/>
        <v>-19.402687908870565</v>
      </c>
      <c r="AH23">
        <f t="shared" si="6"/>
        <v>-2240.6197725264606</v>
      </c>
      <c r="AI23">
        <f t="shared" si="7"/>
        <v>941.15458834705305</v>
      </c>
      <c r="AJ23">
        <f t="shared" si="8"/>
        <v>0</v>
      </c>
      <c r="AK23">
        <f t="shared" si="32"/>
        <v>227.35517032893762</v>
      </c>
      <c r="AL23">
        <f t="shared" si="9"/>
        <v>1168.5097586759907</v>
      </c>
      <c r="AN23">
        <f t="shared" si="10"/>
        <v>923.26306450630568</v>
      </c>
      <c r="AO23">
        <f t="shared" si="11"/>
        <v>-46.163153225315291</v>
      </c>
      <c r="AP23">
        <f t="shared" si="12"/>
        <v>-5.3161995054151108</v>
      </c>
      <c r="AQ23">
        <f t="shared" si="13"/>
        <v>-613.9139990538489</v>
      </c>
      <c r="AR23">
        <f t="shared" si="14"/>
        <v>257.86971272172633</v>
      </c>
      <c r="AS23">
        <f t="shared" si="15"/>
        <v>0</v>
      </c>
      <c r="AT23">
        <f t="shared" si="16"/>
        <v>62.293711558576689</v>
      </c>
      <c r="AU23">
        <f t="shared" si="17"/>
        <v>320.16342428030305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6">
        <f t="shared" ref="AN25:AU25" si="33">SUM(AN3:AN23)</f>
        <v>41564.905038738027</v>
      </c>
      <c r="AO25" s="6">
        <f t="shared" si="33"/>
        <v>-5334.5531542005328</v>
      </c>
      <c r="AP25" s="6">
        <f t="shared" si="33"/>
        <v>-487.48275110620744</v>
      </c>
      <c r="AQ25" s="6">
        <f t="shared" si="33"/>
        <v>-24535.387781567577</v>
      </c>
      <c r="AR25" s="6">
        <f t="shared" si="33"/>
        <v>11207.481351863704</v>
      </c>
      <c r="AS25" s="6">
        <f t="shared" si="33"/>
        <v>-207.4927366794966</v>
      </c>
      <c r="AT25" s="6">
        <f t="shared" si="33"/>
        <v>776.54782016419642</v>
      </c>
      <c r="AU25" s="7">
        <f t="shared" si="33"/>
        <v>11776.536435348406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4784.4300322565787</v>
      </c>
      <c r="K3">
        <v>1</v>
      </c>
      <c r="L3" s="2">
        <v>0</v>
      </c>
      <c r="O3">
        <f>$C$3</f>
        <v>4784.4300322565787</v>
      </c>
      <c r="P3">
        <f>O3*B5</f>
        <v>3827.5440258052631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4784.4300322565787</v>
      </c>
      <c r="AF3">
        <f t="shared" ref="AF3:AF23" si="4">-$Z3*P3</f>
        <v>-3827.5440258052631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683.73626465131554</v>
      </c>
      <c r="AJ3">
        <f t="shared" ref="AJ3:AJ23" si="8">AB3-AC3</f>
        <v>0</v>
      </c>
      <c r="AL3">
        <f t="shared" ref="AL3:AL23" si="9">SUM(AI3:AK3)</f>
        <v>683.73626465131554</v>
      </c>
      <c r="AN3">
        <f t="shared" ref="AN3:AN23" si="10">AE3*$K3</f>
        <v>4784.4300322565787</v>
      </c>
      <c r="AO3">
        <f t="shared" ref="AO3:AO23" si="11">AF3*$K3</f>
        <v>-3827.5440258052631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683.73626465131554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683.73626465131554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-223.796401005402</v>
      </c>
      <c r="AK4">
        <f>G4*MAX(0, SUM(AB4, AE4:AF4))</f>
        <v>0</v>
      </c>
      <c r="AL4">
        <f t="shared" si="9"/>
        <v>-2767.602401005402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-2386.5334459142505</v>
      </c>
      <c r="AR4">
        <f t="shared" si="14"/>
        <v>-2386.5334459142505</v>
      </c>
      <c r="AS4">
        <f t="shared" si="15"/>
        <v>-209.96003471751757</v>
      </c>
      <c r="AT4">
        <f t="shared" si="16"/>
        <v>0</v>
      </c>
      <c r="AU4">
        <f t="shared" si="17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4784.4300322565787</v>
      </c>
      <c r="P5">
        <f t="shared" ref="P5:P23" si="30">O5*$C$5</f>
        <v>239.22150161282894</v>
      </c>
      <c r="Q5" s="5">
        <f t="shared" ref="Q5:Q23" si="31">$C$8</f>
        <v>25</v>
      </c>
      <c r="R5">
        <f t="shared" si="0"/>
        <v>1000000</v>
      </c>
      <c r="S5">
        <f t="shared" si="1"/>
        <v>470.80637400132014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223.796401005402</v>
      </c>
      <c r="AC5">
        <f t="shared" si="2"/>
        <v>459.06153357141739</v>
      </c>
      <c r="AE5">
        <f t="shared" si="3"/>
        <v>4665.0765774608917</v>
      </c>
      <c r="AF5">
        <f t="shared" si="4"/>
        <v>-233.2538288730446</v>
      </c>
      <c r="AG5">
        <f t="shared" si="5"/>
        <v>-24.376344444421765</v>
      </c>
      <c r="AH5">
        <f t="shared" si="6"/>
        <v>-2527.8542831294039</v>
      </c>
      <c r="AI5">
        <f t="shared" si="7"/>
        <v>1879.5921210140209</v>
      </c>
      <c r="AJ5">
        <f t="shared" si="8"/>
        <v>-235.26513256601538</v>
      </c>
      <c r="AK5">
        <f>G5*SUM(AB5, AE5:AF5)</f>
        <v>190.88038513332322</v>
      </c>
      <c r="AL5">
        <f t="shared" si="9"/>
        <v>1835.2073735813287</v>
      </c>
      <c r="AN5">
        <f t="shared" si="10"/>
        <v>4028.5852468331877</v>
      </c>
      <c r="AO5">
        <f t="shared" si="11"/>
        <v>-201.42926234165938</v>
      </c>
      <c r="AP5">
        <f t="shared" si="12"/>
        <v>-21.050497236204244</v>
      </c>
      <c r="AQ5">
        <f t="shared" si="13"/>
        <v>-2182.9601941286833</v>
      </c>
      <c r="AR5">
        <f t="shared" si="14"/>
        <v>1623.1452931266406</v>
      </c>
      <c r="AS5">
        <f t="shared" si="15"/>
        <v>-203.16614881069424</v>
      </c>
      <c r="AT5">
        <f t="shared" si="16"/>
        <v>164.8371448334257</v>
      </c>
      <c r="AU5">
        <f t="shared" si="17"/>
        <v>1584.8162891493721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4784.4300322565787</v>
      </c>
      <c r="P6">
        <f t="shared" si="30"/>
        <v>239.22150161282894</v>
      </c>
      <c r="Q6" s="5">
        <f t="shared" si="31"/>
        <v>25</v>
      </c>
      <c r="R6">
        <f t="shared" si="0"/>
        <v>1000000</v>
      </c>
      <c r="S6">
        <f t="shared" si="1"/>
        <v>722.54420569462388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459.06153357141739</v>
      </c>
      <c r="AC6">
        <f t="shared" si="2"/>
        <v>695.65464403548322</v>
      </c>
      <c r="AE6">
        <f t="shared" si="3"/>
        <v>4606.3769452035485</v>
      </c>
      <c r="AF6">
        <f t="shared" si="4"/>
        <v>-230.31884726017742</v>
      </c>
      <c r="AG6">
        <f t="shared" si="5"/>
        <v>-24.069622265073381</v>
      </c>
      <c r="AH6">
        <f t="shared" si="6"/>
        <v>-2518.3493961665454</v>
      </c>
      <c r="AI6">
        <f t="shared" si="7"/>
        <v>1833.6390795117522</v>
      </c>
      <c r="AJ6">
        <f t="shared" si="8"/>
        <v>-236.59311046406583</v>
      </c>
      <c r="AK6">
        <f>G6*SUM(AB6, AE6:AF6)</f>
        <v>282.85449844361511</v>
      </c>
      <c r="AL6">
        <f t="shared" si="9"/>
        <v>1879.9004674913015</v>
      </c>
      <c r="AN6">
        <f t="shared" si="10"/>
        <v>3587.5671401163781</v>
      </c>
      <c r="AO6">
        <f t="shared" si="11"/>
        <v>-179.37835700581891</v>
      </c>
      <c r="AP6">
        <f t="shared" si="12"/>
        <v>-18.746052904572942</v>
      </c>
      <c r="AQ6">
        <f t="shared" si="13"/>
        <v>-1961.3565386624671</v>
      </c>
      <c r="AR6">
        <f t="shared" si="14"/>
        <v>1428.0861915435191</v>
      </c>
      <c r="AS6">
        <f t="shared" si="15"/>
        <v>-184.2649176947242</v>
      </c>
      <c r="AT6">
        <f t="shared" si="16"/>
        <v>220.29449958650142</v>
      </c>
      <c r="AU6">
        <f t="shared" si="17"/>
        <v>1464.1157734352962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4784.4300322565787</v>
      </c>
      <c r="P7">
        <f t="shared" si="30"/>
        <v>239.22150161282894</v>
      </c>
      <c r="Q7" s="5">
        <f t="shared" si="31"/>
        <v>25</v>
      </c>
      <c r="R7">
        <f t="shared" si="0"/>
        <v>1000000</v>
      </c>
      <c r="S7">
        <f t="shared" si="1"/>
        <v>927.57881185471956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695.65464403548322</v>
      </c>
      <c r="AC7">
        <f t="shared" si="2"/>
        <v>881.79793112528932</v>
      </c>
      <c r="AE7">
        <f t="shared" si="3"/>
        <v>4548.293309569829</v>
      </c>
      <c r="AF7">
        <f t="shared" si="4"/>
        <v>-227.41466547849149</v>
      </c>
      <c r="AG7">
        <f t="shared" si="5"/>
        <v>-23.766118842293032</v>
      </c>
      <c r="AH7">
        <f t="shared" si="6"/>
        <v>-2512.2880051846273</v>
      </c>
      <c r="AI7">
        <f t="shared" si="7"/>
        <v>1784.8245200644174</v>
      </c>
      <c r="AJ7">
        <f t="shared" si="8"/>
        <v>-186.14328708980611</v>
      </c>
      <c r="AK7">
        <f>G7*SUM(AB7, AE7:AF7)</f>
        <v>246.31178444702687</v>
      </c>
      <c r="AL7">
        <f t="shared" si="9"/>
        <v>1844.9930174216381</v>
      </c>
      <c r="AN7">
        <f t="shared" si="10"/>
        <v>3206.599150703807</v>
      </c>
      <c r="AO7">
        <f t="shared" si="11"/>
        <v>-160.32995753519037</v>
      </c>
      <c r="AP7">
        <f t="shared" si="12"/>
        <v>-16.755387418589823</v>
      </c>
      <c r="AQ7">
        <f t="shared" si="13"/>
        <v>-1771.1919692598503</v>
      </c>
      <c r="AR7">
        <f t="shared" si="14"/>
        <v>1258.3218364901766</v>
      </c>
      <c r="AS7">
        <f t="shared" si="15"/>
        <v>-131.23316058696309</v>
      </c>
      <c r="AT7">
        <f t="shared" si="16"/>
        <v>173.65264398282085</v>
      </c>
      <c r="AU7">
        <f t="shared" si="17"/>
        <v>1300.7413198860345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4784.4300322565787</v>
      </c>
      <c r="P8">
        <f t="shared" si="30"/>
        <v>239.22150161282894</v>
      </c>
      <c r="Q8" s="5">
        <f t="shared" si="31"/>
        <v>25</v>
      </c>
      <c r="R8">
        <f t="shared" si="0"/>
        <v>1000000</v>
      </c>
      <c r="S8">
        <f t="shared" si="1"/>
        <v>1048.3455716234841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881.79793112528932</v>
      </c>
      <c r="AC8">
        <f t="shared" si="2"/>
        <v>984.01111287224728</v>
      </c>
      <c r="AE8">
        <f t="shared" si="3"/>
        <v>4490.8210116339988</v>
      </c>
      <c r="AF8">
        <f t="shared" si="4"/>
        <v>-224.54105058169995</v>
      </c>
      <c r="AG8">
        <f t="shared" si="5"/>
        <v>-23.465809831876154</v>
      </c>
      <c r="AH8">
        <f t="shared" si="6"/>
        <v>-2505.9128797579287</v>
      </c>
      <c r="AI8">
        <f t="shared" si="7"/>
        <v>1736.9012714624942</v>
      </c>
      <c r="AJ8">
        <f t="shared" si="8"/>
        <v>-102.21318174695796</v>
      </c>
      <c r="AK8">
        <f t="shared" ref="AK8:AK23" si="32">G8*SUM(AB8:AB8, AE8:AF8)</f>
        <v>109.65405910338262</v>
      </c>
      <c r="AL8">
        <f t="shared" si="9"/>
        <v>1744.3421488189188</v>
      </c>
      <c r="AN8">
        <f t="shared" si="10"/>
        <v>2952.056427918998</v>
      </c>
      <c r="AO8">
        <f t="shared" si="11"/>
        <v>-147.60282139594992</v>
      </c>
      <c r="AP8">
        <f t="shared" si="12"/>
        <v>-15.425329704981909</v>
      </c>
      <c r="AQ8">
        <f t="shared" si="13"/>
        <v>-1647.2703332709232</v>
      </c>
      <c r="AR8">
        <f t="shared" si="14"/>
        <v>1141.7579435471434</v>
      </c>
      <c r="AS8">
        <f t="shared" si="15"/>
        <v>-67.190181798043071</v>
      </c>
      <c r="AT8">
        <f t="shared" si="16"/>
        <v>72.081467772809177</v>
      </c>
      <c r="AU8">
        <f t="shared" si="17"/>
        <v>1146.6492295219095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4784.4300322565787</v>
      </c>
      <c r="P9">
        <f t="shared" si="30"/>
        <v>239.22150161282894</v>
      </c>
      <c r="Q9" s="5">
        <f t="shared" si="31"/>
        <v>25</v>
      </c>
      <c r="R9">
        <f t="shared" si="0"/>
        <v>1000000</v>
      </c>
      <c r="S9">
        <f t="shared" si="1"/>
        <v>1114.3154085363503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984.01111287224728</v>
      </c>
      <c r="AC9">
        <f t="shared" si="2"/>
        <v>1032.687287352388</v>
      </c>
      <c r="AE9">
        <f t="shared" si="3"/>
        <v>4433.95113599667</v>
      </c>
      <c r="AF9">
        <f t="shared" si="4"/>
        <v>-221.69755679983351</v>
      </c>
      <c r="AG9">
        <f t="shared" si="5"/>
        <v>-23.168648648339595</v>
      </c>
      <c r="AH9">
        <f t="shared" si="6"/>
        <v>-2500.123408711941</v>
      </c>
      <c r="AI9">
        <f t="shared" si="7"/>
        <v>1688.9615218365561</v>
      </c>
      <c r="AJ9">
        <f t="shared" si="8"/>
        <v>-48.67617448014073</v>
      </c>
      <c r="AK9">
        <f t="shared" si="32"/>
        <v>30.657961683207596</v>
      </c>
      <c r="AL9">
        <f t="shared" si="9"/>
        <v>1670.943309039623</v>
      </c>
      <c r="AN9">
        <f t="shared" si="10"/>
        <v>2770.0749118299523</v>
      </c>
      <c r="AO9">
        <f t="shared" si="11"/>
        <v>-138.50374559149762</v>
      </c>
      <c r="AP9">
        <f t="shared" si="12"/>
        <v>-14.474424817345719</v>
      </c>
      <c r="AQ9">
        <f t="shared" si="13"/>
        <v>-1561.9317666194802</v>
      </c>
      <c r="AR9">
        <f t="shared" si="14"/>
        <v>1055.1649748016289</v>
      </c>
      <c r="AS9">
        <f t="shared" si="15"/>
        <v>-30.410044133467075</v>
      </c>
      <c r="AT9">
        <f t="shared" si="16"/>
        <v>19.153312226885379</v>
      </c>
      <c r="AU9">
        <f t="shared" si="17"/>
        <v>1043.9082428950474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4784.4300322565787</v>
      </c>
      <c r="P10">
        <f t="shared" si="30"/>
        <v>239.22150161282894</v>
      </c>
      <c r="Q10" s="5">
        <f t="shared" si="31"/>
        <v>25</v>
      </c>
      <c r="R10">
        <f t="shared" si="0"/>
        <v>1000000</v>
      </c>
      <c r="S10">
        <f t="shared" si="1"/>
        <v>1159.0190082529675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1032.687287352388</v>
      </c>
      <c r="AC10">
        <f t="shared" si="2"/>
        <v>1060.4782731531832</v>
      </c>
      <c r="AE10">
        <f t="shared" si="3"/>
        <v>4377.653914647688</v>
      </c>
      <c r="AF10">
        <f t="shared" si="4"/>
        <v>-218.88269573238443</v>
      </c>
      <c r="AG10">
        <f t="shared" si="5"/>
        <v>-22.874479745411627</v>
      </c>
      <c r="AH10">
        <f t="shared" si="6"/>
        <v>-2499.2966577828774</v>
      </c>
      <c r="AI10">
        <f t="shared" si="7"/>
        <v>1636.6000813870141</v>
      </c>
      <c r="AJ10">
        <f t="shared" si="8"/>
        <v>-27.79098580079517</v>
      </c>
      <c r="AK10">
        <f t="shared" si="32"/>
        <v>21.284979875697537</v>
      </c>
      <c r="AL10">
        <f t="shared" si="9"/>
        <v>1630.0940754619164</v>
      </c>
      <c r="AN10">
        <f t="shared" si="10"/>
        <v>2598.4833070266354</v>
      </c>
      <c r="AO10">
        <f t="shared" si="11"/>
        <v>-129.92416535133179</v>
      </c>
      <c r="AP10">
        <f t="shared" si="12"/>
        <v>-13.577810154541334</v>
      </c>
      <c r="AQ10">
        <f t="shared" si="13"/>
        <v>-1483.5299389076843</v>
      </c>
      <c r="AR10">
        <f t="shared" si="14"/>
        <v>971.45139261307816</v>
      </c>
      <c r="AS10">
        <f t="shared" si="15"/>
        <v>-16.496144760907235</v>
      </c>
      <c r="AT10">
        <f t="shared" si="16"/>
        <v>12.634316457117453</v>
      </c>
      <c r="AU10">
        <f t="shared" si="17"/>
        <v>967.58956430928822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25">
        <f>AU25</f>
        <v>12963.843569386263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4784.4300322565787</v>
      </c>
      <c r="P11">
        <f t="shared" si="30"/>
        <v>239.22150161282894</v>
      </c>
      <c r="Q11" s="5">
        <f t="shared" si="31"/>
        <v>25</v>
      </c>
      <c r="R11">
        <f t="shared" si="0"/>
        <v>1000000</v>
      </c>
      <c r="S11">
        <f t="shared" si="1"/>
        <v>1182.8760459497578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1060.4782731531832</v>
      </c>
      <c r="AC11">
        <f t="shared" si="2"/>
        <v>1068.5300935648484</v>
      </c>
      <c r="AE11">
        <f t="shared" si="3"/>
        <v>4321.9300006340109</v>
      </c>
      <c r="AF11">
        <f t="shared" si="4"/>
        <v>-216.09650003170054</v>
      </c>
      <c r="AG11">
        <f t="shared" si="5"/>
        <v>-22.583306535447285</v>
      </c>
      <c r="AH11">
        <f t="shared" si="6"/>
        <v>-2497.1365004089716</v>
      </c>
      <c r="AI11">
        <f t="shared" si="7"/>
        <v>1586.113693657891</v>
      </c>
      <c r="AJ11">
        <f t="shared" si="8"/>
        <v>-8.0518204116651759</v>
      </c>
      <c r="AK11">
        <f t="shared" si="32"/>
        <v>12.399148257013183</v>
      </c>
      <c r="AL11">
        <f t="shared" si="9"/>
        <v>1590.461021503239</v>
      </c>
      <c r="AN11">
        <f t="shared" si="10"/>
        <v>2439.7591664040719</v>
      </c>
      <c r="AO11">
        <f t="shared" si="11"/>
        <v>-121.98795832020359</v>
      </c>
      <c r="AP11">
        <f t="shared" si="12"/>
        <v>-12.748431631120322</v>
      </c>
      <c r="AQ11">
        <f t="shared" si="13"/>
        <v>-1409.6507036766538</v>
      </c>
      <c r="AR11">
        <f t="shared" si="14"/>
        <v>895.372072776094</v>
      </c>
      <c r="AS11">
        <f t="shared" si="15"/>
        <v>-4.5453079186191694</v>
      </c>
      <c r="AT11">
        <f t="shared" si="16"/>
        <v>6.9994043427851178</v>
      </c>
      <c r="AU11">
        <f t="shared" si="17"/>
        <v>897.82616920025998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4784.4300322565787</v>
      </c>
      <c r="P12">
        <f t="shared" si="30"/>
        <v>239.22150161282894</v>
      </c>
      <c r="Q12" s="5">
        <f t="shared" si="31"/>
        <v>25</v>
      </c>
      <c r="R12">
        <f t="shared" si="0"/>
        <v>1000000</v>
      </c>
      <c r="S12">
        <f t="shared" si="1"/>
        <v>1187.06112405625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1068.5300935648484</v>
      </c>
      <c r="AC12">
        <f t="shared" si="2"/>
        <v>1058.6212286039863</v>
      </c>
      <c r="AE12">
        <f t="shared" si="3"/>
        <v>4266.755179051137</v>
      </c>
      <c r="AF12">
        <f t="shared" si="4"/>
        <v>-213.33775895255684</v>
      </c>
      <c r="AG12">
        <f t="shared" si="5"/>
        <v>-22.295002488722361</v>
      </c>
      <c r="AH12">
        <f t="shared" si="6"/>
        <v>-2498.8392548181964</v>
      </c>
      <c r="AI12">
        <f t="shared" si="7"/>
        <v>1532.2831627916617</v>
      </c>
      <c r="AJ12">
        <f t="shared" si="8"/>
        <v>9.9088649608620472</v>
      </c>
      <c r="AK12">
        <f t="shared" si="32"/>
        <v>11.780479281425885</v>
      </c>
      <c r="AL12">
        <f t="shared" si="9"/>
        <v>1553.9725070339496</v>
      </c>
      <c r="AN12">
        <f t="shared" si="10"/>
        <v>2289.7733631571468</v>
      </c>
      <c r="AO12">
        <f t="shared" si="11"/>
        <v>-114.48866815785733</v>
      </c>
      <c r="AP12">
        <f t="shared" si="12"/>
        <v>-11.964713391770378</v>
      </c>
      <c r="AQ12">
        <f t="shared" si="13"/>
        <v>-1341.0133284859803</v>
      </c>
      <c r="AR12">
        <f t="shared" si="14"/>
        <v>822.30665312153883</v>
      </c>
      <c r="AS12">
        <f t="shared" si="15"/>
        <v>5.3176369616662207</v>
      </c>
      <c r="AT12">
        <f t="shared" si="16"/>
        <v>6.3220472072720124</v>
      </c>
      <c r="AU12">
        <f t="shared" si="17"/>
        <v>833.94633729047712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4784.4300322565787</v>
      </c>
      <c r="P13">
        <f t="shared" si="30"/>
        <v>239.22150161282894</v>
      </c>
      <c r="Q13" s="5">
        <f t="shared" si="31"/>
        <v>25</v>
      </c>
      <c r="R13">
        <f t="shared" si="0"/>
        <v>1000000</v>
      </c>
      <c r="S13">
        <f t="shared" si="1"/>
        <v>1170.9879302687145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1058.6212286039863</v>
      </c>
      <c r="AC13">
        <f t="shared" si="2"/>
        <v>1030.913832932536</v>
      </c>
      <c r="AE13">
        <f t="shared" si="3"/>
        <v>4212.1143826130728</v>
      </c>
      <c r="AF13">
        <f t="shared" si="4"/>
        <v>-210.60571913065365</v>
      </c>
      <c r="AG13">
        <f t="shared" si="5"/>
        <v>-22.009488874406358</v>
      </c>
      <c r="AH13">
        <f t="shared" si="6"/>
        <v>-2502.5435771512207</v>
      </c>
      <c r="AI13">
        <f t="shared" si="7"/>
        <v>1476.955597456792</v>
      </c>
      <c r="AJ13">
        <f t="shared" si="8"/>
        <v>27.707395671450286</v>
      </c>
      <c r="AK13">
        <f t="shared" si="32"/>
        <v>10.120259784172811</v>
      </c>
      <c r="AL13">
        <f t="shared" si="9"/>
        <v>1514.783252912415</v>
      </c>
      <c r="AN13">
        <f t="shared" si="10"/>
        <v>2149.3297840803566</v>
      </c>
      <c r="AO13">
        <f t="shared" si="11"/>
        <v>-107.46648920401783</v>
      </c>
      <c r="AP13">
        <f t="shared" si="12"/>
        <v>-11.230855972339427</v>
      </c>
      <c r="AQ13">
        <f t="shared" si="13"/>
        <v>-1276.9813347265444</v>
      </c>
      <c r="AR13">
        <f t="shared" si="14"/>
        <v>753.65110417745484</v>
      </c>
      <c r="AS13">
        <f t="shared" si="15"/>
        <v>14.138346052939502</v>
      </c>
      <c r="AT13">
        <f t="shared" si="16"/>
        <v>5.1640990250742185</v>
      </c>
      <c r="AU13">
        <f t="shared" si="17"/>
        <v>772.95354925546849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4784.4300322565787</v>
      </c>
      <c r="P14">
        <f t="shared" si="30"/>
        <v>239.22150161282894</v>
      </c>
      <c r="Q14" s="5">
        <f t="shared" si="31"/>
        <v>25</v>
      </c>
      <c r="R14">
        <f t="shared" si="0"/>
        <v>1000000</v>
      </c>
      <c r="S14">
        <f t="shared" si="1"/>
        <v>1134.4123669480261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1030.913832932536</v>
      </c>
      <c r="AC14">
        <f t="shared" si="2"/>
        <v>985.88008774948514</v>
      </c>
      <c r="AE14">
        <f t="shared" si="3"/>
        <v>4157.9891382200476</v>
      </c>
      <c r="AF14">
        <f t="shared" si="4"/>
        <v>-207.8994569110024</v>
      </c>
      <c r="AG14">
        <f t="shared" si="5"/>
        <v>-21.726669165328612</v>
      </c>
      <c r="AH14">
        <f t="shared" si="6"/>
        <v>-2508.9928133472722</v>
      </c>
      <c r="AI14">
        <f t="shared" si="7"/>
        <v>1419.3701987964446</v>
      </c>
      <c r="AJ14">
        <f t="shared" si="8"/>
        <v>45.033745183050883</v>
      </c>
      <c r="AK14">
        <f t="shared" si="32"/>
        <v>8.9658063256348459</v>
      </c>
      <c r="AL14">
        <f t="shared" si="9"/>
        <v>1473.3697503051305</v>
      </c>
      <c r="AN14">
        <f t="shared" si="10"/>
        <v>2017.9866020898153</v>
      </c>
      <c r="AO14">
        <f t="shared" si="11"/>
        <v>-100.89933010449077</v>
      </c>
      <c r="AP14">
        <f t="shared" si="12"/>
        <v>-10.544550701361343</v>
      </c>
      <c r="AQ14">
        <f t="shared" si="13"/>
        <v>-1217.6832872251914</v>
      </c>
      <c r="AR14">
        <f t="shared" si="14"/>
        <v>688.85943405877197</v>
      </c>
      <c r="AS14">
        <f t="shared" si="15"/>
        <v>21.856116358261168</v>
      </c>
      <c r="AT14">
        <f t="shared" si="16"/>
        <v>4.3513526468249593</v>
      </c>
      <c r="AU14">
        <f t="shared" si="17"/>
        <v>715.06690306385815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4784.4300322565787</v>
      </c>
      <c r="P15">
        <f t="shared" si="30"/>
        <v>239.22150161282894</v>
      </c>
      <c r="Q15" s="5">
        <f t="shared" si="31"/>
        <v>25</v>
      </c>
      <c r="R15">
        <f t="shared" si="0"/>
        <v>1000000</v>
      </c>
      <c r="S15">
        <f t="shared" si="1"/>
        <v>1078.807852190052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985.88008774948514</v>
      </c>
      <c r="AC15">
        <f t="shared" si="2"/>
        <v>925.46488090258856</v>
      </c>
      <c r="AE15">
        <f t="shared" si="3"/>
        <v>4104.3657227747535</v>
      </c>
      <c r="AF15">
        <f t="shared" si="4"/>
        <v>-205.21828613873768</v>
      </c>
      <c r="AG15">
        <f t="shared" si="5"/>
        <v>-21.446471654424673</v>
      </c>
      <c r="AH15">
        <f t="shared" si="6"/>
        <v>-2517.232770026108</v>
      </c>
      <c r="AI15">
        <f t="shared" si="7"/>
        <v>1360.4681949554829</v>
      </c>
      <c r="AJ15">
        <f t="shared" si="8"/>
        <v>60.415206846896581</v>
      </c>
      <c r="AK15">
        <f t="shared" si="32"/>
        <v>20.028612849980558</v>
      </c>
      <c r="AL15">
        <f t="shared" si="9"/>
        <v>1440.9120146523601</v>
      </c>
      <c r="AN15">
        <f t="shared" si="10"/>
        <v>1893.6797055534453</v>
      </c>
      <c r="AO15">
        <f t="shared" si="11"/>
        <v>-94.683985277672264</v>
      </c>
      <c r="AP15">
        <f t="shared" si="12"/>
        <v>-9.8950120118084914</v>
      </c>
      <c r="AQ15">
        <f t="shared" si="13"/>
        <v>-1161.4054235717351</v>
      </c>
      <c r="AR15">
        <f t="shared" si="14"/>
        <v>627.69528469222917</v>
      </c>
      <c r="AS15">
        <f t="shared" si="15"/>
        <v>27.874477773251844</v>
      </c>
      <c r="AT15">
        <f t="shared" si="16"/>
        <v>9.2408377435610412</v>
      </c>
      <c r="AU15">
        <f t="shared" si="17"/>
        <v>664.81060020904215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4784.4300322565787</v>
      </c>
      <c r="P16">
        <f t="shared" si="30"/>
        <v>239.22150161282894</v>
      </c>
      <c r="Q16" s="5">
        <f t="shared" si="31"/>
        <v>25</v>
      </c>
      <c r="R16">
        <f t="shared" si="0"/>
        <v>1000000</v>
      </c>
      <c r="S16">
        <f t="shared" si="1"/>
        <v>1005.4109885579323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925.46488090258856</v>
      </c>
      <c r="AC16">
        <f t="shared" si="2"/>
        <v>851.33077524832152</v>
      </c>
      <c r="AE16">
        <f t="shared" si="3"/>
        <v>4051.2114695747118</v>
      </c>
      <c r="AF16">
        <f t="shared" si="4"/>
        <v>-202.56057347873562</v>
      </c>
      <c r="AG16">
        <f t="shared" si="5"/>
        <v>-21.168725648935638</v>
      </c>
      <c r="AH16">
        <f t="shared" si="6"/>
        <v>-2531.251557791521</v>
      </c>
      <c r="AI16">
        <f t="shared" si="7"/>
        <v>1296.2306126555195</v>
      </c>
      <c r="AJ16">
        <f t="shared" si="8"/>
        <v>74.134105654267046</v>
      </c>
      <c r="AK16">
        <f t="shared" si="32"/>
        <v>33.896222016689812</v>
      </c>
      <c r="AL16">
        <f t="shared" si="9"/>
        <v>1404.2609403264762</v>
      </c>
      <c r="AN16">
        <f t="shared" si="10"/>
        <v>1772.2151320285989</v>
      </c>
      <c r="AO16">
        <f t="shared" si="11"/>
        <v>-88.610756601429955</v>
      </c>
      <c r="AP16">
        <f t="shared" si="12"/>
        <v>-9.2603252638263207</v>
      </c>
      <c r="AQ16">
        <f t="shared" si="13"/>
        <v>-1107.3039132563524</v>
      </c>
      <c r="AR16">
        <f t="shared" si="14"/>
        <v>567.04013690699003</v>
      </c>
      <c r="AS16">
        <f t="shared" si="15"/>
        <v>32.430196455207792</v>
      </c>
      <c r="AT16">
        <f t="shared" si="16"/>
        <v>14.828008369280415</v>
      </c>
      <c r="AU16">
        <f t="shared" si="17"/>
        <v>614.29834173147822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4784.4300322565787</v>
      </c>
      <c r="P17">
        <f t="shared" si="30"/>
        <v>239.22150161282894</v>
      </c>
      <c r="Q17" s="5">
        <f t="shared" si="31"/>
        <v>25</v>
      </c>
      <c r="R17">
        <f t="shared" si="0"/>
        <v>1000000</v>
      </c>
      <c r="S17">
        <f t="shared" si="1"/>
        <v>917.63498275368295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851.33077524832152</v>
      </c>
      <c r="AC17">
        <f t="shared" si="2"/>
        <v>766.89502952784915</v>
      </c>
      <c r="AE17">
        <f t="shared" si="3"/>
        <v>3998.4914261341255</v>
      </c>
      <c r="AF17">
        <f t="shared" si="4"/>
        <v>-199.92457130670627</v>
      </c>
      <c r="AG17">
        <f t="shared" si="5"/>
        <v>-20.893248512238326</v>
      </c>
      <c r="AH17">
        <f t="shared" si="6"/>
        <v>-2551.5952083181583</v>
      </c>
      <c r="AI17">
        <f t="shared" si="7"/>
        <v>1226.0783979970229</v>
      </c>
      <c r="AJ17">
        <f t="shared" si="8"/>
        <v>84.435745720472369</v>
      </c>
      <c r="AK17">
        <f t="shared" si="32"/>
        <v>64.168587295045214</v>
      </c>
      <c r="AL17">
        <f t="shared" si="9"/>
        <v>1374.6827310125404</v>
      </c>
      <c r="AN17">
        <f t="shared" si="10"/>
        <v>1647.5017274983777</v>
      </c>
      <c r="AO17">
        <f t="shared" si="11"/>
        <v>-82.37508637491888</v>
      </c>
      <c r="AP17">
        <f t="shared" si="12"/>
        <v>-8.6086624550413404</v>
      </c>
      <c r="AQ17">
        <f t="shared" si="13"/>
        <v>-1051.3358828544697</v>
      </c>
      <c r="AR17">
        <f t="shared" si="14"/>
        <v>505.1820958139478</v>
      </c>
      <c r="AS17">
        <f t="shared" si="15"/>
        <v>34.790130104539514</v>
      </c>
      <c r="AT17">
        <f t="shared" si="16"/>
        <v>26.439436065498576</v>
      </c>
      <c r="AU17">
        <f t="shared" si="17"/>
        <v>566.41166198398594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4784.4300322565787</v>
      </c>
      <c r="P18">
        <f t="shared" si="30"/>
        <v>239.22150161282894</v>
      </c>
      <c r="Q18" s="5">
        <f t="shared" si="31"/>
        <v>25</v>
      </c>
      <c r="R18">
        <f t="shared" si="0"/>
        <v>1000000</v>
      </c>
      <c r="S18">
        <f t="shared" si="1"/>
        <v>818.34032353993791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766.89502952784915</v>
      </c>
      <c r="AC18">
        <f t="shared" si="2"/>
        <v>674.96663604171772</v>
      </c>
      <c r="AE18">
        <f t="shared" si="3"/>
        <v>3946.1951847611567</v>
      </c>
      <c r="AF18">
        <f t="shared" si="4"/>
        <v>-197.30975923805784</v>
      </c>
      <c r="AG18">
        <f t="shared" si="5"/>
        <v>-20.619985861199499</v>
      </c>
      <c r="AH18">
        <f t="shared" si="6"/>
        <v>-2573.2066366576892</v>
      </c>
      <c r="AI18">
        <f t="shared" si="7"/>
        <v>1155.0588030042104</v>
      </c>
      <c r="AJ18">
        <f t="shared" si="8"/>
        <v>91.928393486131426</v>
      </c>
      <c r="AK18">
        <f t="shared" si="32"/>
        <v>97.540857829100489</v>
      </c>
      <c r="AL18">
        <f t="shared" si="9"/>
        <v>1344.5280543194424</v>
      </c>
      <c r="AN18">
        <f t="shared" si="10"/>
        <v>1519.441233470646</v>
      </c>
      <c r="AO18">
        <f t="shared" si="11"/>
        <v>-75.972061673532309</v>
      </c>
      <c r="AP18">
        <f t="shared" si="12"/>
        <v>-7.9395101570437268</v>
      </c>
      <c r="AQ18">
        <f t="shared" si="13"/>
        <v>-990.78633542416992</v>
      </c>
      <c r="AR18">
        <f t="shared" si="14"/>
        <v>444.74332621590014</v>
      </c>
      <c r="AS18">
        <f t="shared" si="15"/>
        <v>35.396067616963691</v>
      </c>
      <c r="AT18">
        <f t="shared" si="16"/>
        <v>37.557088383757588</v>
      </c>
      <c r="AU18">
        <f t="shared" si="17"/>
        <v>517.69648221662146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4784.4300322565787</v>
      </c>
      <c r="P19">
        <f t="shared" si="30"/>
        <v>239.22150161282894</v>
      </c>
      <c r="Q19" s="5">
        <f t="shared" si="31"/>
        <v>25</v>
      </c>
      <c r="R19">
        <f t="shared" si="0"/>
        <v>1000000</v>
      </c>
      <c r="S19">
        <f t="shared" si="1"/>
        <v>702.27469977859289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674.96663604171772</v>
      </c>
      <c r="AC19">
        <f t="shared" si="2"/>
        <v>571.6181070874436</v>
      </c>
      <c r="AE19">
        <f t="shared" si="3"/>
        <v>3894.297828745714</v>
      </c>
      <c r="AF19">
        <f t="shared" si="4"/>
        <v>-194.7148914372857</v>
      </c>
      <c r="AG19">
        <f t="shared" si="5"/>
        <v>-20.348807498962245</v>
      </c>
      <c r="AH19">
        <f t="shared" si="6"/>
        <v>-2599.1401450104181</v>
      </c>
      <c r="AI19">
        <f t="shared" si="7"/>
        <v>1080.093984799048</v>
      </c>
      <c r="AJ19">
        <f t="shared" si="8"/>
        <v>103.34852895427412</v>
      </c>
      <c r="AK19">
        <f t="shared" si="32"/>
        <v>97.552455485708251</v>
      </c>
      <c r="AL19">
        <f t="shared" si="9"/>
        <v>1280.9949692390303</v>
      </c>
      <c r="AN19">
        <f t="shared" si="10"/>
        <v>1396.9244444408598</v>
      </c>
      <c r="AO19">
        <f t="shared" si="11"/>
        <v>-69.846222222042996</v>
      </c>
      <c r="AP19">
        <f t="shared" si="12"/>
        <v>-7.2993252854718813</v>
      </c>
      <c r="AQ19">
        <f t="shared" si="13"/>
        <v>-932.33814226839263</v>
      </c>
      <c r="AR19">
        <f t="shared" si="14"/>
        <v>387.44075466495235</v>
      </c>
      <c r="AS19">
        <f t="shared" si="15"/>
        <v>37.072173917352544</v>
      </c>
      <c r="AT19">
        <f t="shared" si="16"/>
        <v>34.993063108145996</v>
      </c>
      <c r="AU19">
        <f t="shared" si="17"/>
        <v>459.5059916904508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4784.4300322565787</v>
      </c>
      <c r="P20">
        <f t="shared" si="30"/>
        <v>239.22150161282894</v>
      </c>
      <c r="Q20" s="5">
        <f t="shared" si="31"/>
        <v>25</v>
      </c>
      <c r="R20">
        <f t="shared" si="0"/>
        <v>1000000</v>
      </c>
      <c r="S20">
        <f t="shared" si="1"/>
        <v>547.18126917498967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571.6181070874436</v>
      </c>
      <c r="AC20">
        <f t="shared" si="2"/>
        <v>439.48744403021038</v>
      </c>
      <c r="AE20">
        <f t="shared" si="3"/>
        <v>3842.7794306412452</v>
      </c>
      <c r="AF20">
        <f t="shared" si="4"/>
        <v>-192.13897153206227</v>
      </c>
      <c r="AG20">
        <f t="shared" si="5"/>
        <v>-20.079609298982664</v>
      </c>
      <c r="AH20">
        <f t="shared" si="6"/>
        <v>-2628.404999598356</v>
      </c>
      <c r="AI20">
        <f t="shared" si="7"/>
        <v>1002.1558502118442</v>
      </c>
      <c r="AJ20">
        <f t="shared" si="8"/>
        <v>132.13066305723322</v>
      </c>
      <c r="AK20">
        <f t="shared" si="32"/>
        <v>18.155711834645494</v>
      </c>
      <c r="AL20">
        <f t="shared" si="9"/>
        <v>1152.4422251037229</v>
      </c>
      <c r="AN20">
        <f t="shared" si="10"/>
        <v>1307.4497470772608</v>
      </c>
      <c r="AO20">
        <f t="shared" si="11"/>
        <v>-65.37248735386305</v>
      </c>
      <c r="AP20">
        <f t="shared" si="12"/>
        <v>-6.8317946874677222</v>
      </c>
      <c r="AQ20">
        <f t="shared" si="13"/>
        <v>-894.27652925893483</v>
      </c>
      <c r="AR20">
        <f t="shared" si="14"/>
        <v>340.96893577699518</v>
      </c>
      <c r="AS20">
        <f t="shared" si="15"/>
        <v>44.95553416827331</v>
      </c>
      <c r="AT20">
        <f t="shared" si="16"/>
        <v>6.1772165888412109</v>
      </c>
      <c r="AU20">
        <f t="shared" si="17"/>
        <v>392.10168653410972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4784.4300322565787</v>
      </c>
      <c r="P21">
        <f t="shared" si="30"/>
        <v>239.22150161282894</v>
      </c>
      <c r="Q21" s="5">
        <f t="shared" si="31"/>
        <v>25</v>
      </c>
      <c r="R21">
        <f t="shared" si="0"/>
        <v>1000000</v>
      </c>
      <c r="S21">
        <f t="shared" si="1"/>
        <v>366.19428290218809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439.48744403021038</v>
      </c>
      <c r="AC21">
        <f t="shared" si="2"/>
        <v>290.20425435999823</v>
      </c>
      <c r="AE21">
        <f t="shared" si="3"/>
        <v>3791.5991998691752</v>
      </c>
      <c r="AF21">
        <f t="shared" si="4"/>
        <v>-189.57995999345877</v>
      </c>
      <c r="AG21">
        <f t="shared" si="5"/>
        <v>-19.812178118951746</v>
      </c>
      <c r="AH21">
        <f t="shared" si="6"/>
        <v>-2665.403481643697</v>
      </c>
      <c r="AI21">
        <f t="shared" si="7"/>
        <v>916.80358011306771</v>
      </c>
      <c r="AJ21">
        <f t="shared" si="8"/>
        <v>149.28318967021215</v>
      </c>
      <c r="AK21">
        <f t="shared" si="32"/>
        <v>6.4664106942494826</v>
      </c>
      <c r="AL21">
        <f t="shared" si="9"/>
        <v>1072.5531804775294</v>
      </c>
      <c r="AN21">
        <f t="shared" si="10"/>
        <v>1227.0868627276457</v>
      </c>
      <c r="AO21">
        <f t="shared" si="11"/>
        <v>-61.354343136382283</v>
      </c>
      <c r="AP21">
        <f t="shared" si="12"/>
        <v>-6.4118758893673773</v>
      </c>
      <c r="AQ21">
        <f t="shared" si="13"/>
        <v>-862.61269289917539</v>
      </c>
      <c r="AR21">
        <f t="shared" si="14"/>
        <v>296.70795080272057</v>
      </c>
      <c r="AS21">
        <f t="shared" si="15"/>
        <v>48.312975927602594</v>
      </c>
      <c r="AT21">
        <f t="shared" si="16"/>
        <v>2.0927442996055272</v>
      </c>
      <c r="AU21">
        <f t="shared" si="17"/>
        <v>347.11367102992875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4784.4300322565787</v>
      </c>
      <c r="P22">
        <f t="shared" si="30"/>
        <v>239.22150161282894</v>
      </c>
      <c r="Q22" s="5">
        <f t="shared" si="31"/>
        <v>25</v>
      </c>
      <c r="R22">
        <f t="shared" si="0"/>
        <v>1000000</v>
      </c>
      <c r="S22">
        <f t="shared" si="1"/>
        <v>178.59870374134309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290.20425435999823</v>
      </c>
      <c r="AC22">
        <f t="shared" si="2"/>
        <v>139.63757323052778</v>
      </c>
      <c r="AE22">
        <f t="shared" si="3"/>
        <v>3740.7113545634984</v>
      </c>
      <c r="AF22">
        <f t="shared" si="4"/>
        <v>-187.03556772817493</v>
      </c>
      <c r="AG22">
        <f t="shared" si="5"/>
        <v>-19.546274735672068</v>
      </c>
      <c r="AH22">
        <f t="shared" si="6"/>
        <v>-2711.2640836064315</v>
      </c>
      <c r="AI22">
        <f t="shared" si="7"/>
        <v>822.86542849321995</v>
      </c>
      <c r="AJ22">
        <f t="shared" si="8"/>
        <v>150.56668112947045</v>
      </c>
      <c r="AK22">
        <f t="shared" si="32"/>
        <v>80.721480865101753</v>
      </c>
      <c r="AL22">
        <f t="shared" si="9"/>
        <v>1054.1535904877921</v>
      </c>
      <c r="AN22">
        <f t="shared" si="10"/>
        <v>1131.4185733474988</v>
      </c>
      <c r="AO22">
        <f t="shared" si="11"/>
        <v>-56.570928667374936</v>
      </c>
      <c r="AP22">
        <f t="shared" si="12"/>
        <v>-5.9119820214711378</v>
      </c>
      <c r="AQ22">
        <f t="shared" si="13"/>
        <v>-820.05112147987586</v>
      </c>
      <c r="AR22">
        <f t="shared" si="14"/>
        <v>248.88454117877686</v>
      </c>
      <c r="AS22">
        <f t="shared" si="15"/>
        <v>45.540519812989345</v>
      </c>
      <c r="AT22">
        <f t="shared" si="16"/>
        <v>24.415084207839946</v>
      </c>
      <c r="AU22">
        <f t="shared" si="17"/>
        <v>318.84014519960613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4784.4300322565787</v>
      </c>
      <c r="P23">
        <f t="shared" si="30"/>
        <v>239.22150161282894</v>
      </c>
      <c r="Q23" s="5">
        <f t="shared" si="31"/>
        <v>25</v>
      </c>
      <c r="R23">
        <f t="shared" si="0"/>
        <v>1000000</v>
      </c>
      <c r="S23">
        <f t="shared" si="1"/>
        <v>181.04890740382382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139.63757323052778</v>
      </c>
      <c r="AC23">
        <f t="shared" si="2"/>
        <v>139.63757323052778</v>
      </c>
      <c r="AE23">
        <f t="shared" si="3"/>
        <v>3690.086886331876</v>
      </c>
      <c r="AF23">
        <f t="shared" si="4"/>
        <v>-184.5043443165938</v>
      </c>
      <c r="AG23">
        <f t="shared" si="5"/>
        <v>-19.28174757208982</v>
      </c>
      <c r="AH23">
        <f t="shared" si="6"/>
        <v>-2762.576649021159</v>
      </c>
      <c r="AI23">
        <f t="shared" si="7"/>
        <v>723.72414542203342</v>
      </c>
      <c r="AJ23">
        <f t="shared" si="8"/>
        <v>0</v>
      </c>
      <c r="AK23">
        <f t="shared" si="32"/>
        <v>255.16540806720673</v>
      </c>
      <c r="AL23">
        <f t="shared" si="9"/>
        <v>978.88955348924014</v>
      </c>
      <c r="AN23">
        <f t="shared" si="10"/>
        <v>1011.0577551003979</v>
      </c>
      <c r="AO23">
        <f t="shared" si="11"/>
        <v>-50.552887755019896</v>
      </c>
      <c r="AP23">
        <f t="shared" si="12"/>
        <v>-5.2830627069674803</v>
      </c>
      <c r="AQ23">
        <f t="shared" si="13"/>
        <v>-756.92649823446652</v>
      </c>
      <c r="AR23">
        <f t="shared" si="14"/>
        <v>198.29530640394398</v>
      </c>
      <c r="AS23">
        <f t="shared" si="15"/>
        <v>0</v>
      </c>
      <c r="AT23">
        <f t="shared" si="16"/>
        <v>69.913520360535045</v>
      </c>
      <c r="AU23">
        <f t="shared" si="17"/>
        <v>268.20882676447906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6">
        <f t="shared" ref="AN25:AU25" si="33">SUM(AN3:AN23)</f>
        <v>45731.420313661656</v>
      </c>
      <c r="AO25" s="6">
        <f t="shared" si="33"/>
        <v>-5874.8935398755175</v>
      </c>
      <c r="AP25" s="6">
        <f t="shared" si="33"/>
        <v>-487.10934621129286</v>
      </c>
      <c r="AQ25" s="6">
        <f t="shared" si="33"/>
        <v>-26817.139380125278</v>
      </c>
      <c r="AR25" s="6">
        <f t="shared" si="33"/>
        <v>12552.278047449565</v>
      </c>
      <c r="AS25" s="6">
        <f t="shared" si="33"/>
        <v>-499.58176527188812</v>
      </c>
      <c r="AT25" s="6">
        <f t="shared" si="33"/>
        <v>911.14728720858182</v>
      </c>
      <c r="AU25" s="7">
        <f t="shared" si="33"/>
        <v>12963.843569386263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5666.7658115711929</v>
      </c>
      <c r="K3">
        <v>1</v>
      </c>
      <c r="L3" s="2">
        <v>0</v>
      </c>
      <c r="O3">
        <f>$C$3</f>
        <v>5666.7658115711929</v>
      </c>
      <c r="P3">
        <f>O3*B5</f>
        <v>4533.4126492569549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5666.7658115711929</v>
      </c>
      <c r="AF3">
        <f t="shared" ref="AF3:AF23" si="4">-$Z3*P3</f>
        <v>-4533.4126492569549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860.20342051423802</v>
      </c>
      <c r="AJ3">
        <f t="shared" ref="AJ3:AJ23" si="8">AB3-AC3</f>
        <v>0</v>
      </c>
      <c r="AL3">
        <f t="shared" ref="AL3:AL23" si="9">SUM(AI3:AK3)</f>
        <v>860.20342051423802</v>
      </c>
      <c r="AN3">
        <f t="shared" ref="AN3:AN23" si="10">AE3*$K3</f>
        <v>5666.7658115711929</v>
      </c>
      <c r="AO3">
        <f t="shared" ref="AO3:AO23" si="11">AF3*$K3</f>
        <v>-4533.4126492569549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860.20342051423802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860.20342051423802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-605.72486760327956</v>
      </c>
      <c r="AK4">
        <f>H4*SUM(AB4, AE4:AF4)</f>
        <v>0</v>
      </c>
      <c r="AL4">
        <f t="shared" si="9"/>
        <v>-3455.6238676032795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-2673.7020358382583</v>
      </c>
      <c r="AR4">
        <f t="shared" si="14"/>
        <v>-2673.7020358382583</v>
      </c>
      <c r="AS4">
        <f t="shared" si="15"/>
        <v>-568.27551140189462</v>
      </c>
      <c r="AT4">
        <f t="shared" si="16"/>
        <v>0</v>
      </c>
      <c r="AU4">
        <f t="shared" si="17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5666.7658115711929</v>
      </c>
      <c r="P5">
        <f t="shared" ref="P5:P23" si="30">O5*$C$5</f>
        <v>283.33829057855968</v>
      </c>
      <c r="Q5" s="5">
        <f t="shared" ref="Q5:Q23" si="31">$C$8</f>
        <v>25</v>
      </c>
      <c r="R5">
        <f t="shared" si="0"/>
        <v>1000000</v>
      </c>
      <c r="S5">
        <f t="shared" si="1"/>
        <v>1204.5281251179681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605.72486760327956</v>
      </c>
      <c r="AC5">
        <f t="shared" si="2"/>
        <v>1173.7155024231142</v>
      </c>
      <c r="AE5">
        <f t="shared" si="3"/>
        <v>5521.8062102045251</v>
      </c>
      <c r="AF5">
        <f t="shared" si="4"/>
        <v>-276.09031051022629</v>
      </c>
      <c r="AG5">
        <f t="shared" si="5"/>
        <v>-24.360483535993893</v>
      </c>
      <c r="AH5">
        <f t="shared" si="6"/>
        <v>-2859.258550244278</v>
      </c>
      <c r="AI5">
        <f t="shared" si="7"/>
        <v>2362.0968659140271</v>
      </c>
      <c r="AJ5">
        <f t="shared" si="8"/>
        <v>-567.99063481983467</v>
      </c>
      <c r="AK5">
        <f>H5*SUM(AB5, AE5:AF5)</f>
        <v>505.56448229451081</v>
      </c>
      <c r="AL5">
        <f t="shared" si="9"/>
        <v>2299.6707133887035</v>
      </c>
      <c r="AN5">
        <f t="shared" si="10"/>
        <v>4768.4248403933752</v>
      </c>
      <c r="AO5">
        <f t="shared" si="11"/>
        <v>-238.4212420196688</v>
      </c>
      <c r="AP5">
        <f t="shared" si="12"/>
        <v>-21.036800350283311</v>
      </c>
      <c r="AQ5">
        <f t="shared" si="13"/>
        <v>-2469.1484954498178</v>
      </c>
      <c r="AR5">
        <f t="shared" si="14"/>
        <v>2039.8183025736053</v>
      </c>
      <c r="AS5">
        <f t="shared" si="15"/>
        <v>-490.49541926705598</v>
      </c>
      <c r="AT5">
        <f t="shared" si="16"/>
        <v>436.58653419212789</v>
      </c>
      <c r="AU5">
        <f t="shared" si="17"/>
        <v>1985.9094174986774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5666.7658115711929</v>
      </c>
      <c r="P6">
        <f t="shared" si="30"/>
        <v>283.33829057855968</v>
      </c>
      <c r="Q6" s="5">
        <f t="shared" si="31"/>
        <v>25</v>
      </c>
      <c r="R6">
        <f t="shared" si="0"/>
        <v>1000000</v>
      </c>
      <c r="S6">
        <f t="shared" si="1"/>
        <v>1761.2750069371732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1173.7155024231142</v>
      </c>
      <c r="AC6">
        <f t="shared" si="2"/>
        <v>1693.9942416171107</v>
      </c>
      <c r="AE6">
        <f t="shared" si="3"/>
        <v>5450.2951643466649</v>
      </c>
      <c r="AF6">
        <f t="shared" si="4"/>
        <v>-272.51475821733328</v>
      </c>
      <c r="AG6">
        <f t="shared" si="5"/>
        <v>-24.04499914756267</v>
      </c>
      <c r="AH6">
        <f t="shared" si="6"/>
        <v>-2875.1821228513127</v>
      </c>
      <c r="AI6">
        <f t="shared" si="7"/>
        <v>2278.5532841304566</v>
      </c>
      <c r="AJ6">
        <f t="shared" si="8"/>
        <v>-520.27873919399644</v>
      </c>
      <c r="AK6">
        <f>H6*SUM(AB6, AE6:AF6)</f>
        <v>691.04275485050618</v>
      </c>
      <c r="AL6">
        <f t="shared" si="9"/>
        <v>2449.3172997869665</v>
      </c>
      <c r="AN6">
        <f t="shared" si="10"/>
        <v>4244.832775985783</v>
      </c>
      <c r="AO6">
        <f t="shared" si="11"/>
        <v>-212.24163879928918</v>
      </c>
      <c r="AP6">
        <f t="shared" si="12"/>
        <v>-18.7268757750589</v>
      </c>
      <c r="AQ6">
        <f t="shared" si="13"/>
        <v>-2239.2672220478953</v>
      </c>
      <c r="AR6">
        <f t="shared" si="14"/>
        <v>1774.5970393635398</v>
      </c>
      <c r="AS6">
        <f t="shared" si="15"/>
        <v>-405.20672333972044</v>
      </c>
      <c r="AT6">
        <f t="shared" si="16"/>
        <v>538.20221601678406</v>
      </c>
      <c r="AU6">
        <f t="shared" si="17"/>
        <v>1907.5925320406034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5666.7658115711929</v>
      </c>
      <c r="P7">
        <f t="shared" si="30"/>
        <v>283.33829057855968</v>
      </c>
      <c r="Q7" s="5">
        <f t="shared" si="31"/>
        <v>25</v>
      </c>
      <c r="R7">
        <f t="shared" si="0"/>
        <v>1000000</v>
      </c>
      <c r="S7">
        <f t="shared" si="1"/>
        <v>2219.7824795580455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1693.9942416171107</v>
      </c>
      <c r="AC7">
        <f t="shared" si="2"/>
        <v>2107.2032727870319</v>
      </c>
      <c r="AE7">
        <f t="shared" si="3"/>
        <v>5379.3682823543659</v>
      </c>
      <c r="AF7">
        <f t="shared" si="4"/>
        <v>-268.96841411771834</v>
      </c>
      <c r="AG7">
        <f t="shared" si="5"/>
        <v>-23.732091907565781</v>
      </c>
      <c r="AH7">
        <f t="shared" si="6"/>
        <v>-2898.2899408505459</v>
      </c>
      <c r="AI7">
        <f t="shared" si="7"/>
        <v>2188.3778354785359</v>
      </c>
      <c r="AJ7">
        <f t="shared" si="8"/>
        <v>-413.20903116992122</v>
      </c>
      <c r="AK7">
        <f>H7*SUM(AB7, AE7:AF7)</f>
        <v>712.42006330168851</v>
      </c>
      <c r="AL7">
        <f t="shared" si="9"/>
        <v>2487.5888676103032</v>
      </c>
      <c r="AN7">
        <f t="shared" si="10"/>
        <v>3792.5165752232319</v>
      </c>
      <c r="AO7">
        <f t="shared" si="11"/>
        <v>-189.62582876116161</v>
      </c>
      <c r="AP7">
        <f t="shared" si="12"/>
        <v>-16.731398037832896</v>
      </c>
      <c r="AQ7">
        <f t="shared" si="13"/>
        <v>-2043.3277781954937</v>
      </c>
      <c r="AR7">
        <f t="shared" si="14"/>
        <v>1542.8315702287437</v>
      </c>
      <c r="AS7">
        <f t="shared" si="15"/>
        <v>-291.31712451893929</v>
      </c>
      <c r="AT7">
        <f t="shared" si="16"/>
        <v>502.26434718292307</v>
      </c>
      <c r="AU7">
        <f t="shared" si="17"/>
        <v>1753.7787928927276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5666.7658115711929</v>
      </c>
      <c r="P8">
        <f t="shared" si="30"/>
        <v>283.33829057855968</v>
      </c>
      <c r="Q8" s="5">
        <f t="shared" si="31"/>
        <v>25</v>
      </c>
      <c r="R8">
        <f t="shared" si="0"/>
        <v>1000000</v>
      </c>
      <c r="S8">
        <f t="shared" si="1"/>
        <v>2541.0642718925214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2107.2032727870319</v>
      </c>
      <c r="AC8">
        <f t="shared" si="2"/>
        <v>2380.6418067142076</v>
      </c>
      <c r="AE8">
        <f t="shared" si="3"/>
        <v>5309.0115622450312</v>
      </c>
      <c r="AF8">
        <f t="shared" si="4"/>
        <v>-265.45057811225161</v>
      </c>
      <c r="AG8">
        <f t="shared" si="5"/>
        <v>-23.421700043631372</v>
      </c>
      <c r="AH8">
        <f t="shared" si="6"/>
        <v>-2922.8377943500673</v>
      </c>
      <c r="AI8">
        <f t="shared" si="7"/>
        <v>2097.3014897390813</v>
      </c>
      <c r="AJ8">
        <f t="shared" si="8"/>
        <v>-273.43853392717574</v>
      </c>
      <c r="AK8">
        <f t="shared" ref="AK8:AK23" si="32">H8*SUM(AB8:AB8, AE8:AF8)</f>
        <v>518.43040862668636</v>
      </c>
      <c r="AL8">
        <f t="shared" si="9"/>
        <v>2342.2933644385921</v>
      </c>
      <c r="AN8">
        <f t="shared" si="10"/>
        <v>3489.8967622223804</v>
      </c>
      <c r="AO8">
        <f t="shared" si="11"/>
        <v>-174.49483811111904</v>
      </c>
      <c r="AP8">
        <f t="shared" si="12"/>
        <v>-15.396333986028777</v>
      </c>
      <c r="AQ8">
        <f t="shared" si="13"/>
        <v>-1921.3373403711407</v>
      </c>
      <c r="AR8">
        <f t="shared" si="14"/>
        <v>1378.6682497540919</v>
      </c>
      <c r="AS8">
        <f t="shared" si="15"/>
        <v>-179.74574796664226</v>
      </c>
      <c r="AT8">
        <f t="shared" si="16"/>
        <v>340.79198797954956</v>
      </c>
      <c r="AU8">
        <f t="shared" si="17"/>
        <v>1539.7144897669993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5666.7658115711929</v>
      </c>
      <c r="P9">
        <f t="shared" si="30"/>
        <v>283.33829057855968</v>
      </c>
      <c r="Q9" s="5">
        <f t="shared" si="31"/>
        <v>25</v>
      </c>
      <c r="R9">
        <f t="shared" si="0"/>
        <v>1000000</v>
      </c>
      <c r="S9">
        <f t="shared" si="1"/>
        <v>2764.4517010506547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2380.6418067142076</v>
      </c>
      <c r="AC9">
        <f t="shared" si="2"/>
        <v>2555.8656007805985</v>
      </c>
      <c r="AE9">
        <f t="shared" si="3"/>
        <v>5239.1914823361831</v>
      </c>
      <c r="AF9">
        <f t="shared" si="4"/>
        <v>-261.95957411680916</v>
      </c>
      <c r="AG9">
        <f t="shared" si="5"/>
        <v>-23.113675668571265</v>
      </c>
      <c r="AH9">
        <f t="shared" si="6"/>
        <v>-2952.2949849517154</v>
      </c>
      <c r="AI9">
        <f t="shared" si="7"/>
        <v>2001.8232475990872</v>
      </c>
      <c r="AJ9">
        <f t="shared" si="8"/>
        <v>-175.22379406639084</v>
      </c>
      <c r="AK9">
        <f t="shared" si="32"/>
        <v>384.08100791953296</v>
      </c>
      <c r="AL9">
        <f t="shared" si="9"/>
        <v>2210.6804614522293</v>
      </c>
      <c r="AN9">
        <f t="shared" si="10"/>
        <v>3273.1422693566506</v>
      </c>
      <c r="AO9">
        <f t="shared" si="11"/>
        <v>-163.65711346783254</v>
      </c>
      <c r="AP9">
        <f t="shared" si="12"/>
        <v>-14.440080895319038</v>
      </c>
      <c r="AQ9">
        <f t="shared" si="13"/>
        <v>-1844.4222814597736</v>
      </c>
      <c r="AR9">
        <f t="shared" si="14"/>
        <v>1250.6227935337254</v>
      </c>
      <c r="AS9">
        <f t="shared" si="15"/>
        <v>-109.46964028503264</v>
      </c>
      <c r="AT9">
        <f t="shared" si="16"/>
        <v>239.95148604837004</v>
      </c>
      <c r="AU9">
        <f t="shared" si="17"/>
        <v>1381.1046392970627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5666.7658115711929</v>
      </c>
      <c r="P10">
        <f t="shared" si="30"/>
        <v>283.33829057855968</v>
      </c>
      <c r="Q10" s="5">
        <f t="shared" si="31"/>
        <v>25</v>
      </c>
      <c r="R10">
        <f t="shared" si="0"/>
        <v>1000000</v>
      </c>
      <c r="S10">
        <f t="shared" si="1"/>
        <v>2935.3005398451064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2555.8656007805985</v>
      </c>
      <c r="AC10">
        <f t="shared" si="2"/>
        <v>2677.9217069288879</v>
      </c>
      <c r="AE10">
        <f t="shared" si="3"/>
        <v>5169.8812332483594</v>
      </c>
      <c r="AF10">
        <f t="shared" si="4"/>
        <v>-258.49406166241801</v>
      </c>
      <c r="AG10">
        <f t="shared" si="5"/>
        <v>-22.807900507780708</v>
      </c>
      <c r="AH10">
        <f t="shared" si="6"/>
        <v>-2985.5361641936925</v>
      </c>
      <c r="AI10">
        <f t="shared" si="7"/>
        <v>1903.0431068844682</v>
      </c>
      <c r="AJ10">
        <f t="shared" si="8"/>
        <v>-122.05610614828947</v>
      </c>
      <c r="AK10">
        <f t="shared" si="32"/>
        <v>392.03077054924336</v>
      </c>
      <c r="AL10">
        <f t="shared" si="9"/>
        <v>2173.017771285422</v>
      </c>
      <c r="AN10">
        <f t="shared" si="10"/>
        <v>3068.7327837763278</v>
      </c>
      <c r="AO10">
        <f t="shared" si="11"/>
        <v>-153.4366391888164</v>
      </c>
      <c r="AP10">
        <f t="shared" si="12"/>
        <v>-13.538290119163566</v>
      </c>
      <c r="AQ10">
        <f t="shared" si="13"/>
        <v>-1772.1514848909642</v>
      </c>
      <c r="AR10">
        <f t="shared" si="14"/>
        <v>1129.6063695773835</v>
      </c>
      <c r="AS10">
        <f t="shared" si="15"/>
        <v>-72.449937918979202</v>
      </c>
      <c r="AT10">
        <f t="shared" si="16"/>
        <v>232.70122147035497</v>
      </c>
      <c r="AU10">
        <f t="shared" si="17"/>
        <v>1289.8576531287592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25">
        <f>AU25</f>
        <v>16010.587431794513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5666.7658115711929</v>
      </c>
      <c r="P11">
        <f t="shared" si="30"/>
        <v>283.33829057855968</v>
      </c>
      <c r="Q11" s="5">
        <f t="shared" si="31"/>
        <v>25</v>
      </c>
      <c r="R11">
        <f t="shared" si="0"/>
        <v>1000000</v>
      </c>
      <c r="S11">
        <f t="shared" si="1"/>
        <v>3049.1684316045212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2677.9217069288879</v>
      </c>
      <c r="AC11">
        <f t="shared" si="2"/>
        <v>2744.7556109256948</v>
      </c>
      <c r="AE11">
        <f t="shared" si="3"/>
        <v>5101.0259373986846</v>
      </c>
      <c r="AF11">
        <f t="shared" si="4"/>
        <v>-255.05129686993428</v>
      </c>
      <c r="AG11">
        <f t="shared" si="5"/>
        <v>-22.504132458512309</v>
      </c>
      <c r="AH11">
        <f t="shared" si="6"/>
        <v>-3027.5617676237252</v>
      </c>
      <c r="AI11">
        <f t="shared" si="7"/>
        <v>1795.9087404465126</v>
      </c>
      <c r="AJ11">
        <f t="shared" si="8"/>
        <v>-66.833903996806839</v>
      </c>
      <c r="AK11">
        <f t="shared" si="32"/>
        <v>387.48066189406842</v>
      </c>
      <c r="AL11">
        <f t="shared" si="9"/>
        <v>2116.5554983437742</v>
      </c>
      <c r="AN11">
        <f t="shared" si="10"/>
        <v>2879.5641731836677</v>
      </c>
      <c r="AO11">
        <f t="shared" si="11"/>
        <v>-143.97820865918342</v>
      </c>
      <c r="AP11">
        <f t="shared" si="12"/>
        <v>-12.703737320959039</v>
      </c>
      <c r="AQ11">
        <f t="shared" si="13"/>
        <v>-1709.0794097384555</v>
      </c>
      <c r="AR11">
        <f t="shared" si="14"/>
        <v>1013.8028174650697</v>
      </c>
      <c r="AS11">
        <f t="shared" si="15"/>
        <v>-37.728197791000582</v>
      </c>
      <c r="AT11">
        <f t="shared" si="16"/>
        <v>218.73549467985129</v>
      </c>
      <c r="AU11">
        <f t="shared" si="17"/>
        <v>1194.8101143539204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5666.7658115711929</v>
      </c>
      <c r="P12">
        <f t="shared" si="30"/>
        <v>283.33829057855968</v>
      </c>
      <c r="Q12" s="5">
        <f t="shared" si="31"/>
        <v>25</v>
      </c>
      <c r="R12">
        <f t="shared" si="0"/>
        <v>1000000</v>
      </c>
      <c r="S12">
        <f t="shared" si="1"/>
        <v>3106.1079623261921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2744.7556109256948</v>
      </c>
      <c r="AC12">
        <f t="shared" si="2"/>
        <v>2758.4847579484667</v>
      </c>
      <c r="AE12">
        <f t="shared" si="3"/>
        <v>5032.5640021784366</v>
      </c>
      <c r="AF12">
        <f t="shared" si="4"/>
        <v>-251.62820010892185</v>
      </c>
      <c r="AG12">
        <f t="shared" si="5"/>
        <v>-22.202099793422931</v>
      </c>
      <c r="AH12">
        <f t="shared" si="6"/>
        <v>-3079.6536201701774</v>
      </c>
      <c r="AI12">
        <f t="shared" si="7"/>
        <v>1679.0800821059138</v>
      </c>
      <c r="AJ12">
        <f t="shared" si="8"/>
        <v>-13.72914702277194</v>
      </c>
      <c r="AK12">
        <f t="shared" si="32"/>
        <v>390.58338433445135</v>
      </c>
      <c r="AL12">
        <f t="shared" si="9"/>
        <v>2055.9343194175931</v>
      </c>
      <c r="AN12">
        <f t="shared" si="10"/>
        <v>2700.7481134960149</v>
      </c>
      <c r="AO12">
        <f t="shared" si="11"/>
        <v>-135.03740567480074</v>
      </c>
      <c r="AP12">
        <f t="shared" si="12"/>
        <v>-11.914856742364623</v>
      </c>
      <c r="AQ12">
        <f t="shared" si="13"/>
        <v>-1652.7099707615155</v>
      </c>
      <c r="AR12">
        <f t="shared" si="14"/>
        <v>901.08588031733359</v>
      </c>
      <c r="AS12">
        <f t="shared" si="15"/>
        <v>-7.3678085178073127</v>
      </c>
      <c r="AT12">
        <f t="shared" si="16"/>
        <v>209.60833045492117</v>
      </c>
      <c r="AU12">
        <f t="shared" si="17"/>
        <v>1103.3264022544474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5666.7658115711929</v>
      </c>
      <c r="P13">
        <f t="shared" si="30"/>
        <v>283.33829057855968</v>
      </c>
      <c r="Q13" s="5">
        <f t="shared" si="31"/>
        <v>25</v>
      </c>
      <c r="R13">
        <f t="shared" si="0"/>
        <v>1000000</v>
      </c>
      <c r="S13">
        <f t="shared" si="1"/>
        <v>3105.0594071938244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2758.4847579484667</v>
      </c>
      <c r="AC13">
        <f t="shared" si="2"/>
        <v>2720.2345328189276</v>
      </c>
      <c r="AE13">
        <f t="shared" si="3"/>
        <v>4964.4564011626344</v>
      </c>
      <c r="AF13">
        <f t="shared" si="4"/>
        <v>-248.22282005813173</v>
      </c>
      <c r="AG13">
        <f t="shared" si="5"/>
        <v>-21.901630340120615</v>
      </c>
      <c r="AH13">
        <f t="shared" si="6"/>
        <v>-3137.9382147233887</v>
      </c>
      <c r="AI13">
        <f t="shared" si="7"/>
        <v>1556.3937360409932</v>
      </c>
      <c r="AJ13">
        <f t="shared" si="8"/>
        <v>38.250225129539103</v>
      </c>
      <c r="AK13">
        <f t="shared" si="32"/>
        <v>386.44293812903851</v>
      </c>
      <c r="AL13">
        <f t="shared" si="9"/>
        <v>1981.0868992995709</v>
      </c>
      <c r="AN13">
        <f t="shared" si="10"/>
        <v>2533.2298782844814</v>
      </c>
      <c r="AO13">
        <f t="shared" si="11"/>
        <v>-126.66149391422408</v>
      </c>
      <c r="AP13">
        <f t="shared" si="12"/>
        <v>-11.175818634995377</v>
      </c>
      <c r="AQ13">
        <f t="shared" si="13"/>
        <v>-1601.2062951920245</v>
      </c>
      <c r="AR13">
        <f t="shared" si="14"/>
        <v>794.18627054323747</v>
      </c>
      <c r="AS13">
        <f t="shared" si="15"/>
        <v>19.518071127901131</v>
      </c>
      <c r="AT13">
        <f t="shared" si="16"/>
        <v>197.1915388140502</v>
      </c>
      <c r="AU13">
        <f t="shared" si="17"/>
        <v>1010.8958804851889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5666.7658115711929</v>
      </c>
      <c r="P14">
        <f t="shared" si="30"/>
        <v>283.33829057855968</v>
      </c>
      <c r="Q14" s="5">
        <f t="shared" si="31"/>
        <v>25</v>
      </c>
      <c r="R14">
        <f t="shared" si="0"/>
        <v>1000000</v>
      </c>
      <c r="S14">
        <f t="shared" si="1"/>
        <v>3042.9057522062972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2720.2345328189276</v>
      </c>
      <c r="AC14">
        <f t="shared" si="2"/>
        <v>2629.3647088591879</v>
      </c>
      <c r="AE14">
        <f t="shared" si="3"/>
        <v>4896.6334325378502</v>
      </c>
      <c r="AF14">
        <f t="shared" si="4"/>
        <v>-244.83167162689253</v>
      </c>
      <c r="AG14">
        <f t="shared" si="5"/>
        <v>-21.602416595985055</v>
      </c>
      <c r="AH14">
        <f t="shared" si="6"/>
        <v>-3207.8976293741357</v>
      </c>
      <c r="AI14">
        <f t="shared" si="7"/>
        <v>1422.3017149408365</v>
      </c>
      <c r="AJ14">
        <f t="shared" si="8"/>
        <v>90.869823959739733</v>
      </c>
      <c r="AK14">
        <f t="shared" si="32"/>
        <v>378.92266549771608</v>
      </c>
      <c r="AL14">
        <f t="shared" si="9"/>
        <v>1892.0942043982923</v>
      </c>
      <c r="AN14">
        <f t="shared" si="10"/>
        <v>2376.4710136872677</v>
      </c>
      <c r="AO14">
        <f t="shared" si="11"/>
        <v>-118.8235506843634</v>
      </c>
      <c r="AP14">
        <f t="shared" si="12"/>
        <v>-10.484247508670014</v>
      </c>
      <c r="AQ14">
        <f t="shared" si="13"/>
        <v>-1556.8810359432202</v>
      </c>
      <c r="AR14">
        <f t="shared" si="14"/>
        <v>690.28217955101377</v>
      </c>
      <c r="AS14">
        <f t="shared" si="15"/>
        <v>44.101627298505562</v>
      </c>
      <c r="AT14">
        <f t="shared" si="16"/>
        <v>183.90160165975996</v>
      </c>
      <c r="AU14">
        <f t="shared" si="17"/>
        <v>918.28540850927925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5666.7658115711929</v>
      </c>
      <c r="P15">
        <f t="shared" si="30"/>
        <v>283.33829057855968</v>
      </c>
      <c r="Q15" s="5">
        <f t="shared" si="31"/>
        <v>25</v>
      </c>
      <c r="R15">
        <f t="shared" si="0"/>
        <v>1000000</v>
      </c>
      <c r="S15">
        <f t="shared" si="1"/>
        <v>2918.2433869019724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2629.3647088591879</v>
      </c>
      <c r="AC15">
        <f t="shared" si="2"/>
        <v>2486.8276451976499</v>
      </c>
      <c r="AE15">
        <f t="shared" si="3"/>
        <v>4829.0248655498854</v>
      </c>
      <c r="AF15">
        <f t="shared" si="4"/>
        <v>-241.45124327749431</v>
      </c>
      <c r="AG15">
        <f t="shared" si="5"/>
        <v>-21.304148724874551</v>
      </c>
      <c r="AH15">
        <f t="shared" si="6"/>
        <v>-3289.7482060261718</v>
      </c>
      <c r="AI15">
        <f t="shared" si="7"/>
        <v>1276.5212675213443</v>
      </c>
      <c r="AJ15">
        <f t="shared" si="8"/>
        <v>142.53706366153801</v>
      </c>
      <c r="AK15">
        <f t="shared" si="32"/>
        <v>374.55909938572893</v>
      </c>
      <c r="AL15">
        <f t="shared" si="9"/>
        <v>1793.6174305686113</v>
      </c>
      <c r="AN15">
        <f t="shared" si="10"/>
        <v>2228.0242559190251</v>
      </c>
      <c r="AO15">
        <f t="shared" si="11"/>
        <v>-111.40121279595128</v>
      </c>
      <c r="AP15">
        <f t="shared" si="12"/>
        <v>-9.8293468002927451</v>
      </c>
      <c r="AQ15">
        <f t="shared" si="13"/>
        <v>-1517.8299973524317</v>
      </c>
      <c r="AR15">
        <f t="shared" si="14"/>
        <v>588.96369897034924</v>
      </c>
      <c r="AS15">
        <f t="shared" si="15"/>
        <v>65.764009100669298</v>
      </c>
      <c r="AT15">
        <f t="shared" si="16"/>
        <v>172.81475700406455</v>
      </c>
      <c r="AU15">
        <f t="shared" si="17"/>
        <v>827.54246507508321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5666.7658115711929</v>
      </c>
      <c r="P16">
        <f t="shared" si="30"/>
        <v>283.33829057855968</v>
      </c>
      <c r="Q16" s="5">
        <f t="shared" si="31"/>
        <v>25</v>
      </c>
      <c r="R16">
        <f t="shared" si="0"/>
        <v>1000000</v>
      </c>
      <c r="S16">
        <f t="shared" si="1"/>
        <v>2737.9587226264057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2486.8276451976499</v>
      </c>
      <c r="AC16">
        <f t="shared" si="2"/>
        <v>2300.6277593775012</v>
      </c>
      <c r="AE16">
        <f t="shared" si="3"/>
        <v>4761.6198974271301</v>
      </c>
      <c r="AF16">
        <f t="shared" si="4"/>
        <v>-238.08099487135652</v>
      </c>
      <c r="AG16">
        <f t="shared" si="5"/>
        <v>-21.006779068336431</v>
      </c>
      <c r="AH16">
        <f t="shared" si="6"/>
        <v>-3373.1267715749395</v>
      </c>
      <c r="AI16">
        <f t="shared" si="7"/>
        <v>1129.4053519124977</v>
      </c>
      <c r="AJ16">
        <f t="shared" si="8"/>
        <v>186.19988582014867</v>
      </c>
      <c r="AK16">
        <f t="shared" si="32"/>
        <v>383.46705016211229</v>
      </c>
      <c r="AL16">
        <f t="shared" si="9"/>
        <v>1699.0722878947586</v>
      </c>
      <c r="AN16">
        <f t="shared" si="10"/>
        <v>2082.985521383976</v>
      </c>
      <c r="AO16">
        <f t="shared" si="11"/>
        <v>-104.14927606919881</v>
      </c>
      <c r="AP16">
        <f t="shared" si="12"/>
        <v>-9.1894812254754079</v>
      </c>
      <c r="AQ16">
        <f t="shared" si="13"/>
        <v>-1475.5848594256254</v>
      </c>
      <c r="AR16">
        <f t="shared" si="14"/>
        <v>494.06190466367633</v>
      </c>
      <c r="AS16">
        <f t="shared" si="15"/>
        <v>81.453722598960283</v>
      </c>
      <c r="AT16">
        <f t="shared" si="16"/>
        <v>167.7488608124934</v>
      </c>
      <c r="AU16">
        <f t="shared" si="17"/>
        <v>743.26448807512998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5666.7658115711929</v>
      </c>
      <c r="P17">
        <f t="shared" si="30"/>
        <v>283.33829057855968</v>
      </c>
      <c r="Q17" s="5">
        <f t="shared" si="31"/>
        <v>25</v>
      </c>
      <c r="R17">
        <f t="shared" si="0"/>
        <v>1000000</v>
      </c>
      <c r="S17">
        <f t="shared" si="1"/>
        <v>2510.0811192070701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2300.6277593775012</v>
      </c>
      <c r="AC17">
        <f t="shared" si="2"/>
        <v>2079.3658049238593</v>
      </c>
      <c r="AE17">
        <f t="shared" si="3"/>
        <v>4694.3817723369266</v>
      </c>
      <c r="AF17">
        <f t="shared" si="4"/>
        <v>-234.71908861684634</v>
      </c>
      <c r="AG17">
        <f t="shared" si="5"/>
        <v>-20.710145471122534</v>
      </c>
      <c r="AH17">
        <f t="shared" si="6"/>
        <v>-3462.6322612213298</v>
      </c>
      <c r="AI17">
        <f t="shared" si="7"/>
        <v>976.32027702762753</v>
      </c>
      <c r="AJ17">
        <f t="shared" si="8"/>
        <v>221.26195445364192</v>
      </c>
      <c r="AK17">
        <f t="shared" si="32"/>
        <v>417.10992033912078</v>
      </c>
      <c r="AL17">
        <f t="shared" si="9"/>
        <v>1614.6921518203903</v>
      </c>
      <c r="AN17">
        <f t="shared" si="10"/>
        <v>1934.2300020734251</v>
      </c>
      <c r="AO17">
        <f t="shared" si="11"/>
        <v>-96.71150010367127</v>
      </c>
      <c r="AP17">
        <f t="shared" si="12"/>
        <v>-8.5332183576558087</v>
      </c>
      <c r="AQ17">
        <f t="shared" si="13"/>
        <v>-1426.7112328334392</v>
      </c>
      <c r="AR17">
        <f t="shared" si="14"/>
        <v>402.27405077865882</v>
      </c>
      <c r="AS17">
        <f t="shared" si="15"/>
        <v>91.166745990620171</v>
      </c>
      <c r="AT17">
        <f t="shared" si="16"/>
        <v>171.86214526407267</v>
      </c>
      <c r="AU17">
        <f t="shared" si="17"/>
        <v>665.30294203335166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5666.7658115711929</v>
      </c>
      <c r="P18">
        <f t="shared" si="30"/>
        <v>283.33829057855968</v>
      </c>
      <c r="Q18" s="5">
        <f t="shared" si="31"/>
        <v>25</v>
      </c>
      <c r="R18">
        <f t="shared" si="0"/>
        <v>1000000</v>
      </c>
      <c r="S18">
        <f t="shared" si="1"/>
        <v>2238.1728323622087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2079.3658049238593</v>
      </c>
      <c r="AC18">
        <f t="shared" si="2"/>
        <v>1827.6041193773799</v>
      </c>
      <c r="AE18">
        <f t="shared" si="3"/>
        <v>4627.2586241000263</v>
      </c>
      <c r="AF18">
        <f t="shared" si="4"/>
        <v>-231.36293120500136</v>
      </c>
      <c r="AG18">
        <f t="shared" si="5"/>
        <v>-20.414019115857251</v>
      </c>
      <c r="AH18">
        <f t="shared" si="6"/>
        <v>-3560.9960221623378</v>
      </c>
      <c r="AI18">
        <f t="shared" si="7"/>
        <v>814.48565161682927</v>
      </c>
      <c r="AJ18">
        <f t="shared" si="8"/>
        <v>251.76168554647938</v>
      </c>
      <c r="AK18">
        <f t="shared" si="32"/>
        <v>453.91583099710374</v>
      </c>
      <c r="AL18">
        <f t="shared" si="9"/>
        <v>1520.1631681604124</v>
      </c>
      <c r="AN18">
        <f t="shared" si="10"/>
        <v>1781.6775963188375</v>
      </c>
      <c r="AO18">
        <f t="shared" si="11"/>
        <v>-89.083879815941899</v>
      </c>
      <c r="AP18">
        <f t="shared" si="12"/>
        <v>-7.8602048133026763</v>
      </c>
      <c r="AQ18">
        <f t="shared" si="13"/>
        <v>-1371.1243197479828</v>
      </c>
      <c r="AR18">
        <f t="shared" si="14"/>
        <v>313.60919194160982</v>
      </c>
      <c r="AS18">
        <f t="shared" si="15"/>
        <v>96.938207087327484</v>
      </c>
      <c r="AT18">
        <f t="shared" si="16"/>
        <v>174.77554906697719</v>
      </c>
      <c r="AU18">
        <f t="shared" si="17"/>
        <v>585.32294809591451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5666.7658115711929</v>
      </c>
      <c r="P19">
        <f t="shared" si="30"/>
        <v>283.33829057855968</v>
      </c>
      <c r="Q19" s="5">
        <f t="shared" si="31"/>
        <v>25</v>
      </c>
      <c r="R19">
        <f t="shared" si="0"/>
        <v>1000000</v>
      </c>
      <c r="S19">
        <f t="shared" si="1"/>
        <v>1909.9204550086556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1827.6041193773799</v>
      </c>
      <c r="AC19">
        <f t="shared" si="2"/>
        <v>1536.9329071219104</v>
      </c>
      <c r="AE19">
        <f t="shared" si="3"/>
        <v>4560.1055425722925</v>
      </c>
      <c r="AF19">
        <f t="shared" si="4"/>
        <v>-228.00527712861467</v>
      </c>
      <c r="AG19">
        <f t="shared" si="5"/>
        <v>-20.117760704266413</v>
      </c>
      <c r="AH19">
        <f t="shared" si="6"/>
        <v>-3684.7288172907047</v>
      </c>
      <c r="AI19">
        <f t="shared" si="7"/>
        <v>627.25368744870684</v>
      </c>
      <c r="AJ19">
        <f t="shared" si="8"/>
        <v>290.67121225546953</v>
      </c>
      <c r="AK19">
        <f t="shared" si="32"/>
        <v>452.12230184586571</v>
      </c>
      <c r="AL19">
        <f t="shared" si="9"/>
        <v>1370.047201550042</v>
      </c>
      <c r="AN19">
        <f t="shared" si="10"/>
        <v>1635.7564782612408</v>
      </c>
      <c r="AO19">
        <f t="shared" si="11"/>
        <v>-81.787823913062056</v>
      </c>
      <c r="AP19">
        <f t="shared" si="12"/>
        <v>-7.2164464381125697</v>
      </c>
      <c r="AQ19">
        <f t="shared" si="13"/>
        <v>-1321.7498975076842</v>
      </c>
      <c r="AR19">
        <f t="shared" si="14"/>
        <v>225.00231040238205</v>
      </c>
      <c r="AS19">
        <f t="shared" si="15"/>
        <v>104.26673550689966</v>
      </c>
      <c r="AT19">
        <f t="shared" si="16"/>
        <v>162.1808919347034</v>
      </c>
      <c r="AU19">
        <f t="shared" si="17"/>
        <v>491.44993784398508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5666.7658115711929</v>
      </c>
      <c r="P20">
        <f t="shared" si="30"/>
        <v>283.33829057855968</v>
      </c>
      <c r="Q20" s="5">
        <f t="shared" si="31"/>
        <v>25</v>
      </c>
      <c r="R20">
        <f t="shared" si="0"/>
        <v>1000000</v>
      </c>
      <c r="S20">
        <f t="shared" si="1"/>
        <v>1495.3930534286178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1536.9329071219104</v>
      </c>
      <c r="AC20">
        <f t="shared" si="2"/>
        <v>1185.6201091671865</v>
      </c>
      <c r="AE20">
        <f t="shared" si="3"/>
        <v>4492.886659287019</v>
      </c>
      <c r="AF20">
        <f t="shared" si="4"/>
        <v>-224.64433296435098</v>
      </c>
      <c r="AG20">
        <f t="shared" si="5"/>
        <v>-19.821211995883157</v>
      </c>
      <c r="AH20">
        <f t="shared" si="6"/>
        <v>-3814.8440536237972</v>
      </c>
      <c r="AI20">
        <f t="shared" si="7"/>
        <v>433.57706070298764</v>
      </c>
      <c r="AJ20">
        <f t="shared" si="8"/>
        <v>351.31279795472392</v>
      </c>
      <c r="AK20">
        <f t="shared" si="32"/>
        <v>315.22101517604062</v>
      </c>
      <c r="AL20">
        <f t="shared" si="9"/>
        <v>1100.1108738337521</v>
      </c>
      <c r="AN20">
        <f t="shared" si="10"/>
        <v>1528.639265499394</v>
      </c>
      <c r="AO20">
        <f t="shared" si="11"/>
        <v>-76.431963274969704</v>
      </c>
      <c r="AP20">
        <f t="shared" si="12"/>
        <v>-6.7438787675767591</v>
      </c>
      <c r="AQ20">
        <f t="shared" si="13"/>
        <v>-1297.9451418103706</v>
      </c>
      <c r="AR20">
        <f t="shared" si="14"/>
        <v>147.51828164647691</v>
      </c>
      <c r="AS20">
        <f t="shared" si="15"/>
        <v>119.52906408533086</v>
      </c>
      <c r="AT20">
        <f t="shared" si="16"/>
        <v>107.24936052251601</v>
      </c>
      <c r="AU20">
        <f t="shared" si="17"/>
        <v>374.29670625432374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5666.7658115711929</v>
      </c>
      <c r="P21">
        <f t="shared" si="30"/>
        <v>283.33829057855968</v>
      </c>
      <c r="Q21" s="5">
        <f t="shared" si="31"/>
        <v>25</v>
      </c>
      <c r="R21">
        <f t="shared" si="0"/>
        <v>1000000</v>
      </c>
      <c r="S21">
        <f t="shared" si="1"/>
        <v>1018.9729508748551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1185.6201091671865</v>
      </c>
      <c r="AC21">
        <f t="shared" si="2"/>
        <v>795.79954108362972</v>
      </c>
      <c r="AE21">
        <f t="shared" si="3"/>
        <v>4425.6421413394364</v>
      </c>
      <c r="AF21">
        <f t="shared" si="4"/>
        <v>-221.28210706697183</v>
      </c>
      <c r="AG21">
        <f t="shared" si="5"/>
        <v>-19.524550195380151</v>
      </c>
      <c r="AH21">
        <f t="shared" si="6"/>
        <v>-3937.987221766884</v>
      </c>
      <c r="AI21">
        <f t="shared" si="7"/>
        <v>246.84826231020043</v>
      </c>
      <c r="AJ21">
        <f t="shared" si="8"/>
        <v>389.82056808355674</v>
      </c>
      <c r="AK21">
        <f t="shared" si="32"/>
        <v>276.50598135845416</v>
      </c>
      <c r="AL21">
        <f t="shared" si="9"/>
        <v>913.17481175221133</v>
      </c>
      <c r="AN21">
        <f t="shared" si="10"/>
        <v>1432.2841219501383</v>
      </c>
      <c r="AO21">
        <f t="shared" si="11"/>
        <v>-71.614206097506923</v>
      </c>
      <c r="AP21">
        <f t="shared" si="12"/>
        <v>-6.3187899834571448</v>
      </c>
      <c r="AQ21">
        <f t="shared" si="13"/>
        <v>-1274.4628666411297</v>
      </c>
      <c r="AR21">
        <f t="shared" si="14"/>
        <v>79.888259228044504</v>
      </c>
      <c r="AS21">
        <f t="shared" si="15"/>
        <v>126.15882446986087</v>
      </c>
      <c r="AT21">
        <f t="shared" si="16"/>
        <v>89.486477685268383</v>
      </c>
      <c r="AU21">
        <f t="shared" si="17"/>
        <v>295.53356138317378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5666.7658115711929</v>
      </c>
      <c r="P22">
        <f t="shared" si="30"/>
        <v>283.33829057855968</v>
      </c>
      <c r="Q22" s="5">
        <f t="shared" si="31"/>
        <v>25</v>
      </c>
      <c r="R22">
        <f t="shared" si="0"/>
        <v>1000000</v>
      </c>
      <c r="S22">
        <f t="shared" si="1"/>
        <v>510.16133047280516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795.79954108362972</v>
      </c>
      <c r="AC22">
        <f t="shared" si="2"/>
        <v>392.36400189128358</v>
      </c>
      <c r="AE22">
        <f t="shared" si="3"/>
        <v>4358.2976184183835</v>
      </c>
      <c r="AF22">
        <f t="shared" si="4"/>
        <v>-217.91488092091919</v>
      </c>
      <c r="AG22">
        <f t="shared" si="5"/>
        <v>-19.227447204183925</v>
      </c>
      <c r="AH22">
        <f t="shared" si="6"/>
        <v>-4074.2995696970943</v>
      </c>
      <c r="AI22">
        <f t="shared" si="7"/>
        <v>46.855720596186529</v>
      </c>
      <c r="AJ22">
        <f t="shared" si="8"/>
        <v>403.43553919234614</v>
      </c>
      <c r="AK22">
        <f t="shared" si="32"/>
        <v>345.5327595006766</v>
      </c>
      <c r="AL22">
        <f t="shared" si="9"/>
        <v>795.82401928920922</v>
      </c>
      <c r="AN22">
        <f t="shared" si="10"/>
        <v>1318.2142128232001</v>
      </c>
      <c r="AO22">
        <f t="shared" si="11"/>
        <v>-65.910710641160009</v>
      </c>
      <c r="AP22">
        <f t="shared" si="12"/>
        <v>-5.8155491891489781</v>
      </c>
      <c r="AQ22">
        <f t="shared" si="13"/>
        <v>-1232.3159339501944</v>
      </c>
      <c r="AR22">
        <f t="shared" si="14"/>
        <v>14.17201904269689</v>
      </c>
      <c r="AS22">
        <f t="shared" si="15"/>
        <v>122.02343857240666</v>
      </c>
      <c r="AT22">
        <f t="shared" si="16"/>
        <v>104.51011712575689</v>
      </c>
      <c r="AU22">
        <f t="shared" si="17"/>
        <v>240.70557474086041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5666.7658115711929</v>
      </c>
      <c r="P23">
        <f t="shared" si="30"/>
        <v>283.33829057855968</v>
      </c>
      <c r="Q23" s="5">
        <f t="shared" si="31"/>
        <v>25</v>
      </c>
      <c r="R23">
        <f t="shared" si="0"/>
        <v>1000000</v>
      </c>
      <c r="S23">
        <f t="shared" si="1"/>
        <v>518.18391077972706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392.36400189128358</v>
      </c>
      <c r="AC23">
        <f t="shared" si="2"/>
        <v>392.36400189128352</v>
      </c>
      <c r="AE23">
        <f t="shared" si="3"/>
        <v>4290.821975277292</v>
      </c>
      <c r="AF23">
        <f t="shared" si="4"/>
        <v>-214.54109876386462</v>
      </c>
      <c r="AG23">
        <f t="shared" si="5"/>
        <v>-18.929765751549557</v>
      </c>
      <c r="AH23">
        <f t="shared" si="6"/>
        <v>-4216.2792237011499</v>
      </c>
      <c r="AI23">
        <f t="shared" si="7"/>
        <v>-158.92811293927207</v>
      </c>
      <c r="AJ23">
        <f t="shared" si="8"/>
        <v>0</v>
      </c>
      <c r="AK23">
        <f t="shared" si="32"/>
        <v>464.29220286624957</v>
      </c>
      <c r="AL23">
        <f t="shared" si="9"/>
        <v>305.3640899269775</v>
      </c>
      <c r="AN23">
        <f t="shared" si="10"/>
        <v>1175.6549283238589</v>
      </c>
      <c r="AO23">
        <f t="shared" si="11"/>
        <v>-58.782746416192957</v>
      </c>
      <c r="AP23">
        <f t="shared" si="12"/>
        <v>-5.1866221731064073</v>
      </c>
      <c r="AQ23">
        <f t="shared" si="13"/>
        <v>-1155.2307406585926</v>
      </c>
      <c r="AR23">
        <f t="shared" si="14"/>
        <v>-43.545180924032941</v>
      </c>
      <c r="AS23">
        <f t="shared" si="15"/>
        <v>0</v>
      </c>
      <c r="AT23">
        <f t="shared" si="16"/>
        <v>127.21278571497298</v>
      </c>
      <c r="AU23">
        <f t="shared" si="17"/>
        <v>83.667604790940047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6">
        <f t="shared" ref="AN25:AU25" si="33">SUM(AN3:AN23)</f>
        <v>53911.791379733448</v>
      </c>
      <c r="AO25" s="6">
        <f t="shared" si="33"/>
        <v>-6945.6639276650676</v>
      </c>
      <c r="AP25" s="6">
        <f t="shared" si="33"/>
        <v>-485.991718918804</v>
      </c>
      <c r="AQ25" s="6">
        <f t="shared" si="33"/>
        <v>-33556.188339816006</v>
      </c>
      <c r="AR25" s="6">
        <f t="shared" si="33"/>
        <v>12923.947393333585</v>
      </c>
      <c r="AS25" s="6">
        <f t="shared" si="33"/>
        <v>-1291.1356651685896</v>
      </c>
      <c r="AT25" s="6">
        <f t="shared" si="33"/>
        <v>4377.775703629517</v>
      </c>
      <c r="AU25" s="7">
        <f t="shared" si="33"/>
        <v>16010.587431794513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8661.5478326520079</v>
      </c>
      <c r="K3">
        <v>1</v>
      </c>
      <c r="L3" s="2">
        <v>0</v>
      </c>
      <c r="O3">
        <f>$C$3</f>
        <v>8661.5478326520079</v>
      </c>
      <c r="P3">
        <f>O3*B5</f>
        <v>6929.238266121607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8661.5478326520079</v>
      </c>
      <c r="AF3">
        <f t="shared" ref="AF3:AF23" si="4">-$Z3*P3</f>
        <v>-6929.238266121607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1459.1598247304009</v>
      </c>
      <c r="AJ3">
        <f t="shared" ref="AJ3:AJ23" si="8">AB3-AC3</f>
        <v>0</v>
      </c>
      <c r="AL3">
        <f t="shared" ref="AL3:AL23" si="9">SUM(AI3:AK3)</f>
        <v>1459.1598247304009</v>
      </c>
      <c r="AN3">
        <f t="shared" ref="AN3:AN23" si="10">AE3*$K3</f>
        <v>8661.5478326520079</v>
      </c>
      <c r="AO3">
        <f t="shared" ref="AO3:AO23" si="11">AF3*$K3</f>
        <v>-6929.238266121607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1459.1598247304009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1459.1598247304009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-1571.959300635659</v>
      </c>
      <c r="AK4">
        <f>H4*SUM(AB4, AE4:AF4)</f>
        <v>0</v>
      </c>
      <c r="AL4">
        <f t="shared" si="9"/>
        <v>-5233.6703006356584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-3435.3232010507545</v>
      </c>
      <c r="AR4">
        <f t="shared" si="14"/>
        <v>-3435.3232010507545</v>
      </c>
      <c r="AS4">
        <f t="shared" si="15"/>
        <v>-1474.771836603489</v>
      </c>
      <c r="AT4">
        <f t="shared" si="16"/>
        <v>0</v>
      </c>
      <c r="AU4">
        <f t="shared" si="17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8661.5478326520079</v>
      </c>
      <c r="P5">
        <f t="shared" ref="P5:P23" si="30">O5*$C$5</f>
        <v>433.07739163260044</v>
      </c>
      <c r="Q5" s="5">
        <f t="shared" ref="Q5:Q23" si="31">$C$8</f>
        <v>25</v>
      </c>
      <c r="R5">
        <f t="shared" si="0"/>
        <v>1000000</v>
      </c>
      <c r="S5">
        <f t="shared" si="1"/>
        <v>3045.7751077572821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1571.959300635659</v>
      </c>
      <c r="AC5">
        <f t="shared" si="2"/>
        <v>2962.6856480778588</v>
      </c>
      <c r="AE5">
        <f t="shared" si="3"/>
        <v>8425.2587752066393</v>
      </c>
      <c r="AF5">
        <f t="shared" si="4"/>
        <v>-421.26293876033202</v>
      </c>
      <c r="AG5">
        <f t="shared" si="5"/>
        <v>-24.317994133350467</v>
      </c>
      <c r="AH5">
        <f t="shared" si="6"/>
        <v>-3755.1407759812168</v>
      </c>
      <c r="AI5">
        <f t="shared" si="7"/>
        <v>4224.5370663317408</v>
      </c>
      <c r="AJ5">
        <f t="shared" si="8"/>
        <v>-1390.7263474421998</v>
      </c>
      <c r="AK5">
        <f>H5*SUM(AB5, AE5:AF5)</f>
        <v>827.36252384388195</v>
      </c>
      <c r="AL5">
        <f t="shared" si="9"/>
        <v>3661.1732427334227</v>
      </c>
      <c r="AN5">
        <f t="shared" si="10"/>
        <v>7275.7376302326866</v>
      </c>
      <c r="AO5">
        <f t="shared" si="11"/>
        <v>-363.78688151163436</v>
      </c>
      <c r="AP5">
        <f t="shared" si="12"/>
        <v>-21.000108095012934</v>
      </c>
      <c r="AQ5">
        <f t="shared" si="13"/>
        <v>-3242.7988005576267</v>
      </c>
      <c r="AR5">
        <f t="shared" si="14"/>
        <v>3648.1518400684131</v>
      </c>
      <c r="AS5">
        <f t="shared" si="15"/>
        <v>-1200.9791377824001</v>
      </c>
      <c r="AT5">
        <f t="shared" si="16"/>
        <v>714.47925923528453</v>
      </c>
      <c r="AU5">
        <f t="shared" si="17"/>
        <v>3161.6519615212974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8661.5478326520079</v>
      </c>
      <c r="P6">
        <f t="shared" si="30"/>
        <v>433.07739163260044</v>
      </c>
      <c r="Q6" s="5">
        <f t="shared" si="31"/>
        <v>25</v>
      </c>
      <c r="R6">
        <f t="shared" si="0"/>
        <v>1000000</v>
      </c>
      <c r="S6">
        <f t="shared" si="1"/>
        <v>4347.7373095230732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2962.6856480778588</v>
      </c>
      <c r="AC6">
        <f t="shared" si="2"/>
        <v>4170.0985584168011</v>
      </c>
      <c r="AE6">
        <f t="shared" si="3"/>
        <v>8307.6565024951906</v>
      </c>
      <c r="AF6">
        <f t="shared" si="4"/>
        <v>-415.38282512475956</v>
      </c>
      <c r="AG6">
        <f t="shared" si="5"/>
        <v>-23.978556324474912</v>
      </c>
      <c r="AH6">
        <f t="shared" si="6"/>
        <v>-3850.3147016821154</v>
      </c>
      <c r="AI6">
        <f t="shared" si="7"/>
        <v>4017.9804193638406</v>
      </c>
      <c r="AJ6">
        <f t="shared" si="8"/>
        <v>-1207.4129103389423</v>
      </c>
      <c r="AK6">
        <f>H6*SUM(AB6, AE6:AF6)</f>
        <v>1181.0195746087741</v>
      </c>
      <c r="AL6">
        <f t="shared" si="9"/>
        <v>3991.5870836336726</v>
      </c>
      <c r="AN6">
        <f t="shared" si="10"/>
        <v>6470.2207036616928</v>
      </c>
      <c r="AO6">
        <f t="shared" si="11"/>
        <v>-323.51103518308469</v>
      </c>
      <c r="AP6">
        <f t="shared" si="12"/>
        <v>-18.6751283623652</v>
      </c>
      <c r="AQ6">
        <f t="shared" si="13"/>
        <v>-2998.7260415683081</v>
      </c>
      <c r="AR6">
        <f t="shared" si="14"/>
        <v>3129.308498547935</v>
      </c>
      <c r="AS6">
        <f t="shared" si="15"/>
        <v>-940.3648318869532</v>
      </c>
      <c r="AT6">
        <f t="shared" si="16"/>
        <v>919.8090100100211</v>
      </c>
      <c r="AU6">
        <f t="shared" si="17"/>
        <v>3108.752676671003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8661.5478326520079</v>
      </c>
      <c r="P7">
        <f t="shared" si="30"/>
        <v>433.07739163260044</v>
      </c>
      <c r="Q7" s="5">
        <f t="shared" si="31"/>
        <v>25</v>
      </c>
      <c r="R7">
        <f t="shared" si="0"/>
        <v>1000000</v>
      </c>
      <c r="S7">
        <f t="shared" si="1"/>
        <v>5418.8110305464115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4170.0985584168011</v>
      </c>
      <c r="AC7">
        <f t="shared" si="2"/>
        <v>5124.0187593505689</v>
      </c>
      <c r="AE7">
        <f t="shared" si="3"/>
        <v>8190.3453228642757</v>
      </c>
      <c r="AF7">
        <f t="shared" si="4"/>
        <v>-409.51726614321382</v>
      </c>
      <c r="AG7">
        <f t="shared" si="5"/>
        <v>-23.639958703421897</v>
      </c>
      <c r="AH7">
        <f t="shared" si="6"/>
        <v>-3952.482312330751</v>
      </c>
      <c r="AI7">
        <f t="shared" si="7"/>
        <v>3804.7057856868892</v>
      </c>
      <c r="AJ7">
        <f t="shared" si="8"/>
        <v>-953.92020093376777</v>
      </c>
      <c r="AK7">
        <f>H7*SUM(AB7, AE7:AF7)</f>
        <v>1251.2620166049344</v>
      </c>
      <c r="AL7">
        <f t="shared" si="9"/>
        <v>4102.0476013580555</v>
      </c>
      <c r="AN7">
        <f t="shared" si="10"/>
        <v>5774.2877533884057</v>
      </c>
      <c r="AO7">
        <f t="shared" si="11"/>
        <v>-288.71438766942032</v>
      </c>
      <c r="AP7">
        <f t="shared" si="12"/>
        <v>-16.666443068121996</v>
      </c>
      <c r="AQ7">
        <f t="shared" si="13"/>
        <v>-2786.5455376909931</v>
      </c>
      <c r="AR7">
        <f t="shared" si="14"/>
        <v>2682.3613849598705</v>
      </c>
      <c r="AS7">
        <f t="shared" si="15"/>
        <v>-672.52472476158869</v>
      </c>
      <c r="AT7">
        <f t="shared" si="16"/>
        <v>882.15412829934496</v>
      </c>
      <c r="AU7">
        <f t="shared" si="17"/>
        <v>2891.9907884976265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8661.5478326520079</v>
      </c>
      <c r="P8">
        <f t="shared" si="30"/>
        <v>433.07739163260044</v>
      </c>
      <c r="Q8" s="5">
        <f t="shared" si="31"/>
        <v>25</v>
      </c>
      <c r="R8">
        <f t="shared" si="0"/>
        <v>1000000</v>
      </c>
      <c r="S8">
        <f t="shared" si="1"/>
        <v>6212.119702498002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5124.0187593505689</v>
      </c>
      <c r="AC8">
        <f t="shared" si="2"/>
        <v>5790.1776437383378</v>
      </c>
      <c r="AE8">
        <f t="shared" si="3"/>
        <v>8073.2347447562797</v>
      </c>
      <c r="AF8">
        <f t="shared" si="4"/>
        <v>-403.66173723781401</v>
      </c>
      <c r="AG8">
        <f t="shared" si="5"/>
        <v>-23.301940082585684</v>
      </c>
      <c r="AH8">
        <f t="shared" si="6"/>
        <v>-4064.7613520796995</v>
      </c>
      <c r="AI8">
        <f t="shared" si="7"/>
        <v>3581.5097153561801</v>
      </c>
      <c r="AJ8">
        <f t="shared" si="8"/>
        <v>-666.15888438776892</v>
      </c>
      <c r="AK8">
        <f t="shared" ref="AK8:AK23" si="32">H8*SUM(AB8:AB8, AE8:AF8)</f>
        <v>927.53540309800508</v>
      </c>
      <c r="AL8">
        <f t="shared" si="9"/>
        <v>3842.8862340664164</v>
      </c>
      <c r="AN8">
        <f t="shared" si="10"/>
        <v>5306.968249372555</v>
      </c>
      <c r="AO8">
        <f t="shared" si="11"/>
        <v>-265.34841246862777</v>
      </c>
      <c r="AP8">
        <f t="shared" si="12"/>
        <v>-15.317609369328096</v>
      </c>
      <c r="AQ8">
        <f t="shared" si="13"/>
        <v>-2671.9846652266319</v>
      </c>
      <c r="AR8">
        <f t="shared" si="14"/>
        <v>2354.3175623079669</v>
      </c>
      <c r="AS8">
        <f t="shared" si="15"/>
        <v>-437.90180271663309</v>
      </c>
      <c r="AT8">
        <f t="shared" si="16"/>
        <v>609.71854405785496</v>
      </c>
      <c r="AU8">
        <f t="shared" si="17"/>
        <v>2526.1343036491885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8661.5478326520079</v>
      </c>
      <c r="P9">
        <f t="shared" si="30"/>
        <v>433.07739163260044</v>
      </c>
      <c r="Q9" s="5">
        <f t="shared" si="31"/>
        <v>25</v>
      </c>
      <c r="R9">
        <f t="shared" si="0"/>
        <v>1000000</v>
      </c>
      <c r="S9">
        <f t="shared" si="1"/>
        <v>6782.9651854689673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5790.1776437383378</v>
      </c>
      <c r="AC9">
        <f t="shared" si="2"/>
        <v>6230.4982938490793</v>
      </c>
      <c r="AE9">
        <f t="shared" si="3"/>
        <v>7956.0719416694728</v>
      </c>
      <c r="AF9">
        <f t="shared" si="4"/>
        <v>-397.80359708347368</v>
      </c>
      <c r="AG9">
        <f t="shared" si="5"/>
        <v>-22.963770723741039</v>
      </c>
      <c r="AH9">
        <f t="shared" si="6"/>
        <v>-4205.9983207515097</v>
      </c>
      <c r="AI9">
        <f t="shared" si="7"/>
        <v>3329.3062531107489</v>
      </c>
      <c r="AJ9">
        <f t="shared" si="8"/>
        <v>-440.32065011074155</v>
      </c>
      <c r="AK9">
        <f t="shared" si="32"/>
        <v>696.78888059053054</v>
      </c>
      <c r="AL9">
        <f t="shared" si="9"/>
        <v>3585.7744835905378</v>
      </c>
      <c r="AN9">
        <f t="shared" si="10"/>
        <v>4970.4912405127088</v>
      </c>
      <c r="AO9">
        <f t="shared" si="11"/>
        <v>-248.52456202563545</v>
      </c>
      <c r="AP9">
        <f t="shared" si="12"/>
        <v>-14.34642900018147</v>
      </c>
      <c r="AQ9">
        <f t="shared" si="13"/>
        <v>-2627.6632443974268</v>
      </c>
      <c r="AR9">
        <f t="shared" si="14"/>
        <v>2079.9570050894654</v>
      </c>
      <c r="AS9">
        <f t="shared" si="15"/>
        <v>-275.08674512224837</v>
      </c>
      <c r="AT9">
        <f t="shared" si="16"/>
        <v>435.31318631278543</v>
      </c>
      <c r="AU9">
        <f t="shared" si="17"/>
        <v>2240.1834462800025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8661.5478326520079</v>
      </c>
      <c r="P10">
        <f t="shared" si="30"/>
        <v>433.07739163260044</v>
      </c>
      <c r="Q10" s="5">
        <f t="shared" si="31"/>
        <v>25</v>
      </c>
      <c r="R10">
        <f t="shared" si="0"/>
        <v>1000000</v>
      </c>
      <c r="S10">
        <f t="shared" si="1"/>
        <v>7203.4624652963448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6230.4982938490793</v>
      </c>
      <c r="AC10">
        <f t="shared" si="2"/>
        <v>6519.2113286411914</v>
      </c>
      <c r="AE10">
        <f t="shared" si="3"/>
        <v>7838.7943334510792</v>
      </c>
      <c r="AF10">
        <f t="shared" si="4"/>
        <v>-391.93971667255403</v>
      </c>
      <c r="AG10">
        <f t="shared" si="5"/>
        <v>-22.625270000532293</v>
      </c>
      <c r="AH10">
        <f t="shared" si="6"/>
        <v>-4354.5206388534862</v>
      </c>
      <c r="AI10">
        <f t="shared" si="7"/>
        <v>3069.7087079245066</v>
      </c>
      <c r="AJ10">
        <f t="shared" si="8"/>
        <v>-288.71303479211201</v>
      </c>
      <c r="AK10">
        <f t="shared" si="32"/>
        <v>718.06102780794924</v>
      </c>
      <c r="AL10">
        <f t="shared" si="9"/>
        <v>3499.0567009403439</v>
      </c>
      <c r="AN10">
        <f t="shared" si="10"/>
        <v>4652.9434760780759</v>
      </c>
      <c r="AO10">
        <f t="shared" si="11"/>
        <v>-232.64717380390385</v>
      </c>
      <c r="AP10">
        <f t="shared" si="12"/>
        <v>-13.429884490557129</v>
      </c>
      <c r="AQ10">
        <f t="shared" si="13"/>
        <v>-2584.751880979697</v>
      </c>
      <c r="AR10">
        <f t="shared" si="14"/>
        <v>1822.1145368039186</v>
      </c>
      <c r="AS10">
        <f t="shared" si="15"/>
        <v>-171.37398617055374</v>
      </c>
      <c r="AT10">
        <f t="shared" si="16"/>
        <v>426.22592616152696</v>
      </c>
      <c r="AU10">
        <f t="shared" si="17"/>
        <v>2076.9664767948916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25">
        <f>AU25</f>
        <v>24183.932142353642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8661.5478326520079</v>
      </c>
      <c r="P11">
        <f t="shared" si="30"/>
        <v>433.07739163260044</v>
      </c>
      <c r="Q11" s="5">
        <f t="shared" si="31"/>
        <v>25</v>
      </c>
      <c r="R11">
        <f t="shared" si="0"/>
        <v>1000000</v>
      </c>
      <c r="S11">
        <f t="shared" si="1"/>
        <v>7483.8492799977585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6519.2113286411914</v>
      </c>
      <c r="AC11">
        <f t="shared" si="2"/>
        <v>6671.5942444845023</v>
      </c>
      <c r="AE11">
        <f t="shared" si="3"/>
        <v>7721.4720001236656</v>
      </c>
      <c r="AF11">
        <f t="shared" si="4"/>
        <v>-386.07360000618331</v>
      </c>
      <c r="AG11">
        <f t="shared" si="5"/>
        <v>-22.286640186340378</v>
      </c>
      <c r="AH11">
        <f t="shared" si="6"/>
        <v>-4495.084567463754</v>
      </c>
      <c r="AI11">
        <f t="shared" si="7"/>
        <v>2818.027192467388</v>
      </c>
      <c r="AJ11">
        <f t="shared" si="8"/>
        <v>-152.38291584331091</v>
      </c>
      <c r="AK11">
        <f t="shared" si="32"/>
        <v>713.51240103107182</v>
      </c>
      <c r="AL11">
        <f t="shared" si="9"/>
        <v>3379.156677655149</v>
      </c>
      <c r="AN11">
        <f t="shared" si="10"/>
        <v>4358.8239716216031</v>
      </c>
      <c r="AO11">
        <f t="shared" si="11"/>
        <v>-217.94119858108016</v>
      </c>
      <c r="AP11">
        <f t="shared" si="12"/>
        <v>-12.580961439680149</v>
      </c>
      <c r="AQ11">
        <f t="shared" si="13"/>
        <v>-2537.5061085261377</v>
      </c>
      <c r="AR11">
        <f t="shared" si="14"/>
        <v>1590.795703074705</v>
      </c>
      <c r="AS11">
        <f t="shared" si="15"/>
        <v>-86.021202489989349</v>
      </c>
      <c r="AT11">
        <f t="shared" si="16"/>
        <v>402.78265046013405</v>
      </c>
      <c r="AU11">
        <f t="shared" si="17"/>
        <v>1907.5571510448497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8661.5478326520079</v>
      </c>
      <c r="P12">
        <f t="shared" si="30"/>
        <v>433.07739163260044</v>
      </c>
      <c r="Q12" s="5">
        <f t="shared" si="31"/>
        <v>25</v>
      </c>
      <c r="R12">
        <f t="shared" si="0"/>
        <v>1000000</v>
      </c>
      <c r="S12">
        <f t="shared" si="1"/>
        <v>7626.8830030340987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6671.5942444845023</v>
      </c>
      <c r="AC12">
        <f t="shared" si="2"/>
        <v>6695.6426528984266</v>
      </c>
      <c r="AE12">
        <f t="shared" si="3"/>
        <v>7603.975186895289</v>
      </c>
      <c r="AF12">
        <f t="shared" si="4"/>
        <v>-380.19875934476448</v>
      </c>
      <c r="AG12">
        <f t="shared" si="5"/>
        <v>-21.947506767295337</v>
      </c>
      <c r="AH12">
        <f t="shared" si="6"/>
        <v>-4650.6806872655125</v>
      </c>
      <c r="AI12">
        <f t="shared" si="7"/>
        <v>2551.1482335177161</v>
      </c>
      <c r="AJ12">
        <f t="shared" si="8"/>
        <v>-24.048408413924335</v>
      </c>
      <c r="AK12">
        <f t="shared" si="32"/>
        <v>721.16973787861787</v>
      </c>
      <c r="AL12">
        <f t="shared" si="9"/>
        <v>3248.2695629824098</v>
      </c>
      <c r="AN12">
        <f t="shared" si="10"/>
        <v>4080.7074946664156</v>
      </c>
      <c r="AO12">
        <f t="shared" si="11"/>
        <v>-204.03537473332079</v>
      </c>
      <c r="AP12">
        <f t="shared" si="12"/>
        <v>-11.77822824946802</v>
      </c>
      <c r="AQ12">
        <f t="shared" si="13"/>
        <v>-2495.8087144381516</v>
      </c>
      <c r="AR12">
        <f t="shared" si="14"/>
        <v>1369.0851772454751</v>
      </c>
      <c r="AS12">
        <f t="shared" si="15"/>
        <v>-12.905686570180452</v>
      </c>
      <c r="AT12">
        <f t="shared" si="16"/>
        <v>387.01898440695368</v>
      </c>
      <c r="AU12">
        <f t="shared" si="17"/>
        <v>1743.1984750822483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8661.5478326520079</v>
      </c>
      <c r="P13">
        <f t="shared" si="30"/>
        <v>433.07739163260044</v>
      </c>
      <c r="Q13" s="5">
        <f t="shared" si="31"/>
        <v>25</v>
      </c>
      <c r="R13">
        <f t="shared" si="0"/>
        <v>1000000</v>
      </c>
      <c r="S13">
        <f t="shared" si="1"/>
        <v>7634.8932196168762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6695.6426528984266</v>
      </c>
      <c r="AC13">
        <f t="shared" si="2"/>
        <v>6598.9032752821786</v>
      </c>
      <c r="AE13">
        <f t="shared" si="3"/>
        <v>7486.249606614505</v>
      </c>
      <c r="AF13">
        <f t="shared" si="4"/>
        <v>-374.31248033072529</v>
      </c>
      <c r="AG13">
        <f t="shared" si="5"/>
        <v>-21.607713053298326</v>
      </c>
      <c r="AH13">
        <f t="shared" si="6"/>
        <v>-4812.7458529622982</v>
      </c>
      <c r="AI13">
        <f t="shared" si="7"/>
        <v>2277.5835602681827</v>
      </c>
      <c r="AJ13">
        <f t="shared" si="8"/>
        <v>96.739377616248021</v>
      </c>
      <c r="AK13">
        <f t="shared" si="32"/>
        <v>713.85187458372013</v>
      </c>
      <c r="AL13">
        <f t="shared" si="9"/>
        <v>3088.1748124681508</v>
      </c>
      <c r="AN13">
        <f t="shared" si="10"/>
        <v>3820.0337856386468</v>
      </c>
      <c r="AO13">
        <f t="shared" si="11"/>
        <v>-191.00168928193236</v>
      </c>
      <c r="AP13">
        <f t="shared" si="12"/>
        <v>-11.025840471716883</v>
      </c>
      <c r="AQ13">
        <f t="shared" si="13"/>
        <v>-2455.816026193444</v>
      </c>
      <c r="AR13">
        <f t="shared" si="14"/>
        <v>1162.1902296915534</v>
      </c>
      <c r="AS13">
        <f t="shared" si="15"/>
        <v>49.3635278429946</v>
      </c>
      <c r="AT13">
        <f t="shared" si="16"/>
        <v>364.2595988840522</v>
      </c>
      <c r="AU13">
        <f t="shared" si="17"/>
        <v>1575.8133564186001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8661.5478326520079</v>
      </c>
      <c r="P14">
        <f t="shared" si="30"/>
        <v>433.07739163260044</v>
      </c>
      <c r="Q14" s="5">
        <f t="shared" si="31"/>
        <v>25</v>
      </c>
      <c r="R14">
        <f t="shared" si="0"/>
        <v>1000000</v>
      </c>
      <c r="S14">
        <f t="shared" si="1"/>
        <v>7504.2770146711764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6598.9032752821786</v>
      </c>
      <c r="AC14">
        <f t="shared" si="2"/>
        <v>6383.6759423081712</v>
      </c>
      <c r="AE14">
        <f t="shared" si="3"/>
        <v>7368.1334543424928</v>
      </c>
      <c r="AF14">
        <f t="shared" si="4"/>
        <v>-368.40667271712465</v>
      </c>
      <c r="AG14">
        <f t="shared" si="5"/>
        <v>-21.266792023494791</v>
      </c>
      <c r="AH14">
        <f t="shared" si="6"/>
        <v>-4993.7559708222097</v>
      </c>
      <c r="AI14">
        <f t="shared" si="7"/>
        <v>1984.7040187796638</v>
      </c>
      <c r="AJ14">
        <f t="shared" si="8"/>
        <v>215.22733297400737</v>
      </c>
      <c r="AK14">
        <f t="shared" si="32"/>
        <v>698.96958492504791</v>
      </c>
      <c r="AL14">
        <f t="shared" si="9"/>
        <v>2898.9009366787191</v>
      </c>
      <c r="AN14">
        <f t="shared" si="10"/>
        <v>3575.9580169653677</v>
      </c>
      <c r="AO14">
        <f t="shared" si="11"/>
        <v>-178.7979008482684</v>
      </c>
      <c r="AP14">
        <f t="shared" si="12"/>
        <v>-10.321359663583577</v>
      </c>
      <c r="AQ14">
        <f t="shared" si="13"/>
        <v>-2423.6072553905574</v>
      </c>
      <c r="AR14">
        <f t="shared" si="14"/>
        <v>963.23150106295873</v>
      </c>
      <c r="AS14">
        <f t="shared" si="15"/>
        <v>104.45575010111658</v>
      </c>
      <c r="AT14">
        <f t="shared" si="16"/>
        <v>339.22918284746595</v>
      </c>
      <c r="AU14">
        <f t="shared" si="17"/>
        <v>1406.9164340115412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8661.5478326520079</v>
      </c>
      <c r="P15">
        <f t="shared" si="30"/>
        <v>433.07739163260044</v>
      </c>
      <c r="Q15" s="5">
        <f t="shared" si="31"/>
        <v>25</v>
      </c>
      <c r="R15">
        <f t="shared" si="0"/>
        <v>1000000</v>
      </c>
      <c r="S15">
        <f t="shared" si="1"/>
        <v>7228.1909494734755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6383.6759423081712</v>
      </c>
      <c r="AC15">
        <f t="shared" si="2"/>
        <v>6049.7103259467094</v>
      </c>
      <c r="AE15">
        <f t="shared" si="3"/>
        <v>7249.3734225011258</v>
      </c>
      <c r="AF15">
        <f t="shared" si="4"/>
        <v>-362.46867112505635</v>
      </c>
      <c r="AG15">
        <f t="shared" si="5"/>
        <v>-20.924012551118995</v>
      </c>
      <c r="AH15">
        <f t="shared" si="6"/>
        <v>-5204.4620856338624</v>
      </c>
      <c r="AI15">
        <f t="shared" si="7"/>
        <v>1661.5186531910886</v>
      </c>
      <c r="AJ15">
        <f t="shared" si="8"/>
        <v>333.9656163614618</v>
      </c>
      <c r="AK15">
        <f t="shared" si="32"/>
        <v>688.74313800221205</v>
      </c>
      <c r="AL15">
        <f t="shared" si="9"/>
        <v>2684.2274075547625</v>
      </c>
      <c r="AN15">
        <f t="shared" si="10"/>
        <v>3344.729065442079</v>
      </c>
      <c r="AO15">
        <f t="shared" si="11"/>
        <v>-167.23645327210397</v>
      </c>
      <c r="AP15">
        <f t="shared" si="12"/>
        <v>-9.65395888259496</v>
      </c>
      <c r="AQ15">
        <f t="shared" si="13"/>
        <v>-2401.2441618444132</v>
      </c>
      <c r="AR15">
        <f t="shared" si="14"/>
        <v>766.59449144296696</v>
      </c>
      <c r="AS15">
        <f t="shared" si="15"/>
        <v>154.08566213948353</v>
      </c>
      <c r="AT15">
        <f t="shared" si="16"/>
        <v>317.77355890503867</v>
      </c>
      <c r="AU15">
        <f t="shared" si="17"/>
        <v>1238.4537124874892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8661.5478326520079</v>
      </c>
      <c r="P16">
        <f t="shared" si="30"/>
        <v>433.07739163260044</v>
      </c>
      <c r="Q16" s="5">
        <f t="shared" si="31"/>
        <v>25</v>
      </c>
      <c r="R16">
        <f t="shared" si="0"/>
        <v>1000000</v>
      </c>
      <c r="S16">
        <f t="shared" si="1"/>
        <v>6814.7391306211166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6049.7103259467094</v>
      </c>
      <c r="AC16">
        <f t="shared" si="2"/>
        <v>5609.6534081914069</v>
      </c>
      <c r="AE16">
        <f t="shared" si="3"/>
        <v>7129.8813334356855</v>
      </c>
      <c r="AF16">
        <f t="shared" si="4"/>
        <v>-356.49406667178431</v>
      </c>
      <c r="AG16">
        <f t="shared" si="5"/>
        <v>-20.579120127229746</v>
      </c>
      <c r="AH16">
        <f t="shared" si="6"/>
        <v>-5426.0919351223656</v>
      </c>
      <c r="AI16">
        <f t="shared" si="7"/>
        <v>1326.7162115143065</v>
      </c>
      <c r="AJ16">
        <f t="shared" si="8"/>
        <v>440.05691775530249</v>
      </c>
      <c r="AK16">
        <f t="shared" si="32"/>
        <v>701.4234383212704</v>
      </c>
      <c r="AL16">
        <f t="shared" si="9"/>
        <v>2468.1965675908796</v>
      </c>
      <c r="AN16">
        <f t="shared" si="10"/>
        <v>3118.9888959337477</v>
      </c>
      <c r="AO16">
        <f t="shared" si="11"/>
        <v>-155.9494447966874</v>
      </c>
      <c r="AP16">
        <f t="shared" si="12"/>
        <v>-9.0024004837099927</v>
      </c>
      <c r="AQ16">
        <f t="shared" si="13"/>
        <v>-2373.6608931480164</v>
      </c>
      <c r="AR16">
        <f t="shared" si="14"/>
        <v>580.37615750533405</v>
      </c>
      <c r="AS16">
        <f t="shared" si="15"/>
        <v>192.50427543879397</v>
      </c>
      <c r="AT16">
        <f t="shared" si="16"/>
        <v>306.83987757444299</v>
      </c>
      <c r="AU16">
        <f t="shared" si="17"/>
        <v>1079.7203105185713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8661.5478326520079</v>
      </c>
      <c r="P17">
        <f t="shared" si="30"/>
        <v>433.07739163260044</v>
      </c>
      <c r="Q17" s="5">
        <f t="shared" si="31"/>
        <v>25</v>
      </c>
      <c r="R17">
        <f t="shared" si="0"/>
        <v>1000000</v>
      </c>
      <c r="S17">
        <f t="shared" si="1"/>
        <v>6280.4964028387676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5609.6534081914069</v>
      </c>
      <c r="AC17">
        <f t="shared" si="2"/>
        <v>5082.6677333979478</v>
      </c>
      <c r="AE17">
        <f t="shared" si="3"/>
        <v>7009.6003351589634</v>
      </c>
      <c r="AF17">
        <f t="shared" si="4"/>
        <v>-350.48001675794819</v>
      </c>
      <c r="AG17">
        <f t="shared" si="5"/>
        <v>-20.23195065879106</v>
      </c>
      <c r="AH17">
        <f t="shared" si="6"/>
        <v>-5655.1306866554633</v>
      </c>
      <c r="AI17">
        <f t="shared" si="7"/>
        <v>983.75768108676129</v>
      </c>
      <c r="AJ17">
        <f t="shared" si="8"/>
        <v>526.98567479345911</v>
      </c>
      <c r="AK17">
        <f t="shared" si="32"/>
        <v>756.98333893075255</v>
      </c>
      <c r="AL17">
        <f t="shared" si="9"/>
        <v>2267.7266948109727</v>
      </c>
      <c r="AN17">
        <f t="shared" si="10"/>
        <v>2888.1714202931048</v>
      </c>
      <c r="AO17">
        <f t="shared" si="11"/>
        <v>-144.40857101465525</v>
      </c>
      <c r="AP17">
        <f t="shared" si="12"/>
        <v>-8.336187353850816</v>
      </c>
      <c r="AQ17">
        <f t="shared" si="13"/>
        <v>-2330.0881714036313</v>
      </c>
      <c r="AR17">
        <f t="shared" si="14"/>
        <v>405.33849052096758</v>
      </c>
      <c r="AS17">
        <f t="shared" si="15"/>
        <v>217.13434319616292</v>
      </c>
      <c r="AT17">
        <f t="shared" si="16"/>
        <v>311.90047086875285</v>
      </c>
      <c r="AU17">
        <f t="shared" si="17"/>
        <v>934.37330458588326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8661.5478326520079</v>
      </c>
      <c r="P18">
        <f t="shared" si="30"/>
        <v>433.07739163260044</v>
      </c>
      <c r="Q18" s="5">
        <f t="shared" si="31"/>
        <v>25</v>
      </c>
      <c r="R18">
        <f t="shared" si="0"/>
        <v>1000000</v>
      </c>
      <c r="S18">
        <f t="shared" si="1"/>
        <v>5627.8290026748164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5082.6677333979478</v>
      </c>
      <c r="AC18">
        <f t="shared" si="2"/>
        <v>4475.6571246427002</v>
      </c>
      <c r="AE18">
        <f t="shared" si="3"/>
        <v>6888.2900047633975</v>
      </c>
      <c r="AF18">
        <f t="shared" si="4"/>
        <v>-344.41450023816992</v>
      </c>
      <c r="AG18">
        <f t="shared" si="5"/>
        <v>-19.881810208321419</v>
      </c>
      <c r="AH18">
        <f t="shared" si="6"/>
        <v>-5912.8377552693219</v>
      </c>
      <c r="AI18">
        <f t="shared" si="7"/>
        <v>611.15593904758407</v>
      </c>
      <c r="AJ18">
        <f t="shared" si="8"/>
        <v>607.01060875524763</v>
      </c>
      <c r="AK18">
        <f t="shared" si="32"/>
        <v>815.02068097841448</v>
      </c>
      <c r="AL18">
        <f t="shared" si="9"/>
        <v>2033.1872287812462</v>
      </c>
      <c r="AN18">
        <f t="shared" si="10"/>
        <v>2652.2641104420422</v>
      </c>
      <c r="AO18">
        <f t="shared" si="11"/>
        <v>-132.61320552210213</v>
      </c>
      <c r="AP18">
        <f t="shared" si="12"/>
        <v>-7.6552833329732</v>
      </c>
      <c r="AQ18">
        <f t="shared" si="13"/>
        <v>-2276.6764114639182</v>
      </c>
      <c r="AR18">
        <f t="shared" si="14"/>
        <v>235.31921012304832</v>
      </c>
      <c r="AS18">
        <f t="shared" si="15"/>
        <v>233.72309399659468</v>
      </c>
      <c r="AT18">
        <f t="shared" si="16"/>
        <v>313.81519940830822</v>
      </c>
      <c r="AU18">
        <f t="shared" si="17"/>
        <v>782.85750352795117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8661.5478326520079</v>
      </c>
      <c r="P19">
        <f t="shared" si="30"/>
        <v>433.07739163260044</v>
      </c>
      <c r="Q19" s="5">
        <f t="shared" si="31"/>
        <v>25</v>
      </c>
      <c r="R19">
        <f t="shared" si="0"/>
        <v>1000000</v>
      </c>
      <c r="S19">
        <f t="shared" si="1"/>
        <v>4844.9190511612569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4475.6571246427002</v>
      </c>
      <c r="AC19">
        <f t="shared" si="2"/>
        <v>3784.4550846790698</v>
      </c>
      <c r="AE19">
        <f t="shared" si="3"/>
        <v>6765.6937897887392</v>
      </c>
      <c r="AF19">
        <f t="shared" si="4"/>
        <v>-338.28468948943703</v>
      </c>
      <c r="AG19">
        <f t="shared" si="5"/>
        <v>-19.527958283286438</v>
      </c>
      <c r="AH19">
        <f t="shared" si="6"/>
        <v>-6201.3529180705164</v>
      </c>
      <c r="AI19">
        <f t="shared" si="7"/>
        <v>206.52822394549912</v>
      </c>
      <c r="AJ19">
        <f t="shared" si="8"/>
        <v>691.20203996363034</v>
      </c>
      <c r="AK19">
        <f t="shared" si="32"/>
        <v>800.28506091074303</v>
      </c>
      <c r="AL19">
        <f t="shared" si="9"/>
        <v>1698.0153248198726</v>
      </c>
      <c r="AN19">
        <f t="shared" si="10"/>
        <v>2426.9235313216059</v>
      </c>
      <c r="AO19">
        <f t="shared" si="11"/>
        <v>-121.34617656608032</v>
      </c>
      <c r="AP19">
        <f t="shared" si="12"/>
        <v>-7.0048782798747355</v>
      </c>
      <c r="AQ19">
        <f t="shared" si="13"/>
        <v>-2224.4886911095618</v>
      </c>
      <c r="AR19">
        <f t="shared" si="14"/>
        <v>74.083785366088989</v>
      </c>
      <c r="AS19">
        <f t="shared" si="15"/>
        <v>247.94123822408636</v>
      </c>
      <c r="AT19">
        <f t="shared" si="16"/>
        <v>287.07043304572517</v>
      </c>
      <c r="AU19">
        <f t="shared" si="17"/>
        <v>609.09545663590052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8661.5478326520079</v>
      </c>
      <c r="P20">
        <f t="shared" si="30"/>
        <v>433.07739163260044</v>
      </c>
      <c r="Q20" s="5">
        <f t="shared" si="31"/>
        <v>25</v>
      </c>
      <c r="R20">
        <f t="shared" si="0"/>
        <v>1000000</v>
      </c>
      <c r="S20">
        <f t="shared" si="1"/>
        <v>3867.5450667503337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3784.4550846790698</v>
      </c>
      <c r="AC20">
        <f t="shared" si="2"/>
        <v>2965.5430068111714</v>
      </c>
      <c r="AE20">
        <f t="shared" si="3"/>
        <v>6641.4720862875911</v>
      </c>
      <c r="AF20">
        <f t="shared" si="4"/>
        <v>-332.07360431437957</v>
      </c>
      <c r="AG20">
        <f t="shared" si="5"/>
        <v>-19.169414677971286</v>
      </c>
      <c r="AH20">
        <f t="shared" si="6"/>
        <v>-6530.5608992915968</v>
      </c>
      <c r="AI20">
        <f t="shared" si="7"/>
        <v>-240.33183199635641</v>
      </c>
      <c r="AJ20">
        <f t="shared" si="8"/>
        <v>818.91207786789846</v>
      </c>
      <c r="AK20">
        <f t="shared" si="32"/>
        <v>548.09624866921888</v>
      </c>
      <c r="AL20">
        <f t="shared" si="9"/>
        <v>1126.6764945407608</v>
      </c>
      <c r="AN20">
        <f t="shared" si="10"/>
        <v>2259.6641717706916</v>
      </c>
      <c r="AO20">
        <f t="shared" si="11"/>
        <v>-112.98320858853458</v>
      </c>
      <c r="AP20">
        <f t="shared" si="12"/>
        <v>-6.5221142208910008</v>
      </c>
      <c r="AQ20">
        <f t="shared" si="13"/>
        <v>-2221.9282553582957</v>
      </c>
      <c r="AR20">
        <f t="shared" si="14"/>
        <v>-81.76940639702984</v>
      </c>
      <c r="AS20">
        <f t="shared" si="15"/>
        <v>278.62291042508059</v>
      </c>
      <c r="AT20">
        <f t="shared" si="16"/>
        <v>186.48176785337512</v>
      </c>
      <c r="AU20">
        <f t="shared" si="17"/>
        <v>383.33527188142585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8661.5478326520079</v>
      </c>
      <c r="P21">
        <f t="shared" si="30"/>
        <v>433.07739163260044</v>
      </c>
      <c r="Q21" s="5">
        <f t="shared" si="31"/>
        <v>25</v>
      </c>
      <c r="R21">
        <f t="shared" si="0"/>
        <v>1000000</v>
      </c>
      <c r="S21">
        <f t="shared" si="1"/>
        <v>2706.7905760808435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2965.5430068111714</v>
      </c>
      <c r="AC21">
        <f t="shared" si="2"/>
        <v>2036.0487578591324</v>
      </c>
      <c r="AE21">
        <f t="shared" si="3"/>
        <v>6515.2191165608183</v>
      </c>
      <c r="AF21">
        <f t="shared" si="4"/>
        <v>-325.76095582804095</v>
      </c>
      <c r="AG21">
        <f t="shared" si="5"/>
        <v>-18.805008188028378</v>
      </c>
      <c r="AH21">
        <f t="shared" si="6"/>
        <v>-6908.4937265277949</v>
      </c>
      <c r="AI21">
        <f t="shared" si="7"/>
        <v>-737.84057398304594</v>
      </c>
      <c r="AJ21">
        <f t="shared" si="8"/>
        <v>929.49424895203902</v>
      </c>
      <c r="AK21">
        <f t="shared" si="32"/>
        <v>469.65155989500465</v>
      </c>
      <c r="AL21">
        <f t="shared" si="9"/>
        <v>661.30523486399773</v>
      </c>
      <c r="AN21">
        <f t="shared" si="10"/>
        <v>2108.540318818415</v>
      </c>
      <c r="AO21">
        <f t="shared" si="11"/>
        <v>-105.42701594092075</v>
      </c>
      <c r="AP21">
        <f t="shared" si="12"/>
        <v>-6.085922399659653</v>
      </c>
      <c r="AQ21">
        <f t="shared" si="13"/>
        <v>-2235.8169854427424</v>
      </c>
      <c r="AR21">
        <f t="shared" si="14"/>
        <v>-238.78960496490788</v>
      </c>
      <c r="AS21">
        <f t="shared" si="15"/>
        <v>300.81507083061439</v>
      </c>
      <c r="AT21">
        <f t="shared" si="16"/>
        <v>151.99477287224633</v>
      </c>
      <c r="AU21">
        <f t="shared" si="17"/>
        <v>214.02023873795284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8661.5478326520079</v>
      </c>
      <c r="P22">
        <f t="shared" si="30"/>
        <v>433.07739163260044</v>
      </c>
      <c r="Q22" s="5">
        <f t="shared" si="31"/>
        <v>25</v>
      </c>
      <c r="R22">
        <f t="shared" si="0"/>
        <v>1000000</v>
      </c>
      <c r="S22">
        <f t="shared" si="1"/>
        <v>1403.6611320109268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2036.0487578591324</v>
      </c>
      <c r="AC22">
        <f t="shared" si="2"/>
        <v>1034.9732839595883</v>
      </c>
      <c r="AE22">
        <f t="shared" si="3"/>
        <v>6386.4920101407488</v>
      </c>
      <c r="AF22">
        <f t="shared" si="4"/>
        <v>-319.32460050703747</v>
      </c>
      <c r="AG22">
        <f t="shared" si="5"/>
        <v>-18.433460547505057</v>
      </c>
      <c r="AH22">
        <f t="shared" si="6"/>
        <v>-7339.9023457214325</v>
      </c>
      <c r="AI22">
        <f t="shared" si="7"/>
        <v>-1291.1683966352266</v>
      </c>
      <c r="AJ22">
        <f t="shared" si="8"/>
        <v>1001.075473899544</v>
      </c>
      <c r="AK22">
        <f t="shared" si="32"/>
        <v>567.22513172449908</v>
      </c>
      <c r="AL22">
        <f t="shared" si="9"/>
        <v>277.1322089888165</v>
      </c>
      <c r="AN22">
        <f t="shared" si="10"/>
        <v>1931.6635243704388</v>
      </c>
      <c r="AO22">
        <f t="shared" si="11"/>
        <v>-96.583176218521956</v>
      </c>
      <c r="AP22">
        <f t="shared" si="12"/>
        <v>-5.5753993445851542</v>
      </c>
      <c r="AQ22">
        <f t="shared" si="13"/>
        <v>-2220.0327834370291</v>
      </c>
      <c r="AR22">
        <f t="shared" si="14"/>
        <v>-390.52783462969745</v>
      </c>
      <c r="AS22">
        <f t="shared" si="15"/>
        <v>302.78609524651762</v>
      </c>
      <c r="AT22">
        <f t="shared" si="16"/>
        <v>171.56337083310387</v>
      </c>
      <c r="AU22">
        <f t="shared" si="17"/>
        <v>83.821631449924027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8661.5478326520079</v>
      </c>
      <c r="P23">
        <f t="shared" si="30"/>
        <v>433.07739163260044</v>
      </c>
      <c r="Q23" s="5">
        <f t="shared" si="31"/>
        <v>25</v>
      </c>
      <c r="R23">
        <f t="shared" si="0"/>
        <v>1000000</v>
      </c>
      <c r="S23">
        <f t="shared" si="1"/>
        <v>1433.2586717434558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1034.9732839595883</v>
      </c>
      <c r="AC23">
        <f t="shared" si="2"/>
        <v>1034.9732839595883</v>
      </c>
      <c r="AE23">
        <f t="shared" si="3"/>
        <v>6254.6076163825137</v>
      </c>
      <c r="AF23">
        <f t="shared" si="4"/>
        <v>-312.73038081912568</v>
      </c>
      <c r="AG23">
        <f t="shared" si="5"/>
        <v>-18.052799964932671</v>
      </c>
      <c r="AH23">
        <f t="shared" si="6"/>
        <v>-7853.0390838933863</v>
      </c>
      <c r="AI23">
        <f t="shared" si="7"/>
        <v>-1929.2146482949311</v>
      </c>
      <c r="AJ23">
        <f t="shared" si="8"/>
        <v>0</v>
      </c>
      <c r="AK23">
        <f t="shared" si="32"/>
        <v>724.89476897843724</v>
      </c>
      <c r="AL23">
        <f t="shared" si="9"/>
        <v>-1204.3198793164938</v>
      </c>
      <c r="AN23">
        <f t="shared" si="10"/>
        <v>1713.7183297978347</v>
      </c>
      <c r="AO23">
        <f t="shared" si="11"/>
        <v>-85.685916489891738</v>
      </c>
      <c r="AP23">
        <f t="shared" si="12"/>
        <v>-4.9463397388903099</v>
      </c>
      <c r="AQ23">
        <f t="shared" si="13"/>
        <v>-2151.6772670817927</v>
      </c>
      <c r="AR23">
        <f t="shared" si="14"/>
        <v>-528.59119351273989</v>
      </c>
      <c r="AS23">
        <f t="shared" si="15"/>
        <v>0</v>
      </c>
      <c r="AT23">
        <f t="shared" si="16"/>
        <v>198.61604899387845</v>
      </c>
      <c r="AU23">
        <f t="shared" si="17"/>
        <v>-329.9751445188615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6">
        <f t="shared" ref="AN25:AU25" si="33">SUM(AN3:AN23)</f>
        <v>81392.383522980133</v>
      </c>
      <c r="AO25" s="6">
        <f t="shared" si="33"/>
        <v>-10565.780050638015</v>
      </c>
      <c r="AP25" s="6">
        <f t="shared" si="33"/>
        <v>-483.07421804704529</v>
      </c>
      <c r="AQ25" s="6">
        <f t="shared" si="33"/>
        <v>-50696.145096309127</v>
      </c>
      <c r="AR25" s="6">
        <f t="shared" si="33"/>
        <v>19647.384157985936</v>
      </c>
      <c r="AS25" s="6">
        <f t="shared" si="33"/>
        <v>-3190.4979866625899</v>
      </c>
      <c r="AT25" s="6">
        <f t="shared" si="33"/>
        <v>7727.0459710302957</v>
      </c>
      <c r="AU25" s="7">
        <f t="shared" si="33"/>
        <v>24183.932142353642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8615.3185060732776</v>
      </c>
      <c r="K3">
        <v>1</v>
      </c>
      <c r="L3" s="2">
        <v>0</v>
      </c>
      <c r="O3">
        <f>$C$3</f>
        <v>8615.3185060732776</v>
      </c>
      <c r="P3">
        <f>O3*B5</f>
        <v>6892.2548048586223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8615.3185060732776</v>
      </c>
      <c r="AF3">
        <f t="shared" ref="AF3:AF23" si="4">-$Z3*P3</f>
        <v>-6892.2548048586223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1449.9139594146554</v>
      </c>
      <c r="AJ3">
        <f t="shared" ref="AJ3:AJ23" si="8">AB3-AC3</f>
        <v>0</v>
      </c>
      <c r="AL3">
        <f t="shared" ref="AL3:AL23" si="9">SUM(AI3:AK3)</f>
        <v>1449.9139594146554</v>
      </c>
      <c r="AN3">
        <f t="shared" ref="AN3:AN23" si="10">AE3*$K3</f>
        <v>8615.3185060732776</v>
      </c>
      <c r="AO3">
        <f t="shared" ref="AO3:AO23" si="11">AF3*$K3</f>
        <v>-6892.2548048586223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1449.9139594146554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1449.9139594146554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21">M4</f>
        <v>2.4668070000000001E-3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2.4668070000000001E-3</v>
      </c>
      <c r="Y4">
        <f t="shared" ref="Y4:Y23" si="25">V4*W4</f>
        <v>0.01</v>
      </c>
      <c r="Z4">
        <f t="shared" ref="Z4:Z23" si="26">MAX(0, W4-X4-Y4)</f>
        <v>0.98753319299999998</v>
      </c>
      <c r="AB4">
        <f t="shared" ref="AB4:AB23" si="27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-141.51378622947232</v>
      </c>
      <c r="AK4">
        <f>G4*MAX(0, SUM(AB4, AE4:AF4))</f>
        <v>0</v>
      </c>
      <c r="AL4">
        <f t="shared" si="9"/>
        <v>-5075.1277862294728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-4628.5899240078807</v>
      </c>
      <c r="AR4">
        <f t="shared" si="14"/>
        <v>-4628.5899240078807</v>
      </c>
      <c r="AS4">
        <f t="shared" si="15"/>
        <v>-132.76459914576631</v>
      </c>
      <c r="AT4">
        <f t="shared" si="16"/>
        <v>0</v>
      </c>
      <c r="AU4">
        <f t="shared" si="17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2.4706089999999999E-3</v>
      </c>
      <c r="O5">
        <f t="shared" ref="O5:O23" si="29">$C$3</f>
        <v>8615.3185060732776</v>
      </c>
      <c r="P5">
        <f t="shared" ref="P5:P23" si="30">O5*$C$5</f>
        <v>430.76592530366389</v>
      </c>
      <c r="Q5" s="5">
        <f t="shared" ref="Q5:Q23" si="31">$C$8</f>
        <v>25</v>
      </c>
      <c r="R5">
        <f t="shared" si="0"/>
        <v>2000000</v>
      </c>
      <c r="S5">
        <f t="shared" si="1"/>
        <v>355.87642190434508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141.51378622947232</v>
      </c>
      <c r="AC5">
        <f t="shared" si="2"/>
        <v>347.05711116270686</v>
      </c>
      <c r="AE5">
        <f t="shared" si="3"/>
        <v>8401.8141366726286</v>
      </c>
      <c r="AF5">
        <f t="shared" si="4"/>
        <v>-420.09070683363149</v>
      </c>
      <c r="AG5">
        <f t="shared" si="5"/>
        <v>-24.380451316889385</v>
      </c>
      <c r="AH5">
        <f t="shared" si="6"/>
        <v>-4879.6167888490736</v>
      </c>
      <c r="AI5">
        <f t="shared" si="7"/>
        <v>3077.7261896730333</v>
      </c>
      <c r="AJ5">
        <f t="shared" si="8"/>
        <v>-205.54332493323454</v>
      </c>
      <c r="AK5">
        <f>G5*SUM(AB5, AE5:AF5)</f>
        <v>333.05272585880726</v>
      </c>
      <c r="AL5">
        <f t="shared" si="9"/>
        <v>3205.235590598606</v>
      </c>
      <c r="AN5">
        <f t="shared" si="10"/>
        <v>7255.4917192927078</v>
      </c>
      <c r="AO5">
        <f t="shared" si="11"/>
        <v>-362.77458596463543</v>
      </c>
      <c r="AP5">
        <f t="shared" si="12"/>
        <v>-21.054043777307903</v>
      </c>
      <c r="AQ5">
        <f t="shared" si="13"/>
        <v>-4213.8541306553097</v>
      </c>
      <c r="AR5">
        <f t="shared" si="14"/>
        <v>2657.8089588954545</v>
      </c>
      <c r="AS5">
        <f t="shared" si="15"/>
        <v>-177.49950995697466</v>
      </c>
      <c r="AT5">
        <f t="shared" si="16"/>
        <v>287.61184849459573</v>
      </c>
      <c r="AU5">
        <f t="shared" si="17"/>
        <v>2767.9212974330758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2.4744120000000001E-3</v>
      </c>
      <c r="O6">
        <f t="shared" si="29"/>
        <v>8615.3185060732776</v>
      </c>
      <c r="P6">
        <f t="shared" si="30"/>
        <v>430.76592530366389</v>
      </c>
      <c r="Q6" s="5">
        <f t="shared" si="31"/>
        <v>25</v>
      </c>
      <c r="R6">
        <f t="shared" si="0"/>
        <v>2000000</v>
      </c>
      <c r="S6">
        <f t="shared" si="1"/>
        <v>628.72829404253764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347.05711116270686</v>
      </c>
      <c r="AC6">
        <f t="shared" si="2"/>
        <v>605.4985320060805</v>
      </c>
      <c r="AE6">
        <f t="shared" si="3"/>
        <v>8297.0064455843512</v>
      </c>
      <c r="AF6">
        <f t="shared" si="4"/>
        <v>-414.85032227921755</v>
      </c>
      <c r="AG6">
        <f t="shared" si="5"/>
        <v>-24.076319522416565</v>
      </c>
      <c r="AH6">
        <f t="shared" si="6"/>
        <v>-4826.1825043141525</v>
      </c>
      <c r="AI6">
        <f t="shared" si="7"/>
        <v>3031.8972994685646</v>
      </c>
      <c r="AJ6">
        <f t="shared" si="8"/>
        <v>-258.44142084337363</v>
      </c>
      <c r="AK6">
        <f>G6*SUM(AB6, AE6:AF6)</f>
        <v>481.40897421636873</v>
      </c>
      <c r="AL6">
        <f t="shared" si="9"/>
        <v>3254.8648528415597</v>
      </c>
      <c r="AN6">
        <f t="shared" si="10"/>
        <v>6461.9261601043145</v>
      </c>
      <c r="AO6">
        <f t="shared" si="11"/>
        <v>-323.09630800521569</v>
      </c>
      <c r="AP6">
        <f t="shared" si="12"/>
        <v>-18.751268904188066</v>
      </c>
      <c r="AQ6">
        <f t="shared" si="13"/>
        <v>-3758.7574726620501</v>
      </c>
      <c r="AR6">
        <f t="shared" si="14"/>
        <v>2361.3211105328605</v>
      </c>
      <c r="AS6">
        <f t="shared" si="15"/>
        <v>-201.2809546617998</v>
      </c>
      <c r="AT6">
        <f t="shared" si="16"/>
        <v>374.93393124375757</v>
      </c>
      <c r="AU6">
        <f t="shared" si="17"/>
        <v>2534.9740871148183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2.4791650000000002E-3</v>
      </c>
      <c r="O7">
        <f t="shared" si="29"/>
        <v>8615.3185060732776</v>
      </c>
      <c r="P7">
        <f t="shared" si="30"/>
        <v>430.76592530366389</v>
      </c>
      <c r="Q7" s="5">
        <f t="shared" si="31"/>
        <v>25</v>
      </c>
      <c r="R7">
        <f t="shared" si="0"/>
        <v>2000000</v>
      </c>
      <c r="S7">
        <f t="shared" si="1"/>
        <v>858.84810021697228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605.4985320060805</v>
      </c>
      <c r="AC7">
        <f t="shared" si="2"/>
        <v>816.79433360367693</v>
      </c>
      <c r="AE7">
        <f t="shared" si="3"/>
        <v>8193.4667331438395</v>
      </c>
      <c r="AF7">
        <f t="shared" si="4"/>
        <v>-409.67333665719195</v>
      </c>
      <c r="AG7">
        <f t="shared" si="5"/>
        <v>-23.775867158503605</v>
      </c>
      <c r="AH7">
        <f t="shared" si="6"/>
        <v>-4775.1334951033487</v>
      </c>
      <c r="AI7">
        <f t="shared" si="7"/>
        <v>2984.8840342247959</v>
      </c>
      <c r="AJ7">
        <f t="shared" si="8"/>
        <v>-211.29580159759644</v>
      </c>
      <c r="AK7">
        <f>G7*SUM(AB7, AE7:AF7)</f>
        <v>411.91423368899297</v>
      </c>
      <c r="AL7">
        <f t="shared" si="9"/>
        <v>3185.5024663161926</v>
      </c>
      <c r="AN7">
        <f t="shared" si="10"/>
        <v>5776.488383574324</v>
      </c>
      <c r="AO7">
        <f t="shared" si="11"/>
        <v>-288.82441917871614</v>
      </c>
      <c r="AP7">
        <f t="shared" si="12"/>
        <v>-16.762260093756979</v>
      </c>
      <c r="AQ7">
        <f t="shared" si="13"/>
        <v>-3366.524093263431</v>
      </c>
      <c r="AR7">
        <f t="shared" si="14"/>
        <v>2104.3776110384197</v>
      </c>
      <c r="AS7">
        <f t="shared" si="15"/>
        <v>-148.96597291220291</v>
      </c>
      <c r="AT7">
        <f t="shared" si="16"/>
        <v>290.40427738703988</v>
      </c>
      <c r="AU7">
        <f t="shared" si="17"/>
        <v>2245.8159155132566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2.4848679999999999E-3</v>
      </c>
      <c r="O8">
        <f t="shared" si="29"/>
        <v>8615.3185060732776</v>
      </c>
      <c r="P8">
        <f t="shared" si="30"/>
        <v>430.76592530366389</v>
      </c>
      <c r="Q8" s="5">
        <f t="shared" si="31"/>
        <v>25</v>
      </c>
      <c r="R8">
        <f t="shared" si="0"/>
        <v>2000000</v>
      </c>
      <c r="S8">
        <f t="shared" si="1"/>
        <v>967.02651530781634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816.79433360367693</v>
      </c>
      <c r="AC8">
        <f t="shared" si="2"/>
        <v>908.19372821859724</v>
      </c>
      <c r="AE8">
        <f t="shared" si="3"/>
        <v>8091.1723825181471</v>
      </c>
      <c r="AF8">
        <f t="shared" si="4"/>
        <v>-404.55861912590734</v>
      </c>
      <c r="AG8">
        <f t="shared" si="5"/>
        <v>-23.479028595444152</v>
      </c>
      <c r="AH8">
        <f t="shared" si="6"/>
        <v>-4726.3913179533229</v>
      </c>
      <c r="AI8">
        <f t="shared" si="7"/>
        <v>2936.7434168434729</v>
      </c>
      <c r="AJ8">
        <f t="shared" si="8"/>
        <v>-91.399394614920311</v>
      </c>
      <c r="AK8">
        <f t="shared" ref="AK8:AK23" si="32">G8*SUM(AB8:AB8, AE8:AF8)</f>
        <v>181.122592466013</v>
      </c>
      <c r="AL8">
        <f t="shared" si="9"/>
        <v>3026.4666146945656</v>
      </c>
      <c r="AN8">
        <f t="shared" si="10"/>
        <v>5318.7596164119941</v>
      </c>
      <c r="AO8">
        <f t="shared" si="11"/>
        <v>-265.93798082059971</v>
      </c>
      <c r="AP8">
        <f t="shared" si="12"/>
        <v>-15.434019104060376</v>
      </c>
      <c r="AQ8">
        <f t="shared" si="13"/>
        <v>-3106.9093679928174</v>
      </c>
      <c r="AR8">
        <f t="shared" si="14"/>
        <v>1930.4782484945167</v>
      </c>
      <c r="AS8">
        <f t="shared" si="15"/>
        <v>-60.081702139072149</v>
      </c>
      <c r="AT8">
        <f t="shared" si="16"/>
        <v>119.06155064864194</v>
      </c>
      <c r="AU8">
        <f t="shared" si="17"/>
        <v>1989.4580970040865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2.4943740000000002E-3</v>
      </c>
      <c r="O9">
        <f t="shared" si="29"/>
        <v>8615.3185060732776</v>
      </c>
      <c r="P9">
        <f t="shared" si="30"/>
        <v>430.76592530366389</v>
      </c>
      <c r="Q9" s="5">
        <f t="shared" si="31"/>
        <v>25</v>
      </c>
      <c r="R9">
        <f t="shared" si="0"/>
        <v>2000000</v>
      </c>
      <c r="S9">
        <f t="shared" si="1"/>
        <v>998.465837702361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908.19372821859724</v>
      </c>
      <c r="AC9">
        <f t="shared" si="2"/>
        <v>926.0040898365296</v>
      </c>
      <c r="AE9">
        <f t="shared" si="3"/>
        <v>7990.0782486724938</v>
      </c>
      <c r="AF9">
        <f t="shared" si="4"/>
        <v>-399.50391243362469</v>
      </c>
      <c r="AG9">
        <f t="shared" si="5"/>
        <v>-23.185672831015978</v>
      </c>
      <c r="AH9">
        <f t="shared" si="6"/>
        <v>-4685.2382778985939</v>
      </c>
      <c r="AI9">
        <f t="shared" si="7"/>
        <v>2882.1503855092596</v>
      </c>
      <c r="AJ9">
        <f t="shared" si="8"/>
        <v>-17.810361617932358</v>
      </c>
      <c r="AK9">
        <f t="shared" si="32"/>
        <v>50.142731580299042</v>
      </c>
      <c r="AL9">
        <f t="shared" si="9"/>
        <v>2914.4827554716262</v>
      </c>
      <c r="AN9">
        <f t="shared" si="10"/>
        <v>4991.7364042467652</v>
      </c>
      <c r="AO9">
        <f t="shared" si="11"/>
        <v>-249.58682021233827</v>
      </c>
      <c r="AP9">
        <f t="shared" si="12"/>
        <v>-14.485060537018724</v>
      </c>
      <c r="AQ9">
        <f t="shared" si="13"/>
        <v>-2927.0645100681622</v>
      </c>
      <c r="AR9">
        <f t="shared" si="14"/>
        <v>1800.6000134292462</v>
      </c>
      <c r="AS9">
        <f t="shared" si="15"/>
        <v>-11.126878572910506</v>
      </c>
      <c r="AT9">
        <f t="shared" si="16"/>
        <v>31.326263754593199</v>
      </c>
      <c r="AU9">
        <f t="shared" si="17"/>
        <v>1820.7993986109288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2.5048309999999999E-3</v>
      </c>
      <c r="O10">
        <f t="shared" si="29"/>
        <v>8615.3185060732776</v>
      </c>
      <c r="P10">
        <f t="shared" si="30"/>
        <v>430.76592530366389</v>
      </c>
      <c r="Q10" s="5">
        <f t="shared" si="31"/>
        <v>25</v>
      </c>
      <c r="R10">
        <f t="shared" si="0"/>
        <v>2000000</v>
      </c>
      <c r="S10">
        <f t="shared" si="1"/>
        <v>1017.6447964951742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926.0040898365296</v>
      </c>
      <c r="AC10">
        <f t="shared" si="2"/>
        <v>931.9892232789025</v>
      </c>
      <c r="AE10">
        <f t="shared" si="3"/>
        <v>7890.1636704960683</v>
      </c>
      <c r="AF10">
        <f t="shared" si="4"/>
        <v>-394.50818352480343</v>
      </c>
      <c r="AG10">
        <f t="shared" si="5"/>
        <v>-22.895739910642831</v>
      </c>
      <c r="AH10">
        <f t="shared" si="6"/>
        <v>-4646.0953650389265</v>
      </c>
      <c r="AI10">
        <f t="shared" si="7"/>
        <v>2826.664382021695</v>
      </c>
      <c r="AJ10">
        <f t="shared" si="8"/>
        <v>-5.9851334423728986</v>
      </c>
      <c r="AK10">
        <f t="shared" si="32"/>
        <v>34.528804264911962</v>
      </c>
      <c r="AL10">
        <f t="shared" si="9"/>
        <v>2855.2080528442339</v>
      </c>
      <c r="AN10">
        <f t="shared" si="10"/>
        <v>4683.4352343136452</v>
      </c>
      <c r="AO10">
        <f t="shared" si="11"/>
        <v>-234.17176171568227</v>
      </c>
      <c r="AP10">
        <f t="shared" si="12"/>
        <v>-13.590429741547302</v>
      </c>
      <c r="AQ10">
        <f t="shared" si="13"/>
        <v>-2757.8245069834597</v>
      </c>
      <c r="AR10">
        <f t="shared" si="14"/>
        <v>1677.8485358729554</v>
      </c>
      <c r="AS10">
        <f t="shared" si="15"/>
        <v>-3.552649351355698</v>
      </c>
      <c r="AT10">
        <f t="shared" si="16"/>
        <v>20.495572113124588</v>
      </c>
      <c r="AU10">
        <f t="shared" si="17"/>
        <v>1694.7914586347242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25">
        <f>AU25</f>
        <v>23460.177342644711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2.5162380000000001E-3</v>
      </c>
      <c r="O11">
        <f t="shared" si="29"/>
        <v>8615.3185060732776</v>
      </c>
      <c r="P11">
        <f t="shared" si="30"/>
        <v>430.76592530366389</v>
      </c>
      <c r="Q11" s="5">
        <f t="shared" si="31"/>
        <v>25</v>
      </c>
      <c r="R11">
        <f t="shared" si="0"/>
        <v>2000000</v>
      </c>
      <c r="S11">
        <f t="shared" si="1"/>
        <v>1020.9897372390352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931.9892232789025</v>
      </c>
      <c r="AC11">
        <f t="shared" si="2"/>
        <v>923.34927788836285</v>
      </c>
      <c r="AE11">
        <f t="shared" si="3"/>
        <v>7791.4085041371864</v>
      </c>
      <c r="AF11">
        <f t="shared" si="4"/>
        <v>-389.57042520685934</v>
      </c>
      <c r="AG11">
        <f t="shared" si="5"/>
        <v>-22.609171380735127</v>
      </c>
      <c r="AH11">
        <f t="shared" si="6"/>
        <v>-4608.8904641020872</v>
      </c>
      <c r="AI11">
        <f t="shared" si="7"/>
        <v>2770.3384434475047</v>
      </c>
      <c r="AJ11">
        <f t="shared" si="8"/>
        <v>8.6399453905396513</v>
      </c>
      <c r="AK11">
        <f t="shared" si="32"/>
        <v>20.001185525302152</v>
      </c>
      <c r="AL11">
        <f t="shared" si="9"/>
        <v>2798.9795743633463</v>
      </c>
      <c r="AN11">
        <f t="shared" si="10"/>
        <v>4398.3036084292817</v>
      </c>
      <c r="AO11">
        <f t="shared" si="11"/>
        <v>-219.9151804214641</v>
      </c>
      <c r="AP11">
        <f t="shared" si="12"/>
        <v>-12.763032513913283</v>
      </c>
      <c r="AQ11">
        <f t="shared" si="13"/>
        <v>-2601.750318745525</v>
      </c>
      <c r="AR11">
        <f t="shared" si="14"/>
        <v>1563.8750767483796</v>
      </c>
      <c r="AS11">
        <f t="shared" si="15"/>
        <v>4.8773085081682162</v>
      </c>
      <c r="AT11">
        <f t="shared" si="16"/>
        <v>11.290806588062711</v>
      </c>
      <c r="AU11">
        <f t="shared" si="17"/>
        <v>1580.0431918446104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2.529547E-3</v>
      </c>
      <c r="O12">
        <f t="shared" si="29"/>
        <v>8615.3185060732776</v>
      </c>
      <c r="P12">
        <f t="shared" si="30"/>
        <v>430.76592530366389</v>
      </c>
      <c r="Q12" s="5">
        <f t="shared" si="31"/>
        <v>25</v>
      </c>
      <c r="R12">
        <f t="shared" si="0"/>
        <v>2000000</v>
      </c>
      <c r="S12">
        <f t="shared" si="1"/>
        <v>1011.4332852655483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923.34927788836285</v>
      </c>
      <c r="AC12">
        <f t="shared" si="2"/>
        <v>903.24587838654406</v>
      </c>
      <c r="AE12">
        <f t="shared" si="3"/>
        <v>7693.7856850883991</v>
      </c>
      <c r="AF12">
        <f t="shared" si="4"/>
        <v>-384.68928425441993</v>
      </c>
      <c r="AG12">
        <f t="shared" si="5"/>
        <v>-22.325888705289149</v>
      </c>
      <c r="AH12">
        <f t="shared" si="6"/>
        <v>-4575.2769310899521</v>
      </c>
      <c r="AI12">
        <f t="shared" si="7"/>
        <v>2711.4935810387378</v>
      </c>
      <c r="AJ12">
        <f t="shared" si="8"/>
        <v>20.103399501818785</v>
      </c>
      <c r="AK12">
        <f t="shared" si="32"/>
        <v>18.934625061061382</v>
      </c>
      <c r="AL12">
        <f t="shared" si="9"/>
        <v>2750.5316056016181</v>
      </c>
      <c r="AN12">
        <f t="shared" si="10"/>
        <v>4128.9047025831323</v>
      </c>
      <c r="AO12">
        <f t="shared" si="11"/>
        <v>-206.44523512915663</v>
      </c>
      <c r="AP12">
        <f t="shared" si="12"/>
        <v>-11.981288618849392</v>
      </c>
      <c r="AQ12">
        <f t="shared" si="13"/>
        <v>-2455.3429494417192</v>
      </c>
      <c r="AR12">
        <f t="shared" si="14"/>
        <v>1455.1352293934076</v>
      </c>
      <c r="AS12">
        <f t="shared" si="15"/>
        <v>10.788579788730271</v>
      </c>
      <c r="AT12">
        <f t="shared" si="16"/>
        <v>10.161351726730159</v>
      </c>
      <c r="AU12">
        <f t="shared" si="17"/>
        <v>1476.0851609088681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2.543806E-3</v>
      </c>
      <c r="O13">
        <f t="shared" si="29"/>
        <v>8615.3185060732776</v>
      </c>
      <c r="P13">
        <f t="shared" si="30"/>
        <v>430.76592530366389</v>
      </c>
      <c r="Q13" s="5">
        <f t="shared" si="31"/>
        <v>25</v>
      </c>
      <c r="R13">
        <f t="shared" si="0"/>
        <v>2000000</v>
      </c>
      <c r="S13">
        <f t="shared" si="1"/>
        <v>987.64685253819994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903.24587838654406</v>
      </c>
      <c r="AC13">
        <f t="shared" si="2"/>
        <v>870.94006448472828</v>
      </c>
      <c r="AE13">
        <f t="shared" si="3"/>
        <v>7597.2763300490724</v>
      </c>
      <c r="AF13">
        <f t="shared" si="4"/>
        <v>-379.86381650245363</v>
      </c>
      <c r="AG13">
        <f t="shared" si="5"/>
        <v>-22.04583708859241</v>
      </c>
      <c r="AH13">
        <f t="shared" si="6"/>
        <v>-4543.4183715077415</v>
      </c>
      <c r="AI13">
        <f t="shared" si="7"/>
        <v>2651.9483049502842</v>
      </c>
      <c r="AJ13">
        <f t="shared" si="8"/>
        <v>32.305813901815782</v>
      </c>
      <c r="AK13">
        <f t="shared" si="32"/>
        <v>16.241316783866328</v>
      </c>
      <c r="AL13">
        <f t="shared" si="9"/>
        <v>2700.4954356359663</v>
      </c>
      <c r="AN13">
        <f t="shared" si="10"/>
        <v>3876.6877655238577</v>
      </c>
      <c r="AO13">
        <f t="shared" si="11"/>
        <v>-193.8343882761929</v>
      </c>
      <c r="AP13">
        <f t="shared" si="12"/>
        <v>-11.249403497940987</v>
      </c>
      <c r="AQ13">
        <f t="shared" si="13"/>
        <v>-2318.3853856697378</v>
      </c>
      <c r="AR13">
        <f t="shared" si="14"/>
        <v>1353.2185880799855</v>
      </c>
      <c r="AS13">
        <f t="shared" si="15"/>
        <v>16.484796401719251</v>
      </c>
      <c r="AT13">
        <f t="shared" si="16"/>
        <v>8.2875113839126602</v>
      </c>
      <c r="AU13">
        <f t="shared" si="17"/>
        <v>1377.9908958656174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2.5599659999999999E-3</v>
      </c>
      <c r="O14">
        <f t="shared" si="29"/>
        <v>8615.3185060732776</v>
      </c>
      <c r="P14">
        <f t="shared" si="30"/>
        <v>430.76592530366389</v>
      </c>
      <c r="Q14" s="5">
        <f t="shared" si="31"/>
        <v>25</v>
      </c>
      <c r="R14">
        <f t="shared" si="0"/>
        <v>2000000</v>
      </c>
      <c r="S14">
        <f t="shared" si="1"/>
        <v>948.776371907721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870.94006448472828</v>
      </c>
      <c r="AC14">
        <f t="shared" si="2"/>
        <v>826.1543171591893</v>
      </c>
      <c r="AE14">
        <f t="shared" si="3"/>
        <v>7501.8547976510526</v>
      </c>
      <c r="AF14">
        <f t="shared" si="4"/>
        <v>-375.09273988255262</v>
      </c>
      <c r="AG14">
        <f t="shared" si="5"/>
        <v>-21.768942124318151</v>
      </c>
      <c r="AH14">
        <f t="shared" si="6"/>
        <v>-4514.9274710668442</v>
      </c>
      <c r="AI14">
        <f t="shared" si="7"/>
        <v>2590.0656445773375</v>
      </c>
      <c r="AJ14">
        <f t="shared" si="8"/>
        <v>44.785747325538978</v>
      </c>
      <c r="AK14">
        <f t="shared" si="32"/>
        <v>14.39586382005581</v>
      </c>
      <c r="AL14">
        <f t="shared" si="9"/>
        <v>2649.2472557229321</v>
      </c>
      <c r="AN14">
        <f t="shared" si="10"/>
        <v>3640.8566663460738</v>
      </c>
      <c r="AO14">
        <f t="shared" si="11"/>
        <v>-182.04283331730369</v>
      </c>
      <c r="AP14">
        <f t="shared" si="12"/>
        <v>-10.565066932172879</v>
      </c>
      <c r="AQ14">
        <f t="shared" si="13"/>
        <v>-2191.2186018649409</v>
      </c>
      <c r="AR14">
        <f t="shared" si="14"/>
        <v>1257.030164231656</v>
      </c>
      <c r="AS14">
        <f t="shared" si="15"/>
        <v>21.735756170398762</v>
      </c>
      <c r="AT14">
        <f t="shared" si="16"/>
        <v>6.9867090434050878</v>
      </c>
      <c r="AU14">
        <f t="shared" si="17"/>
        <v>1285.7526294454599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2.5827799999999998E-3</v>
      </c>
      <c r="O15">
        <f t="shared" si="29"/>
        <v>8615.3185060732776</v>
      </c>
      <c r="P15">
        <f t="shared" si="30"/>
        <v>430.76592530366389</v>
      </c>
      <c r="Q15" s="5">
        <f t="shared" si="31"/>
        <v>25</v>
      </c>
      <c r="R15">
        <f t="shared" si="0"/>
        <v>2000000</v>
      </c>
      <c r="S15">
        <f t="shared" si="1"/>
        <v>891.76445687694672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826.1543171591893</v>
      </c>
      <c r="AC15">
        <f t="shared" si="2"/>
        <v>766.74009002577441</v>
      </c>
      <c r="AE15">
        <f t="shared" si="3"/>
        <v>7407.4606091402648</v>
      </c>
      <c r="AF15">
        <f t="shared" si="4"/>
        <v>-370.37303045701327</v>
      </c>
      <c r="AG15">
        <f t="shared" si="5"/>
        <v>-21.495028314735126</v>
      </c>
      <c r="AH15">
        <f t="shared" si="6"/>
        <v>-4497.9510671877142</v>
      </c>
      <c r="AI15">
        <f t="shared" si="7"/>
        <v>2517.6414831808015</v>
      </c>
      <c r="AJ15">
        <f t="shared" si="8"/>
        <v>59.414227133414897</v>
      </c>
      <c r="AK15">
        <f t="shared" si="32"/>
        <v>32.239291772954012</v>
      </c>
      <c r="AL15">
        <f t="shared" si="9"/>
        <v>2609.2950020871704</v>
      </c>
      <c r="AN15">
        <f t="shared" si="10"/>
        <v>3417.6676185016709</v>
      </c>
      <c r="AO15">
        <f t="shared" si="11"/>
        <v>-170.88338092508354</v>
      </c>
      <c r="AP15">
        <f t="shared" si="12"/>
        <v>-9.9174151718605135</v>
      </c>
      <c r="AQ15">
        <f t="shared" si="13"/>
        <v>-2075.2728260159683</v>
      </c>
      <c r="AR15">
        <f t="shared" si="14"/>
        <v>1161.5939963887581</v>
      </c>
      <c r="AS15">
        <f t="shared" si="15"/>
        <v>27.412643936522137</v>
      </c>
      <c r="AT15">
        <f t="shared" si="16"/>
        <v>14.874622944318361</v>
      </c>
      <c r="AU15">
        <f t="shared" si="17"/>
        <v>1203.8812632695985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2.6093969999999998E-3</v>
      </c>
      <c r="O16">
        <f t="shared" si="29"/>
        <v>8615.3185060732776</v>
      </c>
      <c r="P16">
        <f t="shared" si="30"/>
        <v>430.76592530366389</v>
      </c>
      <c r="Q16" s="5">
        <f t="shared" si="31"/>
        <v>25</v>
      </c>
      <c r="R16">
        <f t="shared" si="0"/>
        <v>2000000</v>
      </c>
      <c r="S16">
        <f t="shared" si="1"/>
        <v>819.96506539240215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766.74009002577441</v>
      </c>
      <c r="AC16">
        <f t="shared" si="2"/>
        <v>696.11718012032725</v>
      </c>
      <c r="AE16">
        <f t="shared" si="3"/>
        <v>7314.0569975577537</v>
      </c>
      <c r="AF16">
        <f t="shared" si="4"/>
        <v>-365.70284987788767</v>
      </c>
      <c r="AG16">
        <f t="shared" si="5"/>
        <v>-21.22398896918839</v>
      </c>
      <c r="AH16">
        <f t="shared" si="6"/>
        <v>-4487.1249919507909</v>
      </c>
      <c r="AI16">
        <f t="shared" si="7"/>
        <v>2440.0051667598873</v>
      </c>
      <c r="AJ16">
        <f t="shared" si="8"/>
        <v>70.622909905447159</v>
      </c>
      <c r="AK16">
        <f t="shared" si="32"/>
        <v>54.77716908771005</v>
      </c>
      <c r="AL16">
        <f t="shared" si="9"/>
        <v>2565.4052457530447</v>
      </c>
      <c r="AN16">
        <f t="shared" si="10"/>
        <v>3199.5571164178809</v>
      </c>
      <c r="AO16">
        <f t="shared" si="11"/>
        <v>-159.97785582089404</v>
      </c>
      <c r="AP16">
        <f t="shared" si="12"/>
        <v>-9.284500376168296</v>
      </c>
      <c r="AQ16">
        <f t="shared" si="13"/>
        <v>-1962.9068661956808</v>
      </c>
      <c r="AR16">
        <f t="shared" si="14"/>
        <v>1067.3878940251382</v>
      </c>
      <c r="AS16">
        <f t="shared" si="15"/>
        <v>30.894212889722297</v>
      </c>
      <c r="AT16">
        <f t="shared" si="16"/>
        <v>23.962443993850535</v>
      </c>
      <c r="AU16">
        <f t="shared" si="17"/>
        <v>1122.2445509087111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2.6360139999999999E-3</v>
      </c>
      <c r="O17">
        <f t="shared" si="29"/>
        <v>8615.3185060732776</v>
      </c>
      <c r="P17">
        <f t="shared" si="30"/>
        <v>430.76592530366389</v>
      </c>
      <c r="Q17" s="5">
        <f t="shared" si="31"/>
        <v>25</v>
      </c>
      <c r="R17">
        <f t="shared" si="0"/>
        <v>2000000</v>
      </c>
      <c r="S17">
        <f t="shared" si="1"/>
        <v>743.82275726211844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696.11718012032725</v>
      </c>
      <c r="AC17">
        <f t="shared" si="2"/>
        <v>623.4961073084487</v>
      </c>
      <c r="AE17">
        <f t="shared" si="3"/>
        <v>7221.6364709398158</v>
      </c>
      <c r="AF17">
        <f t="shared" si="4"/>
        <v>-361.08182354699079</v>
      </c>
      <c r="AG17">
        <f t="shared" si="5"/>
        <v>-20.955802347437881</v>
      </c>
      <c r="AH17">
        <f t="shared" si="6"/>
        <v>-4475.738564690093</v>
      </c>
      <c r="AI17">
        <f t="shared" si="7"/>
        <v>2363.860280355294</v>
      </c>
      <c r="AJ17">
        <f t="shared" si="8"/>
        <v>72.621072811878548</v>
      </c>
      <c r="AK17">
        <f t="shared" si="32"/>
        <v>104.2820712196815</v>
      </c>
      <c r="AL17">
        <f t="shared" si="9"/>
        <v>2540.7634243868542</v>
      </c>
      <c r="AN17">
        <f t="shared" si="10"/>
        <v>2975.5368445898325</v>
      </c>
      <c r="AO17">
        <f t="shared" si="11"/>
        <v>-148.77684222949162</v>
      </c>
      <c r="AP17">
        <f t="shared" si="12"/>
        <v>-8.6344365634661653</v>
      </c>
      <c r="AQ17">
        <f t="shared" si="13"/>
        <v>-1844.1422604942936</v>
      </c>
      <c r="AR17">
        <f t="shared" si="14"/>
        <v>973.9833053025809</v>
      </c>
      <c r="AS17">
        <f t="shared" si="15"/>
        <v>29.92212065989861</v>
      </c>
      <c r="AT17">
        <f t="shared" si="16"/>
        <v>42.967428005126628</v>
      </c>
      <c r="AU17">
        <f t="shared" si="17"/>
        <v>1046.8728539676063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2.6635809999999999E-3</v>
      </c>
      <c r="O18">
        <f t="shared" si="29"/>
        <v>8615.3185060732776</v>
      </c>
      <c r="P18">
        <f t="shared" si="30"/>
        <v>430.76592530366389</v>
      </c>
      <c r="Q18" s="5">
        <f t="shared" si="31"/>
        <v>25</v>
      </c>
      <c r="R18">
        <f t="shared" si="0"/>
        <v>2000000</v>
      </c>
      <c r="S18">
        <f t="shared" si="1"/>
        <v>666.52504597361678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623.4961073084487</v>
      </c>
      <c r="AC18">
        <f t="shared" si="2"/>
        <v>551.6275082161801</v>
      </c>
      <c r="AE18">
        <f t="shared" si="3"/>
        <v>7130.1846925375148</v>
      </c>
      <c r="AF18">
        <f t="shared" si="4"/>
        <v>-356.50923462687575</v>
      </c>
      <c r="AG18">
        <f t="shared" si="5"/>
        <v>-20.690426846991109</v>
      </c>
      <c r="AH18">
        <f t="shared" si="6"/>
        <v>-4465.3981577912746</v>
      </c>
      <c r="AI18">
        <f t="shared" si="7"/>
        <v>2287.5868732723739</v>
      </c>
      <c r="AJ18">
        <f t="shared" si="8"/>
        <v>71.868599092268596</v>
      </c>
      <c r="AK18">
        <f t="shared" si="32"/>
        <v>159.7789058087323</v>
      </c>
      <c r="AL18">
        <f t="shared" si="9"/>
        <v>2519.2343781733748</v>
      </c>
      <c r="AN18">
        <f t="shared" si="10"/>
        <v>2745.4031331089473</v>
      </c>
      <c r="AO18">
        <f t="shared" si="11"/>
        <v>-137.27015665544738</v>
      </c>
      <c r="AP18">
        <f t="shared" si="12"/>
        <v>-7.9666327227879172</v>
      </c>
      <c r="AQ18">
        <f t="shared" si="13"/>
        <v>-1719.3549145802278</v>
      </c>
      <c r="AR18">
        <f t="shared" si="14"/>
        <v>880.8114291504844</v>
      </c>
      <c r="AS18">
        <f t="shared" si="15"/>
        <v>27.672253332591627</v>
      </c>
      <c r="AT18">
        <f t="shared" si="16"/>
        <v>61.521198612304403</v>
      </c>
      <c r="AU18">
        <f t="shared" si="17"/>
        <v>970.00488109538048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2.696852E-3</v>
      </c>
      <c r="O19">
        <f t="shared" si="29"/>
        <v>8615.3185060732776</v>
      </c>
      <c r="P19">
        <f t="shared" si="30"/>
        <v>430.76592530366389</v>
      </c>
      <c r="Q19" s="5">
        <f t="shared" si="31"/>
        <v>25</v>
      </c>
      <c r="R19">
        <f t="shared" si="0"/>
        <v>2000000</v>
      </c>
      <c r="S19">
        <f t="shared" si="1"/>
        <v>575.73692990652808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551.6275082161801</v>
      </c>
      <c r="AC19">
        <f t="shared" si="2"/>
        <v>470.4397938849861</v>
      </c>
      <c r="AE19">
        <f t="shared" si="3"/>
        <v>7039.6537927637</v>
      </c>
      <c r="AF19">
        <f t="shared" si="4"/>
        <v>-351.98268963818504</v>
      </c>
      <c r="AG19">
        <f t="shared" si="5"/>
        <v>-20.427723559498034</v>
      </c>
      <c r="AH19">
        <f t="shared" si="6"/>
        <v>-4463.9215218529334</v>
      </c>
      <c r="AI19">
        <f t="shared" si="7"/>
        <v>2203.3218577130838</v>
      </c>
      <c r="AJ19">
        <f t="shared" si="8"/>
        <v>81.187714331194002</v>
      </c>
      <c r="AK19">
        <f t="shared" si="32"/>
        <v>161.43635903291982</v>
      </c>
      <c r="AL19">
        <f t="shared" si="9"/>
        <v>2445.9459310771977</v>
      </c>
      <c r="AN19">
        <f t="shared" si="10"/>
        <v>2525.1957852128999</v>
      </c>
      <c r="AO19">
        <f t="shared" si="11"/>
        <v>-126.25978926064499</v>
      </c>
      <c r="AP19">
        <f t="shared" si="12"/>
        <v>-7.3276332831827098</v>
      </c>
      <c r="AQ19">
        <f t="shared" si="13"/>
        <v>-1601.2542866939475</v>
      </c>
      <c r="AR19">
        <f t="shared" si="14"/>
        <v>790.3540759751246</v>
      </c>
      <c r="AS19">
        <f t="shared" si="15"/>
        <v>29.12286315144387</v>
      </c>
      <c r="AT19">
        <f t="shared" si="16"/>
        <v>57.908872426239419</v>
      </c>
      <c r="AU19">
        <f t="shared" si="17"/>
        <v>877.38581155280792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2.7291730000000001E-3</v>
      </c>
      <c r="O20">
        <f t="shared" si="29"/>
        <v>8615.3185060732776</v>
      </c>
      <c r="P20">
        <f t="shared" si="30"/>
        <v>430.76592530366389</v>
      </c>
      <c r="Q20" s="5">
        <f t="shared" si="31"/>
        <v>25</v>
      </c>
      <c r="R20">
        <f t="shared" si="0"/>
        <v>2000000</v>
      </c>
      <c r="S20">
        <f t="shared" si="1"/>
        <v>435.2393870223998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470.4397938849861</v>
      </c>
      <c r="AC20">
        <f t="shared" si="2"/>
        <v>351.11101764553223</v>
      </c>
      <c r="AE20">
        <f t="shared" si="3"/>
        <v>6950.0448217755056</v>
      </c>
      <c r="AF20">
        <f t="shared" si="4"/>
        <v>-347.50224108877529</v>
      </c>
      <c r="AG20">
        <f t="shared" si="5"/>
        <v>-20.167695532313008</v>
      </c>
      <c r="AH20">
        <f t="shared" si="6"/>
        <v>-4460.0633272036739</v>
      </c>
      <c r="AI20">
        <f t="shared" si="7"/>
        <v>2122.3115579507439</v>
      </c>
      <c r="AJ20">
        <f t="shared" si="8"/>
        <v>119.32877623945387</v>
      </c>
      <c r="AK20">
        <f t="shared" si="32"/>
        <v>30.413824210658383</v>
      </c>
      <c r="AL20">
        <f t="shared" si="9"/>
        <v>2272.0541584008561</v>
      </c>
      <c r="AN20">
        <f t="shared" si="10"/>
        <v>2364.651551934036</v>
      </c>
      <c r="AO20">
        <f t="shared" si="11"/>
        <v>-118.2325775967018</v>
      </c>
      <c r="AP20">
        <f t="shared" si="12"/>
        <v>-6.861764745746485</v>
      </c>
      <c r="AQ20">
        <f t="shared" si="13"/>
        <v>-1517.4716046941935</v>
      </c>
      <c r="AR20">
        <f t="shared" si="14"/>
        <v>722.08560489739421</v>
      </c>
      <c r="AS20">
        <f t="shared" si="15"/>
        <v>40.599878585089265</v>
      </c>
      <c r="AT20">
        <f t="shared" si="16"/>
        <v>10.347860836041287</v>
      </c>
      <c r="AU20">
        <f t="shared" si="17"/>
        <v>773.03334431852466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2.766246E-3</v>
      </c>
      <c r="O21">
        <f t="shared" si="29"/>
        <v>8615.3185060732776</v>
      </c>
      <c r="P21">
        <f t="shared" si="30"/>
        <v>430.76592530366389</v>
      </c>
      <c r="Q21" s="5">
        <f t="shared" si="31"/>
        <v>25</v>
      </c>
      <c r="R21">
        <f t="shared" si="0"/>
        <v>2000000</v>
      </c>
      <c r="S21">
        <f t="shared" si="1"/>
        <v>271.16210776960617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351.11101764553223</v>
      </c>
      <c r="AC21">
        <f t="shared" si="2"/>
        <v>215.95599482326907</v>
      </c>
      <c r="AE21">
        <f t="shared" si="3"/>
        <v>6861.3188398696939</v>
      </c>
      <c r="AF21">
        <f t="shared" si="4"/>
        <v>-343.06594199348467</v>
      </c>
      <c r="AG21">
        <f t="shared" si="5"/>
        <v>-19.910229769894404</v>
      </c>
      <c r="AH21">
        <f t="shared" si="6"/>
        <v>-4463.1045676382992</v>
      </c>
      <c r="AI21">
        <f t="shared" si="7"/>
        <v>2035.2381004680155</v>
      </c>
      <c r="AJ21">
        <f t="shared" si="8"/>
        <v>135.15502282226316</v>
      </c>
      <c r="AK21">
        <f t="shared" si="32"/>
        <v>10.990982264834788</v>
      </c>
      <c r="AL21">
        <f t="shared" si="9"/>
        <v>2181.3841055551134</v>
      </c>
      <c r="AN21">
        <f t="shared" si="10"/>
        <v>2220.5496323768334</v>
      </c>
      <c r="AO21">
        <f t="shared" si="11"/>
        <v>-111.02748161884165</v>
      </c>
      <c r="AP21">
        <f t="shared" si="12"/>
        <v>-6.4436086454943027</v>
      </c>
      <c r="AQ21">
        <f t="shared" si="13"/>
        <v>-1444.4082017207068</v>
      </c>
      <c r="AR21">
        <f t="shared" si="14"/>
        <v>658.67034039179043</v>
      </c>
      <c r="AS21">
        <f t="shared" si="15"/>
        <v>43.740634016004805</v>
      </c>
      <c r="AT21">
        <f t="shared" si="16"/>
        <v>3.5570452557634948</v>
      </c>
      <c r="AU21">
        <f t="shared" si="17"/>
        <v>705.96801966355872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2.8061710000000001E-3</v>
      </c>
      <c r="O22">
        <f t="shared" si="29"/>
        <v>8615.3185060732776</v>
      </c>
      <c r="P22">
        <f t="shared" si="30"/>
        <v>430.76592530366389</v>
      </c>
      <c r="Q22" s="5">
        <f t="shared" si="31"/>
        <v>25</v>
      </c>
      <c r="R22">
        <f t="shared" si="0"/>
        <v>2000000</v>
      </c>
      <c r="S22">
        <f t="shared" si="1"/>
        <v>118.93499633172839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215.95599482326907</v>
      </c>
      <c r="AC22">
        <f t="shared" si="2"/>
        <v>93.507911833448361</v>
      </c>
      <c r="AE22">
        <f t="shared" si="3"/>
        <v>6773.4516175208009</v>
      </c>
      <c r="AF22">
        <f t="shared" si="4"/>
        <v>-338.67258087604006</v>
      </c>
      <c r="AG22">
        <f t="shared" si="5"/>
        <v>-19.655255962811843</v>
      </c>
      <c r="AH22">
        <f t="shared" si="6"/>
        <v>-4469.7207506891482</v>
      </c>
      <c r="AI22">
        <f t="shared" si="7"/>
        <v>1945.4030299928008</v>
      </c>
      <c r="AJ22">
        <f t="shared" si="8"/>
        <v>122.4480829898207</v>
      </c>
      <c r="AK22">
        <f t="shared" si="32"/>
        <v>139.66543566082862</v>
      </c>
      <c r="AL22">
        <f t="shared" si="9"/>
        <v>2207.5165486434503</v>
      </c>
      <c r="AN22">
        <f t="shared" si="10"/>
        <v>2048.7036393183444</v>
      </c>
      <c r="AO22">
        <f t="shared" si="11"/>
        <v>-102.43518196591721</v>
      </c>
      <c r="AP22">
        <f t="shared" si="12"/>
        <v>-5.9449445713299287</v>
      </c>
      <c r="AQ22">
        <f t="shared" si="13"/>
        <v>-1351.9153432774126</v>
      </c>
      <c r="AR22">
        <f t="shared" si="14"/>
        <v>588.40816950368446</v>
      </c>
      <c r="AS22">
        <f t="shared" si="15"/>
        <v>37.03574594079987</v>
      </c>
      <c r="AT22">
        <f t="shared" si="16"/>
        <v>42.243320316215865</v>
      </c>
      <c r="AU22">
        <f t="shared" si="17"/>
        <v>667.68723576070022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2.8498989999999999E-3</v>
      </c>
      <c r="O23">
        <f t="shared" si="29"/>
        <v>8615.3185060732776</v>
      </c>
      <c r="P23">
        <f t="shared" si="30"/>
        <v>430.76592530366389</v>
      </c>
      <c r="Q23" s="5">
        <f t="shared" si="31"/>
        <v>25</v>
      </c>
      <c r="R23">
        <f t="shared" si="0"/>
        <v>2000000</v>
      </c>
      <c r="S23">
        <f t="shared" si="1"/>
        <v>120.48319319548789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93.507911833448361</v>
      </c>
      <c r="AC23">
        <f t="shared" si="2"/>
        <v>93.507911833448361</v>
      </c>
      <c r="AE23">
        <f t="shared" si="3"/>
        <v>6686.4134483542721</v>
      </c>
      <c r="AF23">
        <f t="shared" si="4"/>
        <v>-334.32067241771358</v>
      </c>
      <c r="AG23">
        <f t="shared" si="5"/>
        <v>-19.402687908870565</v>
      </c>
      <c r="AH23">
        <f t="shared" si="6"/>
        <v>-4481.2395450529211</v>
      </c>
      <c r="AI23">
        <f t="shared" si="7"/>
        <v>1851.4505429747669</v>
      </c>
      <c r="AJ23">
        <f t="shared" si="8"/>
        <v>0</v>
      </c>
      <c r="AK23">
        <f t="shared" si="32"/>
        <v>451.19204814390048</v>
      </c>
      <c r="AL23">
        <f t="shared" si="9"/>
        <v>2302.6425911186675</v>
      </c>
      <c r="AN23">
        <f t="shared" si="10"/>
        <v>1832.0300792392165</v>
      </c>
      <c r="AO23">
        <f t="shared" si="11"/>
        <v>-91.601503961960816</v>
      </c>
      <c r="AP23">
        <f t="shared" si="12"/>
        <v>-5.3161995054151108</v>
      </c>
      <c r="AQ23">
        <f t="shared" si="13"/>
        <v>-1227.8279981076978</v>
      </c>
      <c r="AR23">
        <f t="shared" si="14"/>
        <v>507.28437766414288</v>
      </c>
      <c r="AS23">
        <f t="shared" si="15"/>
        <v>0</v>
      </c>
      <c r="AT23">
        <f t="shared" si="16"/>
        <v>123.62343580722262</v>
      </c>
      <c r="AU23">
        <f t="shared" si="17"/>
        <v>630.90781347136556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6">
        <f t="shared" ref="AN25:AU25" si="33">SUM(AN3:AN23)</f>
        <v>82477.204167599033</v>
      </c>
      <c r="AO25" s="6">
        <f t="shared" si="33"/>
        <v>-10585.34908793491</v>
      </c>
      <c r="AP25" s="6">
        <f t="shared" si="33"/>
        <v>-487.48275110620744</v>
      </c>
      <c r="AQ25" s="6">
        <f t="shared" si="33"/>
        <v>-49070.775563135154</v>
      </c>
      <c r="AR25" s="6">
        <f t="shared" si="33"/>
        <v>22333.59676542275</v>
      </c>
      <c r="AS25" s="6">
        <f t="shared" si="33"/>
        <v>-414.9854733589932</v>
      </c>
      <c r="AT25" s="6">
        <f t="shared" si="33"/>
        <v>1541.5660505809462</v>
      </c>
      <c r="AU25" s="7">
        <f t="shared" si="33"/>
        <v>23460.177342644711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9500.6338368488687</v>
      </c>
      <c r="K3">
        <v>1</v>
      </c>
      <c r="L3" s="2">
        <v>0</v>
      </c>
      <c r="O3">
        <f>$C$3</f>
        <v>9500.6338368488687</v>
      </c>
      <c r="P3">
        <f>O3*B5</f>
        <v>7600.5070694790957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9500.6338368488687</v>
      </c>
      <c r="AF3">
        <f t="shared" ref="AF3:AF23" si="4">-$Z3*P3</f>
        <v>-7600.5070694790957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1626.9770255697731</v>
      </c>
      <c r="AJ3">
        <f t="shared" ref="AJ3:AJ23" si="8">AB3-AC3</f>
        <v>0</v>
      </c>
      <c r="AL3">
        <f t="shared" ref="AL3:AL23" si="9">SUM(AI3:AK3)</f>
        <v>1626.9770255697731</v>
      </c>
      <c r="AN3">
        <f t="shared" ref="AN3:AN23" si="10">AE3*$K3</f>
        <v>9500.6338368488687</v>
      </c>
      <c r="AO3">
        <f t="shared" ref="AO3:AO23" si="11">AF3*$K3</f>
        <v>-7600.5070694790957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1626.9770255697731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1626.9770255697731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21">M4</f>
        <v>2.543806E-3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2.543806E-3</v>
      </c>
      <c r="Y4">
        <f t="shared" ref="Y4:Y23" si="25">V4*W4</f>
        <v>0.01</v>
      </c>
      <c r="Z4">
        <f t="shared" ref="Z4:Z23" si="26">MAX(0, W4-X4-Y4)</f>
        <v>0.98745619399999995</v>
      </c>
      <c r="AB4">
        <f t="shared" ref="AB4:AB23" si="27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-447.59280201080401</v>
      </c>
      <c r="AK4">
        <f>G4*MAX(0, SUM(AB4, AE4:AF4))</f>
        <v>0</v>
      </c>
      <c r="AL4">
        <f t="shared" si="9"/>
        <v>-5535.2048020108041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-4773.066891828501</v>
      </c>
      <c r="AR4">
        <f t="shared" si="14"/>
        <v>-4773.066891828501</v>
      </c>
      <c r="AS4">
        <f t="shared" si="15"/>
        <v>-419.92006943503515</v>
      </c>
      <c r="AT4">
        <f t="shared" si="16"/>
        <v>0</v>
      </c>
      <c r="AU4">
        <f t="shared" si="17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2.5599659999999999E-3</v>
      </c>
      <c r="O5">
        <f t="shared" ref="O5:O23" si="29">$C$3</f>
        <v>9500.6338368488687</v>
      </c>
      <c r="P5">
        <f t="shared" ref="P5:P23" si="30">O5*$C$5</f>
        <v>475.03169184244348</v>
      </c>
      <c r="Q5" s="5">
        <f t="shared" ref="Q5:Q23" si="31">$C$8</f>
        <v>25</v>
      </c>
      <c r="R5">
        <f t="shared" si="0"/>
        <v>2000000</v>
      </c>
      <c r="S5">
        <f t="shared" si="1"/>
        <v>941.61274800264027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447.59280201080401</v>
      </c>
      <c r="AC5">
        <f t="shared" si="2"/>
        <v>918.12306714283477</v>
      </c>
      <c r="AE5">
        <f t="shared" si="3"/>
        <v>9263.6289138942539</v>
      </c>
      <c r="AF5">
        <f t="shared" si="4"/>
        <v>-463.18144569471275</v>
      </c>
      <c r="AG5">
        <f t="shared" si="5"/>
        <v>-24.376344444421765</v>
      </c>
      <c r="AH5">
        <f t="shared" si="6"/>
        <v>-5055.7085662588079</v>
      </c>
      <c r="AI5">
        <f t="shared" si="7"/>
        <v>3720.3625574963125</v>
      </c>
      <c r="AJ5">
        <f t="shared" si="8"/>
        <v>-470.53026513203076</v>
      </c>
      <c r="AK5">
        <f>G5*SUM(AB5, AE5:AF5)</f>
        <v>379.16965107862421</v>
      </c>
      <c r="AL5">
        <f t="shared" si="9"/>
        <v>3629.0019434429059</v>
      </c>
      <c r="AN5">
        <f t="shared" si="10"/>
        <v>7999.7226529910249</v>
      </c>
      <c r="AO5">
        <f t="shared" si="11"/>
        <v>-399.98613264955134</v>
      </c>
      <c r="AP5">
        <f t="shared" si="12"/>
        <v>-21.050497236204244</v>
      </c>
      <c r="AQ5">
        <f t="shared" si="13"/>
        <v>-4365.9203882573665</v>
      </c>
      <c r="AR5">
        <f t="shared" si="14"/>
        <v>3212.7656348479045</v>
      </c>
      <c r="AS5">
        <f t="shared" si="15"/>
        <v>-406.33229762138848</v>
      </c>
      <c r="AT5">
        <f t="shared" si="16"/>
        <v>327.43669627254656</v>
      </c>
      <c r="AU5">
        <f t="shared" si="17"/>
        <v>3133.8700334990626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2.5827799999999998E-3</v>
      </c>
      <c r="O6">
        <f t="shared" si="29"/>
        <v>9500.6338368488687</v>
      </c>
      <c r="P6">
        <f t="shared" si="30"/>
        <v>475.03169184244348</v>
      </c>
      <c r="Q6" s="5">
        <f t="shared" si="31"/>
        <v>25</v>
      </c>
      <c r="R6">
        <f t="shared" si="0"/>
        <v>2000000</v>
      </c>
      <c r="S6">
        <f t="shared" si="1"/>
        <v>1445.0884113892478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918.12306714283477</v>
      </c>
      <c r="AC6">
        <f t="shared" si="2"/>
        <v>1391.3092880709664</v>
      </c>
      <c r="AE6">
        <f t="shared" si="3"/>
        <v>9147.0667092690837</v>
      </c>
      <c r="AF6">
        <f t="shared" si="4"/>
        <v>-457.35333546345419</v>
      </c>
      <c r="AG6">
        <f t="shared" si="5"/>
        <v>-24.069622265073381</v>
      </c>
      <c r="AH6">
        <f t="shared" si="6"/>
        <v>-5036.6987923330908</v>
      </c>
      <c r="AI6">
        <f t="shared" si="7"/>
        <v>3628.9449592074652</v>
      </c>
      <c r="AJ6">
        <f t="shared" si="8"/>
        <v>-473.18622092813166</v>
      </c>
      <c r="AK6">
        <f>G6*SUM(AB6, AE6:AF6)</f>
        <v>562.05843179548515</v>
      </c>
      <c r="AL6">
        <f t="shared" si="9"/>
        <v>3717.8171700748189</v>
      </c>
      <c r="AN6">
        <f t="shared" si="10"/>
        <v>7123.9753813017887</v>
      </c>
      <c r="AO6">
        <f t="shared" si="11"/>
        <v>-356.19876906508944</v>
      </c>
      <c r="AP6">
        <f t="shared" si="12"/>
        <v>-18.746052904572942</v>
      </c>
      <c r="AQ6">
        <f t="shared" si="13"/>
        <v>-3922.7130773249341</v>
      </c>
      <c r="AR6">
        <f t="shared" si="14"/>
        <v>2826.3174820071918</v>
      </c>
      <c r="AS6">
        <f t="shared" si="15"/>
        <v>-368.52983538944841</v>
      </c>
      <c r="AT6">
        <f t="shared" si="16"/>
        <v>437.74584336491432</v>
      </c>
      <c r="AU6">
        <f t="shared" si="17"/>
        <v>2895.5334899826576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2.6093969999999998E-3</v>
      </c>
      <c r="O7">
        <f t="shared" si="29"/>
        <v>9500.6338368488687</v>
      </c>
      <c r="P7">
        <f t="shared" si="30"/>
        <v>475.03169184244348</v>
      </c>
      <c r="Q7" s="5">
        <f t="shared" si="31"/>
        <v>25</v>
      </c>
      <c r="R7">
        <f t="shared" si="0"/>
        <v>2000000</v>
      </c>
      <c r="S7">
        <f t="shared" si="1"/>
        <v>1855.1576237094391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1391.3092880709664</v>
      </c>
      <c r="AC7">
        <f t="shared" si="2"/>
        <v>1763.5958622505786</v>
      </c>
      <c r="AE7">
        <f t="shared" si="3"/>
        <v>9031.7277137464262</v>
      </c>
      <c r="AF7">
        <f t="shared" si="4"/>
        <v>-451.58638568732135</v>
      </c>
      <c r="AG7">
        <f t="shared" si="5"/>
        <v>-23.766118842293032</v>
      </c>
      <c r="AH7">
        <f t="shared" si="6"/>
        <v>-5024.5760103692546</v>
      </c>
      <c r="AI7">
        <f t="shared" si="7"/>
        <v>3531.799198847556</v>
      </c>
      <c r="AJ7">
        <f t="shared" si="8"/>
        <v>-372.28657417961222</v>
      </c>
      <c r="AK7">
        <f>G7*SUM(AB7, AE7:AF7)</f>
        <v>489.59822525198643</v>
      </c>
      <c r="AL7">
        <f t="shared" si="9"/>
        <v>3649.1108499199304</v>
      </c>
      <c r="AN7">
        <f t="shared" si="10"/>
        <v>6367.4720263426525</v>
      </c>
      <c r="AO7">
        <f t="shared" si="11"/>
        <v>-318.37360131713262</v>
      </c>
      <c r="AP7">
        <f t="shared" si="12"/>
        <v>-16.755387418589823</v>
      </c>
      <c r="AQ7">
        <f t="shared" si="13"/>
        <v>-3542.3839385197007</v>
      </c>
      <c r="AR7">
        <f t="shared" si="14"/>
        <v>2489.9590990872284</v>
      </c>
      <c r="AS7">
        <f t="shared" si="15"/>
        <v>-262.46632117392619</v>
      </c>
      <c r="AT7">
        <f t="shared" si="16"/>
        <v>345.17238586523655</v>
      </c>
      <c r="AU7">
        <f t="shared" si="17"/>
        <v>2572.665163778539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2.6360139999999999E-3</v>
      </c>
      <c r="O8">
        <f t="shared" si="29"/>
        <v>9500.6338368488687</v>
      </c>
      <c r="P8">
        <f t="shared" si="30"/>
        <v>475.03169184244348</v>
      </c>
      <c r="Q8" s="5">
        <f t="shared" si="31"/>
        <v>25</v>
      </c>
      <c r="R8">
        <f t="shared" si="0"/>
        <v>2000000</v>
      </c>
      <c r="S8">
        <f t="shared" si="1"/>
        <v>2096.6911432469683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1763.5958622505786</v>
      </c>
      <c r="AC8">
        <f t="shared" si="2"/>
        <v>1968.0222257444946</v>
      </c>
      <c r="AE8">
        <f t="shared" si="3"/>
        <v>8917.6026759113392</v>
      </c>
      <c r="AF8">
        <f t="shared" si="4"/>
        <v>-445.88013379556696</v>
      </c>
      <c r="AG8">
        <f t="shared" si="5"/>
        <v>-23.465809831876154</v>
      </c>
      <c r="AH8">
        <f t="shared" si="6"/>
        <v>-5011.8257595158575</v>
      </c>
      <c r="AI8">
        <f t="shared" si="7"/>
        <v>3436.4309727680393</v>
      </c>
      <c r="AJ8">
        <f t="shared" si="8"/>
        <v>-204.42636349391591</v>
      </c>
      <c r="AK8">
        <f t="shared" ref="AK8:AK23" si="32">G8*SUM(AB8:AB8, AE8:AF8)</f>
        <v>218.01228201300327</v>
      </c>
      <c r="AL8">
        <f t="shared" si="9"/>
        <v>3450.0168912871263</v>
      </c>
      <c r="AN8">
        <f t="shared" si="10"/>
        <v>5862.0163735880451</v>
      </c>
      <c r="AO8">
        <f t="shared" si="11"/>
        <v>-293.10081867940221</v>
      </c>
      <c r="AP8">
        <f t="shared" si="12"/>
        <v>-15.425329704981909</v>
      </c>
      <c r="AQ8">
        <f t="shared" si="13"/>
        <v>-3294.5406665418463</v>
      </c>
      <c r="AR8">
        <f t="shared" si="14"/>
        <v>2258.949558661815</v>
      </c>
      <c r="AS8">
        <f t="shared" si="15"/>
        <v>-134.38036359608614</v>
      </c>
      <c r="AT8">
        <f t="shared" si="16"/>
        <v>143.3111132272906</v>
      </c>
      <c r="AU8">
        <f t="shared" si="17"/>
        <v>2267.880308293019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2.6635809999999999E-3</v>
      </c>
      <c r="O9">
        <f t="shared" si="29"/>
        <v>9500.6338368488687</v>
      </c>
      <c r="P9">
        <f t="shared" si="30"/>
        <v>475.03169184244348</v>
      </c>
      <c r="Q9" s="5">
        <f t="shared" si="31"/>
        <v>25</v>
      </c>
      <c r="R9">
        <f t="shared" si="0"/>
        <v>2000000</v>
      </c>
      <c r="S9">
        <f t="shared" si="1"/>
        <v>2228.6308170727007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1968.0222257444946</v>
      </c>
      <c r="AC9">
        <f t="shared" si="2"/>
        <v>2065.374574704776</v>
      </c>
      <c r="AE9">
        <f t="shared" si="3"/>
        <v>8804.6738920991193</v>
      </c>
      <c r="AF9">
        <f t="shared" si="4"/>
        <v>-440.23369460495599</v>
      </c>
      <c r="AG9">
        <f t="shared" si="5"/>
        <v>-23.168648648339595</v>
      </c>
      <c r="AH9">
        <f t="shared" si="6"/>
        <v>-5000.246817423882</v>
      </c>
      <c r="AI9">
        <f t="shared" si="7"/>
        <v>3341.0247314219414</v>
      </c>
      <c r="AJ9">
        <f t="shared" si="8"/>
        <v>-97.352348960281461</v>
      </c>
      <c r="AK9">
        <f t="shared" si="32"/>
        <v>60.961528297108082</v>
      </c>
      <c r="AL9">
        <f t="shared" si="9"/>
        <v>3304.6339107587683</v>
      </c>
      <c r="AN9">
        <f t="shared" si="10"/>
        <v>5500.6484075439903</v>
      </c>
      <c r="AO9">
        <f t="shared" si="11"/>
        <v>-275.03242037719951</v>
      </c>
      <c r="AP9">
        <f t="shared" si="12"/>
        <v>-14.474424817345719</v>
      </c>
      <c r="AQ9">
        <f t="shared" si="13"/>
        <v>-3123.8635332389604</v>
      </c>
      <c r="AR9">
        <f t="shared" si="14"/>
        <v>2087.2780291104846</v>
      </c>
      <c r="AS9">
        <f t="shared" si="15"/>
        <v>-60.82008826693415</v>
      </c>
      <c r="AT9">
        <f t="shared" si="16"/>
        <v>38.085219016441059</v>
      </c>
      <c r="AU9">
        <f t="shared" si="17"/>
        <v>2064.5431598599916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2.696852E-3</v>
      </c>
      <c r="O10">
        <f t="shared" si="29"/>
        <v>9500.6338368488687</v>
      </c>
      <c r="P10">
        <f t="shared" si="30"/>
        <v>475.03169184244348</v>
      </c>
      <c r="Q10" s="5">
        <f t="shared" si="31"/>
        <v>25</v>
      </c>
      <c r="R10">
        <f t="shared" si="0"/>
        <v>2000000</v>
      </c>
      <c r="S10">
        <f t="shared" si="1"/>
        <v>2318.038016505935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2065.374574704776</v>
      </c>
      <c r="AC10">
        <f t="shared" si="2"/>
        <v>2120.9565463063664</v>
      </c>
      <c r="AE10">
        <f t="shared" si="3"/>
        <v>8692.8822507828718</v>
      </c>
      <c r="AF10">
        <f t="shared" si="4"/>
        <v>-434.64411253914363</v>
      </c>
      <c r="AG10">
        <f t="shared" si="5"/>
        <v>-22.874479745411627</v>
      </c>
      <c r="AH10">
        <f t="shared" si="6"/>
        <v>-4998.5933155657549</v>
      </c>
      <c r="AI10">
        <f t="shared" si="7"/>
        <v>3236.7703429325629</v>
      </c>
      <c r="AJ10">
        <f t="shared" si="8"/>
        <v>-55.58197160159034</v>
      </c>
      <c r="AK10">
        <f t="shared" si="32"/>
        <v>42.326812123088871</v>
      </c>
      <c r="AL10">
        <f t="shared" si="9"/>
        <v>3223.5151834540616</v>
      </c>
      <c r="AN10">
        <f t="shared" si="10"/>
        <v>5159.9121033818219</v>
      </c>
      <c r="AO10">
        <f t="shared" si="11"/>
        <v>-257.99560516909116</v>
      </c>
      <c r="AP10">
        <f t="shared" si="12"/>
        <v>-13.577810154541334</v>
      </c>
      <c r="AQ10">
        <f t="shared" si="13"/>
        <v>-2967.0598778153685</v>
      </c>
      <c r="AR10">
        <f t="shared" si="14"/>
        <v>1921.2788102428224</v>
      </c>
      <c r="AS10">
        <f t="shared" si="15"/>
        <v>-32.99228952181447</v>
      </c>
      <c r="AT10">
        <f t="shared" si="16"/>
        <v>25.124305595169613</v>
      </c>
      <c r="AU10">
        <f t="shared" si="17"/>
        <v>1913.4108263161775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25">
        <f>AU25</f>
        <v>25834.917292339258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2.7291730000000001E-3</v>
      </c>
      <c r="O11">
        <f t="shared" si="29"/>
        <v>9500.6338368488687</v>
      </c>
      <c r="P11">
        <f t="shared" si="30"/>
        <v>475.03169184244348</v>
      </c>
      <c r="Q11" s="5">
        <f t="shared" si="31"/>
        <v>25</v>
      </c>
      <c r="R11">
        <f t="shared" si="0"/>
        <v>2000000</v>
      </c>
      <c r="S11">
        <f t="shared" si="1"/>
        <v>2365.7520918995156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2120.9565463063664</v>
      </c>
      <c r="AC11">
        <f t="shared" si="2"/>
        <v>2137.0601871296967</v>
      </c>
      <c r="AE11">
        <f t="shared" si="3"/>
        <v>8582.2290487440278</v>
      </c>
      <c r="AF11">
        <f t="shared" si="4"/>
        <v>-429.11145243720142</v>
      </c>
      <c r="AG11">
        <f t="shared" si="5"/>
        <v>-22.583306535447285</v>
      </c>
      <c r="AH11">
        <f t="shared" si="6"/>
        <v>-4994.2730008179433</v>
      </c>
      <c r="AI11">
        <f t="shared" si="7"/>
        <v>3136.2612889534357</v>
      </c>
      <c r="AJ11">
        <f t="shared" si="8"/>
        <v>-16.103640823330352</v>
      </c>
      <c r="AK11">
        <f t="shared" si="32"/>
        <v>24.657777942271661</v>
      </c>
      <c r="AL11">
        <f t="shared" si="9"/>
        <v>3144.8154260723772</v>
      </c>
      <c r="AN11">
        <f t="shared" si="10"/>
        <v>4844.7272368550466</v>
      </c>
      <c r="AO11">
        <f t="shared" si="11"/>
        <v>-242.23636184275233</v>
      </c>
      <c r="AP11">
        <f t="shared" si="12"/>
        <v>-12.748431631120322</v>
      </c>
      <c r="AQ11">
        <f t="shared" si="13"/>
        <v>-2819.3014073533077</v>
      </c>
      <c r="AR11">
        <f t="shared" si="14"/>
        <v>1770.4410360278662</v>
      </c>
      <c r="AS11">
        <f t="shared" si="15"/>
        <v>-9.0906158372383388</v>
      </c>
      <c r="AT11">
        <f t="shared" si="16"/>
        <v>13.919484986797174</v>
      </c>
      <c r="AU11">
        <f t="shared" si="17"/>
        <v>1775.269905177425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2.766246E-3</v>
      </c>
      <c r="O12">
        <f t="shared" si="29"/>
        <v>9500.6338368488687</v>
      </c>
      <c r="P12">
        <f t="shared" si="30"/>
        <v>475.03169184244348</v>
      </c>
      <c r="Q12" s="5">
        <f t="shared" si="31"/>
        <v>25</v>
      </c>
      <c r="R12">
        <f t="shared" si="0"/>
        <v>2000000</v>
      </c>
      <c r="S12">
        <f t="shared" si="1"/>
        <v>2374.1222481125001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2137.0601871296967</v>
      </c>
      <c r="AC12">
        <f t="shared" si="2"/>
        <v>2117.2424572079726</v>
      </c>
      <c r="AE12">
        <f t="shared" si="3"/>
        <v>8472.6662014794147</v>
      </c>
      <c r="AF12">
        <f t="shared" si="4"/>
        <v>-423.63331007397079</v>
      </c>
      <c r="AG12">
        <f t="shared" si="5"/>
        <v>-22.295002488722361</v>
      </c>
      <c r="AH12">
        <f t="shared" si="6"/>
        <v>-4997.6785096363928</v>
      </c>
      <c r="AI12">
        <f t="shared" si="7"/>
        <v>3029.0593792803284</v>
      </c>
      <c r="AJ12">
        <f t="shared" si="8"/>
        <v>19.817729921724094</v>
      </c>
      <c r="AK12">
        <f t="shared" si="32"/>
        <v>23.428014080630824</v>
      </c>
      <c r="AL12">
        <f t="shared" si="9"/>
        <v>3072.3051232826833</v>
      </c>
      <c r="AN12">
        <f t="shared" si="10"/>
        <v>4546.8944359220968</v>
      </c>
      <c r="AO12">
        <f t="shared" si="11"/>
        <v>-227.34472179610489</v>
      </c>
      <c r="AP12">
        <f t="shared" si="12"/>
        <v>-11.964713391770378</v>
      </c>
      <c r="AQ12">
        <f t="shared" si="13"/>
        <v>-2682.0266569719606</v>
      </c>
      <c r="AR12">
        <f t="shared" si="14"/>
        <v>1625.5583437622613</v>
      </c>
      <c r="AS12">
        <f t="shared" si="15"/>
        <v>10.635273923332441</v>
      </c>
      <c r="AT12">
        <f t="shared" si="16"/>
        <v>12.572749160037077</v>
      </c>
      <c r="AU12">
        <f t="shared" si="17"/>
        <v>1648.7663668456307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2.8061710000000001E-3</v>
      </c>
      <c r="O13">
        <f t="shared" si="29"/>
        <v>9500.6338368488687</v>
      </c>
      <c r="P13">
        <f t="shared" si="30"/>
        <v>475.03169184244348</v>
      </c>
      <c r="Q13" s="5">
        <f t="shared" si="31"/>
        <v>25</v>
      </c>
      <c r="R13">
        <f t="shared" si="0"/>
        <v>2000000</v>
      </c>
      <c r="S13">
        <f t="shared" si="1"/>
        <v>2341.9758605374291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2117.2424572079726</v>
      </c>
      <c r="AC13">
        <f t="shared" si="2"/>
        <v>2061.827665865072</v>
      </c>
      <c r="AE13">
        <f t="shared" si="3"/>
        <v>8364.1637892773506</v>
      </c>
      <c r="AF13">
        <f t="shared" si="4"/>
        <v>-418.20818946386754</v>
      </c>
      <c r="AG13">
        <f t="shared" si="5"/>
        <v>-22.009488874406358</v>
      </c>
      <c r="AH13">
        <f t="shared" si="6"/>
        <v>-5005.0871543024414</v>
      </c>
      <c r="AI13">
        <f t="shared" si="7"/>
        <v>2918.8589566366354</v>
      </c>
      <c r="AJ13">
        <f t="shared" si="8"/>
        <v>55.414791342900571</v>
      </c>
      <c r="AK13">
        <f t="shared" si="32"/>
        <v>20.126396114042912</v>
      </c>
      <c r="AL13">
        <f t="shared" si="9"/>
        <v>2994.400144093579</v>
      </c>
      <c r="AN13">
        <f t="shared" si="10"/>
        <v>4268.0100107033668</v>
      </c>
      <c r="AO13">
        <f t="shared" si="11"/>
        <v>-213.40050053516833</v>
      </c>
      <c r="AP13">
        <f t="shared" si="12"/>
        <v>-11.230855972339427</v>
      </c>
      <c r="AQ13">
        <f t="shared" si="13"/>
        <v>-2553.9626694530889</v>
      </c>
      <c r="AR13">
        <f t="shared" si="14"/>
        <v>1489.41598474277</v>
      </c>
      <c r="AS13">
        <f t="shared" si="15"/>
        <v>28.276692105879004</v>
      </c>
      <c r="AT13">
        <f t="shared" si="16"/>
        <v>10.269963890979479</v>
      </c>
      <c r="AU13">
        <f t="shared" si="17"/>
        <v>1527.9626407396286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2.8498989999999999E-3</v>
      </c>
      <c r="O14">
        <f t="shared" si="29"/>
        <v>9500.6338368488687</v>
      </c>
      <c r="P14">
        <f t="shared" si="30"/>
        <v>475.03169184244348</v>
      </c>
      <c r="Q14" s="5">
        <f t="shared" si="31"/>
        <v>25</v>
      </c>
      <c r="R14">
        <f t="shared" si="0"/>
        <v>2000000</v>
      </c>
      <c r="S14">
        <f t="shared" si="1"/>
        <v>2268.8247338960523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2061.827665865072</v>
      </c>
      <c r="AC14">
        <f t="shared" si="2"/>
        <v>1971.7601754989703</v>
      </c>
      <c r="AE14">
        <f t="shared" si="3"/>
        <v>8256.68512936568</v>
      </c>
      <c r="AF14">
        <f t="shared" si="4"/>
        <v>-412.83425646828402</v>
      </c>
      <c r="AG14">
        <f t="shared" si="5"/>
        <v>-21.726669165328612</v>
      </c>
      <c r="AH14">
        <f t="shared" si="6"/>
        <v>-5017.9856266945444</v>
      </c>
      <c r="AI14">
        <f t="shared" si="7"/>
        <v>2804.1385770375227</v>
      </c>
      <c r="AJ14">
        <f t="shared" si="8"/>
        <v>90.067490366101765</v>
      </c>
      <c r="AK14">
        <f t="shared" si="32"/>
        <v>17.830221369772442</v>
      </c>
      <c r="AL14">
        <f t="shared" si="9"/>
        <v>2912.0362887733972</v>
      </c>
      <c r="AN14">
        <f t="shared" si="10"/>
        <v>4007.1966075088822</v>
      </c>
      <c r="AO14">
        <f t="shared" si="11"/>
        <v>-200.35983037544412</v>
      </c>
      <c r="AP14">
        <f t="shared" si="12"/>
        <v>-10.544550701361343</v>
      </c>
      <c r="AQ14">
        <f t="shared" si="13"/>
        <v>-2435.3665744503828</v>
      </c>
      <c r="AR14">
        <f t="shared" si="14"/>
        <v>1360.925651981694</v>
      </c>
      <c r="AS14">
        <f t="shared" si="15"/>
        <v>43.712232716522337</v>
      </c>
      <c r="AT14">
        <f t="shared" si="16"/>
        <v>8.6534973133429389</v>
      </c>
      <c r="AU14">
        <f t="shared" si="17"/>
        <v>1413.2913820115593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2.8964780000000001E-3</v>
      </c>
      <c r="O15">
        <f t="shared" si="29"/>
        <v>9500.6338368488687</v>
      </c>
      <c r="P15">
        <f t="shared" si="30"/>
        <v>475.03169184244348</v>
      </c>
      <c r="Q15" s="5">
        <f t="shared" si="31"/>
        <v>25</v>
      </c>
      <c r="R15">
        <f t="shared" si="0"/>
        <v>2000000</v>
      </c>
      <c r="S15">
        <f t="shared" si="1"/>
        <v>2157.615704380104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1971.7601754989703</v>
      </c>
      <c r="AC15">
        <f t="shared" si="2"/>
        <v>1850.9297618051771</v>
      </c>
      <c r="AE15">
        <f t="shared" si="3"/>
        <v>8150.2029712418871</v>
      </c>
      <c r="AF15">
        <f t="shared" si="4"/>
        <v>-407.5101485620944</v>
      </c>
      <c r="AG15">
        <f t="shared" si="5"/>
        <v>-21.446471654424673</v>
      </c>
      <c r="AH15">
        <f t="shared" si="6"/>
        <v>-5034.4655400522161</v>
      </c>
      <c r="AI15">
        <f t="shared" si="7"/>
        <v>2686.7808109731523</v>
      </c>
      <c r="AJ15">
        <f t="shared" si="8"/>
        <v>120.83041369379316</v>
      </c>
      <c r="AK15">
        <f t="shared" si="32"/>
        <v>39.829257292532937</v>
      </c>
      <c r="AL15">
        <f t="shared" si="9"/>
        <v>2847.4404819594783</v>
      </c>
      <c r="AN15">
        <f t="shared" si="10"/>
        <v>3760.3554374165496</v>
      </c>
      <c r="AO15">
        <f t="shared" si="11"/>
        <v>-188.01777187082752</v>
      </c>
      <c r="AP15">
        <f t="shared" si="12"/>
        <v>-9.8950120118084914</v>
      </c>
      <c r="AQ15">
        <f t="shared" si="13"/>
        <v>-2322.8108471434703</v>
      </c>
      <c r="AR15">
        <f t="shared" si="14"/>
        <v>1239.6318063904434</v>
      </c>
      <c r="AS15">
        <f t="shared" si="15"/>
        <v>55.748955546503687</v>
      </c>
      <c r="AT15">
        <f t="shared" si="16"/>
        <v>18.376495009598205</v>
      </c>
      <c r="AU15">
        <f t="shared" si="17"/>
        <v>1313.7572569465453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2.9506620000000002E-3</v>
      </c>
      <c r="O16">
        <f t="shared" si="29"/>
        <v>9500.6338368488687</v>
      </c>
      <c r="P16">
        <f t="shared" si="30"/>
        <v>475.03169184244348</v>
      </c>
      <c r="Q16" s="5">
        <f t="shared" si="31"/>
        <v>25</v>
      </c>
      <c r="R16">
        <f t="shared" si="0"/>
        <v>2000000</v>
      </c>
      <c r="S16">
        <f t="shared" si="1"/>
        <v>2010.8219771158647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1850.9297618051771</v>
      </c>
      <c r="AC16">
        <f t="shared" si="2"/>
        <v>1702.661550496643</v>
      </c>
      <c r="AE16">
        <f t="shared" si="3"/>
        <v>8044.6524473299378</v>
      </c>
      <c r="AF16">
        <f t="shared" si="4"/>
        <v>-402.23262236649691</v>
      </c>
      <c r="AG16">
        <f t="shared" si="5"/>
        <v>-21.168725648935638</v>
      </c>
      <c r="AH16">
        <f t="shared" si="6"/>
        <v>-5062.503115583042</v>
      </c>
      <c r="AI16">
        <f t="shared" si="7"/>
        <v>2558.7479837314631</v>
      </c>
      <c r="AJ16">
        <f t="shared" si="8"/>
        <v>148.26821130853409</v>
      </c>
      <c r="AK16">
        <f t="shared" si="32"/>
        <v>67.402782066057185</v>
      </c>
      <c r="AL16">
        <f t="shared" si="9"/>
        <v>2774.4189771060542</v>
      </c>
      <c r="AN16">
        <f t="shared" si="10"/>
        <v>3519.1583816693906</v>
      </c>
      <c r="AO16">
        <f t="shared" si="11"/>
        <v>-175.95791908346953</v>
      </c>
      <c r="AP16">
        <f t="shared" si="12"/>
        <v>-9.2603252638263207</v>
      </c>
      <c r="AQ16">
        <f t="shared" si="13"/>
        <v>-2214.6078265127048</v>
      </c>
      <c r="AR16">
        <f t="shared" si="14"/>
        <v>1119.3323108093898</v>
      </c>
      <c r="AS16">
        <f t="shared" si="15"/>
        <v>64.860392910415584</v>
      </c>
      <c r="AT16">
        <f t="shared" si="16"/>
        <v>29.485557891855066</v>
      </c>
      <c r="AU16">
        <f t="shared" si="17"/>
        <v>1213.6782616116602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3.0134020000000001E-3</v>
      </c>
      <c r="O17">
        <f t="shared" si="29"/>
        <v>9500.6338368488687</v>
      </c>
      <c r="P17">
        <f t="shared" si="30"/>
        <v>475.03169184244348</v>
      </c>
      <c r="Q17" s="5">
        <f t="shared" si="31"/>
        <v>25</v>
      </c>
      <c r="R17">
        <f t="shared" si="0"/>
        <v>2000000</v>
      </c>
      <c r="S17">
        <f t="shared" si="1"/>
        <v>1835.2699655073659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1702.661550496643</v>
      </c>
      <c r="AC17">
        <f t="shared" si="2"/>
        <v>1533.7900590556983</v>
      </c>
      <c r="AE17">
        <f t="shared" si="3"/>
        <v>7939.9641510825495</v>
      </c>
      <c r="AF17">
        <f t="shared" si="4"/>
        <v>-396.99820755412753</v>
      </c>
      <c r="AG17">
        <f t="shared" si="5"/>
        <v>-20.893248512238326</v>
      </c>
      <c r="AH17">
        <f t="shared" si="6"/>
        <v>-5103.1904166363165</v>
      </c>
      <c r="AI17">
        <f t="shared" si="7"/>
        <v>2418.8822783798669</v>
      </c>
      <c r="AJ17">
        <f t="shared" si="8"/>
        <v>168.87149144094474</v>
      </c>
      <c r="AK17">
        <f t="shared" si="32"/>
        <v>127.58965941754589</v>
      </c>
      <c r="AL17">
        <f t="shared" si="9"/>
        <v>2715.3434292383577</v>
      </c>
      <c r="AN17">
        <f t="shared" si="10"/>
        <v>3271.5099924150486</v>
      </c>
      <c r="AO17">
        <f t="shared" si="11"/>
        <v>-163.57549962075245</v>
      </c>
      <c r="AP17">
        <f t="shared" si="12"/>
        <v>-8.6086624550413404</v>
      </c>
      <c r="AQ17">
        <f t="shared" si="13"/>
        <v>-2102.6717657089393</v>
      </c>
      <c r="AR17">
        <f t="shared" si="14"/>
        <v>996.65406463031536</v>
      </c>
      <c r="AS17">
        <f t="shared" si="15"/>
        <v>69.580260209079029</v>
      </c>
      <c r="AT17">
        <f t="shared" si="16"/>
        <v>52.570872836550983</v>
      </c>
      <c r="AU17">
        <f t="shared" si="17"/>
        <v>1118.8051976759455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3.0789929999999999E-3</v>
      </c>
      <c r="O18">
        <f t="shared" si="29"/>
        <v>9500.6338368488687</v>
      </c>
      <c r="P18">
        <f t="shared" si="30"/>
        <v>475.03169184244348</v>
      </c>
      <c r="Q18" s="5">
        <f t="shared" si="31"/>
        <v>25</v>
      </c>
      <c r="R18">
        <f t="shared" si="0"/>
        <v>2000000</v>
      </c>
      <c r="S18">
        <f t="shared" si="1"/>
        <v>1636.6806470798758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1533.7900590556983</v>
      </c>
      <c r="AC18">
        <f t="shared" si="2"/>
        <v>1349.9332720834354</v>
      </c>
      <c r="AE18">
        <f t="shared" si="3"/>
        <v>7836.1174155302888</v>
      </c>
      <c r="AF18">
        <f t="shared" si="4"/>
        <v>-391.8058707765145</v>
      </c>
      <c r="AG18">
        <f t="shared" si="5"/>
        <v>-20.619985861199499</v>
      </c>
      <c r="AH18">
        <f t="shared" si="6"/>
        <v>-5146.4132733153783</v>
      </c>
      <c r="AI18">
        <f t="shared" si="7"/>
        <v>2277.2782855771957</v>
      </c>
      <c r="AJ18">
        <f t="shared" si="8"/>
        <v>183.85678697226285</v>
      </c>
      <c r="AK18">
        <f t="shared" si="32"/>
        <v>193.92699464228463</v>
      </c>
      <c r="AL18">
        <f t="shared" si="9"/>
        <v>2655.0620671917432</v>
      </c>
      <c r="AN18">
        <f t="shared" si="10"/>
        <v>3017.215153840596</v>
      </c>
      <c r="AO18">
        <f t="shared" si="11"/>
        <v>-150.86075769202984</v>
      </c>
      <c r="AP18">
        <f t="shared" si="12"/>
        <v>-7.9395101570437268</v>
      </c>
      <c r="AQ18">
        <f t="shared" si="13"/>
        <v>-1981.5726708483398</v>
      </c>
      <c r="AR18">
        <f t="shared" si="14"/>
        <v>876.84221514318233</v>
      </c>
      <c r="AS18">
        <f t="shared" si="15"/>
        <v>70.792135233927382</v>
      </c>
      <c r="AT18">
        <f t="shared" si="16"/>
        <v>74.669563502688888</v>
      </c>
      <c r="AU18">
        <f t="shared" si="17"/>
        <v>1022.3039138797986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3.1512390000000001E-3</v>
      </c>
      <c r="O19">
        <f t="shared" si="29"/>
        <v>9500.6338368488687</v>
      </c>
      <c r="P19">
        <f t="shared" si="30"/>
        <v>475.03169184244348</v>
      </c>
      <c r="Q19" s="5">
        <f t="shared" si="31"/>
        <v>25</v>
      </c>
      <c r="R19">
        <f t="shared" si="0"/>
        <v>2000000</v>
      </c>
      <c r="S19">
        <f t="shared" si="1"/>
        <v>1404.5493995571858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1349.9332720834354</v>
      </c>
      <c r="AC19">
        <f t="shared" si="2"/>
        <v>1143.2362141748872</v>
      </c>
      <c r="AE19">
        <f t="shared" si="3"/>
        <v>7733.0627625665884</v>
      </c>
      <c r="AF19">
        <f t="shared" si="4"/>
        <v>-386.65313812832949</v>
      </c>
      <c r="AG19">
        <f t="shared" si="5"/>
        <v>-20.348807498962245</v>
      </c>
      <c r="AH19">
        <f t="shared" si="6"/>
        <v>-5198.2802900208362</v>
      </c>
      <c r="AI19">
        <f t="shared" si="7"/>
        <v>2127.780526918461</v>
      </c>
      <c r="AJ19">
        <f t="shared" si="8"/>
        <v>206.69705790854823</v>
      </c>
      <c r="AK19">
        <f t="shared" si="32"/>
        <v>193.92844659243377</v>
      </c>
      <c r="AL19">
        <f t="shared" si="9"/>
        <v>2528.406031419443</v>
      </c>
      <c r="AN19">
        <f t="shared" si="10"/>
        <v>2773.9286717328273</v>
      </c>
      <c r="AO19">
        <f t="shared" si="11"/>
        <v>-138.6964335866414</v>
      </c>
      <c r="AP19">
        <f t="shared" si="12"/>
        <v>-7.2993252854718813</v>
      </c>
      <c r="AQ19">
        <f t="shared" si="13"/>
        <v>-1864.6762845367853</v>
      </c>
      <c r="AR19">
        <f t="shared" si="14"/>
        <v>763.25662832392902</v>
      </c>
      <c r="AS19">
        <f t="shared" si="15"/>
        <v>74.144347834705087</v>
      </c>
      <c r="AT19">
        <f t="shared" si="16"/>
        <v>69.564116415992714</v>
      </c>
      <c r="AU19">
        <f t="shared" si="17"/>
        <v>906.96509257462685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3.229188E-3</v>
      </c>
      <c r="O20">
        <f t="shared" si="29"/>
        <v>9500.6338368488687</v>
      </c>
      <c r="P20">
        <f t="shared" si="30"/>
        <v>475.03169184244348</v>
      </c>
      <c r="Q20" s="5">
        <f t="shared" si="31"/>
        <v>25</v>
      </c>
      <c r="R20">
        <f t="shared" si="0"/>
        <v>2000000</v>
      </c>
      <c r="S20">
        <f t="shared" si="1"/>
        <v>1094.3625383499793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1143.2362141748872</v>
      </c>
      <c r="AC20">
        <f t="shared" si="2"/>
        <v>878.97488806042077</v>
      </c>
      <c r="AE20">
        <f t="shared" si="3"/>
        <v>7630.7606214647958</v>
      </c>
      <c r="AF20">
        <f t="shared" si="4"/>
        <v>-381.53803107323984</v>
      </c>
      <c r="AG20">
        <f t="shared" si="5"/>
        <v>-20.079609298982664</v>
      </c>
      <c r="AH20">
        <f t="shared" si="6"/>
        <v>-5256.8099991967119</v>
      </c>
      <c r="AI20">
        <f t="shared" si="7"/>
        <v>1972.3329818958609</v>
      </c>
      <c r="AJ20">
        <f t="shared" si="8"/>
        <v>264.26132611446644</v>
      </c>
      <c r="AK20">
        <f t="shared" si="32"/>
        <v>36.087572859635699</v>
      </c>
      <c r="AL20">
        <f t="shared" si="9"/>
        <v>2272.6818808699632</v>
      </c>
      <c r="AN20">
        <f t="shared" si="10"/>
        <v>2596.2551909664076</v>
      </c>
      <c r="AO20">
        <f t="shared" si="11"/>
        <v>-129.8127595483204</v>
      </c>
      <c r="AP20">
        <f t="shared" si="12"/>
        <v>-6.8317946874677222</v>
      </c>
      <c r="AQ20">
        <f t="shared" si="13"/>
        <v>-1788.5530585178697</v>
      </c>
      <c r="AR20">
        <f t="shared" si="14"/>
        <v>671.05757821274972</v>
      </c>
      <c r="AS20">
        <f t="shared" si="15"/>
        <v>89.91106833654662</v>
      </c>
      <c r="AT20">
        <f t="shared" si="16"/>
        <v>12.278271199158972</v>
      </c>
      <c r="AU20">
        <f t="shared" si="17"/>
        <v>773.2469177484553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3.318545E-3</v>
      </c>
      <c r="O21">
        <f t="shared" si="29"/>
        <v>9500.6338368488687</v>
      </c>
      <c r="P21">
        <f t="shared" si="30"/>
        <v>475.03169184244348</v>
      </c>
      <c r="Q21" s="5">
        <f t="shared" si="31"/>
        <v>25</v>
      </c>
      <c r="R21">
        <f t="shared" si="0"/>
        <v>2000000</v>
      </c>
      <c r="S21">
        <f t="shared" si="1"/>
        <v>732.38856580437619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878.97488806042077</v>
      </c>
      <c r="AC21">
        <f t="shared" si="2"/>
        <v>580.40850871999646</v>
      </c>
      <c r="AE21">
        <f t="shared" si="3"/>
        <v>7529.1299927435894</v>
      </c>
      <c r="AF21">
        <f t="shared" si="4"/>
        <v>-376.45649963717949</v>
      </c>
      <c r="AG21">
        <f t="shared" si="5"/>
        <v>-19.812178118951746</v>
      </c>
      <c r="AH21">
        <f t="shared" si="6"/>
        <v>-5330.806963287394</v>
      </c>
      <c r="AI21">
        <f t="shared" si="7"/>
        <v>1802.0543517000642</v>
      </c>
      <c r="AJ21">
        <f t="shared" si="8"/>
        <v>298.56637934042431</v>
      </c>
      <c r="AK21">
        <f t="shared" si="32"/>
        <v>12.85063740986693</v>
      </c>
      <c r="AL21">
        <f t="shared" si="9"/>
        <v>2113.4713684503554</v>
      </c>
      <c r="AN21">
        <f t="shared" si="10"/>
        <v>2436.675401287966</v>
      </c>
      <c r="AO21">
        <f t="shared" si="11"/>
        <v>-121.83377006439829</v>
      </c>
      <c r="AP21">
        <f t="shared" si="12"/>
        <v>-6.4118758893673773</v>
      </c>
      <c r="AQ21">
        <f t="shared" si="13"/>
        <v>-1725.2253857983508</v>
      </c>
      <c r="AR21">
        <f t="shared" si="14"/>
        <v>583.20436953584931</v>
      </c>
      <c r="AS21">
        <f t="shared" si="15"/>
        <v>96.625951855205187</v>
      </c>
      <c r="AT21">
        <f t="shared" si="16"/>
        <v>4.1588911464767202</v>
      </c>
      <c r="AU21">
        <f t="shared" si="17"/>
        <v>683.98921253753122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3.4212090000000001E-3</v>
      </c>
      <c r="O22">
        <f t="shared" si="29"/>
        <v>9500.6338368488687</v>
      </c>
      <c r="P22">
        <f t="shared" si="30"/>
        <v>475.03169184244348</v>
      </c>
      <c r="Q22" s="5">
        <f t="shared" si="31"/>
        <v>25</v>
      </c>
      <c r="R22">
        <f t="shared" si="0"/>
        <v>2000000</v>
      </c>
      <c r="S22">
        <f t="shared" si="1"/>
        <v>357.19740748268617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580.40850871999646</v>
      </c>
      <c r="AC22">
        <f t="shared" si="2"/>
        <v>279.27514646105556</v>
      </c>
      <c r="AE22">
        <f t="shared" si="3"/>
        <v>7428.0799655228084</v>
      </c>
      <c r="AF22">
        <f t="shared" si="4"/>
        <v>-371.4039982761405</v>
      </c>
      <c r="AG22">
        <f t="shared" si="5"/>
        <v>-19.546274735672068</v>
      </c>
      <c r="AH22">
        <f t="shared" si="6"/>
        <v>-5422.5281672128631</v>
      </c>
      <c r="AI22">
        <f t="shared" si="7"/>
        <v>1614.6015252981324</v>
      </c>
      <c r="AJ22">
        <f t="shared" si="8"/>
        <v>301.13336225894091</v>
      </c>
      <c r="AK22">
        <f t="shared" si="32"/>
        <v>160.37877399529995</v>
      </c>
      <c r="AL22">
        <f t="shared" si="9"/>
        <v>2076.1136615523733</v>
      </c>
      <c r="AN22">
        <f t="shared" si="10"/>
        <v>2246.7030574412343</v>
      </c>
      <c r="AO22">
        <f t="shared" si="11"/>
        <v>-112.33515287206174</v>
      </c>
      <c r="AP22">
        <f t="shared" si="12"/>
        <v>-5.9119820214711378</v>
      </c>
      <c r="AQ22">
        <f t="shared" si="13"/>
        <v>-1640.1022429597517</v>
      </c>
      <c r="AR22">
        <f t="shared" si="14"/>
        <v>488.35367958794978</v>
      </c>
      <c r="AS22">
        <f t="shared" si="15"/>
        <v>91.08103962597869</v>
      </c>
      <c r="AT22">
        <f t="shared" si="16"/>
        <v>48.508293335067322</v>
      </c>
      <c r="AU22">
        <f t="shared" si="17"/>
        <v>627.94301254899585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3.53338E-3</v>
      </c>
      <c r="O23">
        <f t="shared" si="29"/>
        <v>9500.6338368488687</v>
      </c>
      <c r="P23">
        <f t="shared" si="30"/>
        <v>475.03169184244348</v>
      </c>
      <c r="Q23" s="5">
        <f t="shared" si="31"/>
        <v>25</v>
      </c>
      <c r="R23">
        <f t="shared" si="0"/>
        <v>2000000</v>
      </c>
      <c r="S23">
        <f t="shared" si="1"/>
        <v>362.09781480764764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279.27514646105556</v>
      </c>
      <c r="AC23">
        <f t="shared" si="2"/>
        <v>279.27514646105556</v>
      </c>
      <c r="AE23">
        <f t="shared" si="3"/>
        <v>7327.5529366790024</v>
      </c>
      <c r="AF23">
        <f t="shared" si="4"/>
        <v>-366.37764683395017</v>
      </c>
      <c r="AG23">
        <f t="shared" si="5"/>
        <v>-19.28174757208982</v>
      </c>
      <c r="AH23">
        <f t="shared" si="6"/>
        <v>-5525.1532980423181</v>
      </c>
      <c r="AI23">
        <f t="shared" si="7"/>
        <v>1416.7402442306447</v>
      </c>
      <c r="AJ23">
        <f t="shared" si="8"/>
        <v>0</v>
      </c>
      <c r="AK23">
        <f t="shared" si="32"/>
        <v>506.83153054142758</v>
      </c>
      <c r="AL23">
        <f t="shared" si="9"/>
        <v>1923.5717747720723</v>
      </c>
      <c r="AN23">
        <f t="shared" si="10"/>
        <v>2007.6977726403848</v>
      </c>
      <c r="AO23">
        <f t="shared" si="11"/>
        <v>-100.38488863201925</v>
      </c>
      <c r="AP23">
        <f t="shared" si="12"/>
        <v>-5.2830627069674803</v>
      </c>
      <c r="AQ23">
        <f t="shared" si="13"/>
        <v>-1513.852996468933</v>
      </c>
      <c r="AR23">
        <f t="shared" si="14"/>
        <v>388.17682483246506</v>
      </c>
      <c r="AS23">
        <f t="shared" si="15"/>
        <v>0</v>
      </c>
      <c r="AT23">
        <f t="shared" si="16"/>
        <v>138.86826117330276</v>
      </c>
      <c r="AU23">
        <f t="shared" si="17"/>
        <v>527.04508600576787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6">
        <f t="shared" ref="AN25:AU25" si="33">SUM(AN3:AN23)</f>
        <v>90810.70813239798</v>
      </c>
      <c r="AO25" s="6">
        <f t="shared" si="33"/>
        <v>-11666.010784256554</v>
      </c>
      <c r="AP25" s="6">
        <f t="shared" si="33"/>
        <v>-487.10934621129286</v>
      </c>
      <c r="AQ25" s="6">
        <f t="shared" si="33"/>
        <v>-53634.278760250556</v>
      </c>
      <c r="AR25" s="6">
        <f t="shared" si="33"/>
        <v>25023.309241679581</v>
      </c>
      <c r="AS25" s="6">
        <f t="shared" si="33"/>
        <v>-999.16353054377623</v>
      </c>
      <c r="AT25" s="6">
        <f t="shared" si="33"/>
        <v>1810.7715812034464</v>
      </c>
      <c r="AU25" s="7">
        <f t="shared" si="33"/>
        <v>25834.917292339258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11268.189500880624</v>
      </c>
      <c r="K3">
        <v>1</v>
      </c>
      <c r="L3" s="2">
        <v>0</v>
      </c>
      <c r="O3">
        <f>$C$3</f>
        <v>11268.189500880624</v>
      </c>
      <c r="P3">
        <f>O3*B5</f>
        <v>9014.5516007044989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11268.189500880624</v>
      </c>
      <c r="AF3">
        <f t="shared" ref="AF3:AF23" si="4">-$Z3*P3</f>
        <v>-9014.5516007044989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1980.4881583761253</v>
      </c>
      <c r="AJ3">
        <f t="shared" ref="AJ3:AJ23" si="8">AB3-AC3</f>
        <v>0</v>
      </c>
      <c r="AL3">
        <f t="shared" ref="AL3:AL23" si="9">SUM(AI3:AK3)</f>
        <v>1980.4881583761253</v>
      </c>
      <c r="AN3">
        <f t="shared" ref="AN3:AN23" si="10">AE3*$K3</f>
        <v>11268.189500880624</v>
      </c>
      <c r="AO3">
        <f t="shared" ref="AO3:AO23" si="11">AF3*$K3</f>
        <v>-9014.5516007044989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1980.4881583761253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1980.4881583761253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21">M4</f>
        <v>2.8498989999999999E-3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2.8498989999999999E-3</v>
      </c>
      <c r="Y4">
        <f t="shared" ref="Y4:Y23" si="25">V4*W4</f>
        <v>0.01</v>
      </c>
      <c r="Z4">
        <f t="shared" ref="Z4:Z23" si="26">MAX(0, W4-X4-Y4)</f>
        <v>0.987150101</v>
      </c>
      <c r="AB4">
        <f t="shared" ref="AB4:AB23" si="27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-1211.4497352065591</v>
      </c>
      <c r="AK4">
        <f>H4*SUM(AB4, AE4:AF4)</f>
        <v>0</v>
      </c>
      <c r="AL4">
        <f t="shared" si="9"/>
        <v>-6911.2477352065589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-5347.4040716765167</v>
      </c>
      <c r="AR4">
        <f t="shared" si="14"/>
        <v>-5347.4040716765167</v>
      </c>
      <c r="AS4">
        <f t="shared" si="15"/>
        <v>-1136.5510228037892</v>
      </c>
      <c r="AT4">
        <f t="shared" si="16"/>
        <v>0</v>
      </c>
      <c r="AU4">
        <f t="shared" si="17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2.8964780000000001E-3</v>
      </c>
      <c r="O5">
        <f t="shared" ref="O5:O23" si="29">$C$3</f>
        <v>11268.189500880624</v>
      </c>
      <c r="P5">
        <f t="shared" ref="P5:P23" si="30">O5*$C$5</f>
        <v>563.40947504403118</v>
      </c>
      <c r="Q5" s="5">
        <f t="shared" ref="Q5:Q23" si="31">$C$8</f>
        <v>25</v>
      </c>
      <c r="R5">
        <f t="shared" si="0"/>
        <v>2000000</v>
      </c>
      <c r="S5">
        <f t="shared" si="1"/>
        <v>2409.0562502359362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1211.4497352065591</v>
      </c>
      <c r="AC5">
        <f t="shared" si="2"/>
        <v>2347.4310048462285</v>
      </c>
      <c r="AE5">
        <f t="shared" si="3"/>
        <v>10979.941792666468</v>
      </c>
      <c r="AF5">
        <f t="shared" si="4"/>
        <v>-548.9970896333233</v>
      </c>
      <c r="AG5">
        <f t="shared" si="5"/>
        <v>-24.360483535993893</v>
      </c>
      <c r="AH5">
        <f t="shared" si="6"/>
        <v>-5718.517100488556</v>
      </c>
      <c r="AI5">
        <f t="shared" si="7"/>
        <v>4688.0671190085941</v>
      </c>
      <c r="AJ5">
        <f t="shared" si="8"/>
        <v>-1135.9812696396693</v>
      </c>
      <c r="AK5">
        <f>H5*SUM(AB5, AE5:AF5)</f>
        <v>1005.9028794639105</v>
      </c>
      <c r="AL5">
        <f t="shared" si="9"/>
        <v>4557.9887288328355</v>
      </c>
      <c r="AN5">
        <f t="shared" si="10"/>
        <v>9481.8661135673701</v>
      </c>
      <c r="AO5">
        <f t="shared" si="11"/>
        <v>-474.09330567836844</v>
      </c>
      <c r="AP5">
        <f t="shared" si="12"/>
        <v>-21.036800350283311</v>
      </c>
      <c r="AQ5">
        <f t="shared" si="13"/>
        <v>-4938.2969908996356</v>
      </c>
      <c r="AR5">
        <f t="shared" si="14"/>
        <v>4048.4390166390822</v>
      </c>
      <c r="AS5">
        <f t="shared" si="15"/>
        <v>-980.99083853411196</v>
      </c>
      <c r="AT5">
        <f t="shared" si="16"/>
        <v>868.66001718688915</v>
      </c>
      <c r="AU5">
        <f t="shared" si="17"/>
        <v>3936.1081952918598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2.9506620000000002E-3</v>
      </c>
      <c r="O6">
        <f t="shared" si="29"/>
        <v>11268.189500880624</v>
      </c>
      <c r="P6">
        <f t="shared" si="30"/>
        <v>563.40947504403118</v>
      </c>
      <c r="Q6" s="5">
        <f t="shared" si="31"/>
        <v>25</v>
      </c>
      <c r="R6">
        <f t="shared" si="0"/>
        <v>2000000</v>
      </c>
      <c r="S6">
        <f t="shared" si="1"/>
        <v>3522.5500138743464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2347.4310048462285</v>
      </c>
      <c r="AC6">
        <f t="shared" si="2"/>
        <v>3387.9884832342213</v>
      </c>
      <c r="AE6">
        <f t="shared" si="3"/>
        <v>10837.744277729969</v>
      </c>
      <c r="AF6">
        <f t="shared" si="4"/>
        <v>-541.88721388649844</v>
      </c>
      <c r="AG6">
        <f t="shared" si="5"/>
        <v>-24.04499914756267</v>
      </c>
      <c r="AH6">
        <f t="shared" si="6"/>
        <v>-5750.3642457026253</v>
      </c>
      <c r="AI6">
        <f t="shared" si="7"/>
        <v>4521.4478189932815</v>
      </c>
      <c r="AJ6">
        <f t="shared" si="8"/>
        <v>-1040.5574783879929</v>
      </c>
      <c r="AK6">
        <f>H6*SUM(AB6, AE6:AF6)</f>
        <v>1375.5897418734394</v>
      </c>
      <c r="AL6">
        <f t="shared" si="9"/>
        <v>4856.480082478728</v>
      </c>
      <c r="AN6">
        <f t="shared" si="10"/>
        <v>8440.719399712576</v>
      </c>
      <c r="AO6">
        <f t="shared" si="11"/>
        <v>-422.03596998562881</v>
      </c>
      <c r="AP6">
        <f t="shared" si="12"/>
        <v>-18.7268757750589</v>
      </c>
      <c r="AQ6">
        <f t="shared" si="13"/>
        <v>-4478.5344440957906</v>
      </c>
      <c r="AR6">
        <f t="shared" si="14"/>
        <v>3521.422109856097</v>
      </c>
      <c r="AS6">
        <f t="shared" si="15"/>
        <v>-810.41344667944088</v>
      </c>
      <c r="AT6">
        <f t="shared" si="16"/>
        <v>1071.3453577360788</v>
      </c>
      <c r="AU6">
        <f t="shared" si="17"/>
        <v>3782.354020912735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3.0134020000000001E-3</v>
      </c>
      <c r="O7">
        <f t="shared" si="29"/>
        <v>11268.189500880624</v>
      </c>
      <c r="P7">
        <f t="shared" si="30"/>
        <v>563.40947504403118</v>
      </c>
      <c r="Q7" s="5">
        <f t="shared" si="31"/>
        <v>25</v>
      </c>
      <c r="R7">
        <f t="shared" si="0"/>
        <v>2000000</v>
      </c>
      <c r="S7">
        <f t="shared" si="1"/>
        <v>4439.5649591160909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3387.9884832342213</v>
      </c>
      <c r="AC7">
        <f t="shared" si="2"/>
        <v>4214.4065455740638</v>
      </c>
      <c r="AE7">
        <f t="shared" si="3"/>
        <v>10696.708354670671</v>
      </c>
      <c r="AF7">
        <f t="shared" si="4"/>
        <v>-534.83541773353352</v>
      </c>
      <c r="AG7">
        <f t="shared" si="5"/>
        <v>-23.732091907565781</v>
      </c>
      <c r="AH7">
        <f t="shared" si="6"/>
        <v>-5796.5798817010918</v>
      </c>
      <c r="AI7">
        <f t="shared" si="7"/>
        <v>4341.5609633284794</v>
      </c>
      <c r="AJ7">
        <f t="shared" si="8"/>
        <v>-826.41806233984244</v>
      </c>
      <c r="AK7">
        <f>H7*SUM(AB7, AE7:AF7)</f>
        <v>1418.6704906919413</v>
      </c>
      <c r="AL7">
        <f t="shared" si="9"/>
        <v>4933.8133916805782</v>
      </c>
      <c r="AN7">
        <f t="shared" si="10"/>
        <v>7541.3025481985333</v>
      </c>
      <c r="AO7">
        <f t="shared" si="11"/>
        <v>-377.06512740992662</v>
      </c>
      <c r="AP7">
        <f t="shared" si="12"/>
        <v>-16.731398037832896</v>
      </c>
      <c r="AQ7">
        <f t="shared" si="13"/>
        <v>-4086.6555563909874</v>
      </c>
      <c r="AR7">
        <f t="shared" si="14"/>
        <v>3060.8504663597855</v>
      </c>
      <c r="AS7">
        <f t="shared" si="15"/>
        <v>-582.63424903787859</v>
      </c>
      <c r="AT7">
        <f t="shared" si="16"/>
        <v>1000.1790300132557</v>
      </c>
      <c r="AU7">
        <f t="shared" si="17"/>
        <v>3478.3952473351628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3.0789929999999999E-3</v>
      </c>
      <c r="O8">
        <f t="shared" si="29"/>
        <v>11268.189500880624</v>
      </c>
      <c r="P8">
        <f t="shared" si="30"/>
        <v>563.40947504403118</v>
      </c>
      <c r="Q8" s="5">
        <f t="shared" si="31"/>
        <v>25</v>
      </c>
      <c r="R8">
        <f t="shared" si="0"/>
        <v>2000000</v>
      </c>
      <c r="S8">
        <f t="shared" si="1"/>
        <v>5082.1285437850429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4214.4065455740638</v>
      </c>
      <c r="AC8">
        <f t="shared" si="2"/>
        <v>4761.2836134284153</v>
      </c>
      <c r="AE8">
        <f t="shared" si="3"/>
        <v>10556.806180976891</v>
      </c>
      <c r="AF8">
        <f t="shared" si="4"/>
        <v>-527.84030904884457</v>
      </c>
      <c r="AG8">
        <f t="shared" si="5"/>
        <v>-23.421700043631372</v>
      </c>
      <c r="AH8">
        <f t="shared" si="6"/>
        <v>-5845.6755887001345</v>
      </c>
      <c r="AI8">
        <f t="shared" si="7"/>
        <v>4159.8685831842813</v>
      </c>
      <c r="AJ8">
        <f t="shared" si="8"/>
        <v>-546.87706785435148</v>
      </c>
      <c r="AK8">
        <f t="shared" ref="AK8:AK23" si="32">H8*SUM(AB8:AB8, AE8:AF8)</f>
        <v>1032.6445002689031</v>
      </c>
      <c r="AL8">
        <f t="shared" si="9"/>
        <v>4645.6360155988332</v>
      </c>
      <c r="AN8">
        <f t="shared" si="10"/>
        <v>6939.5523589368404</v>
      </c>
      <c r="AO8">
        <f t="shared" si="11"/>
        <v>-346.97761794684203</v>
      </c>
      <c r="AP8">
        <f t="shared" si="12"/>
        <v>-15.396333986028777</v>
      </c>
      <c r="AQ8">
        <f t="shared" si="13"/>
        <v>-3842.6746807422815</v>
      </c>
      <c r="AR8">
        <f t="shared" si="14"/>
        <v>2734.5037262616879</v>
      </c>
      <c r="AS8">
        <f t="shared" si="15"/>
        <v>-359.49149593328451</v>
      </c>
      <c r="AT8">
        <f t="shared" si="16"/>
        <v>678.81236568474117</v>
      </c>
      <c r="AU8">
        <f t="shared" si="17"/>
        <v>3053.8245960131449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3.1512390000000001E-3</v>
      </c>
      <c r="O9">
        <f t="shared" si="29"/>
        <v>11268.189500880624</v>
      </c>
      <c r="P9">
        <f t="shared" si="30"/>
        <v>563.40947504403118</v>
      </c>
      <c r="Q9" s="5">
        <f t="shared" si="31"/>
        <v>25</v>
      </c>
      <c r="R9">
        <f t="shared" si="0"/>
        <v>2000000</v>
      </c>
      <c r="S9">
        <f t="shared" si="1"/>
        <v>5528.9034021013094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4761.2836134284153</v>
      </c>
      <c r="AC9">
        <f t="shared" si="2"/>
        <v>5111.7312015611969</v>
      </c>
      <c r="AE9">
        <f t="shared" si="3"/>
        <v>10417.971099814187</v>
      </c>
      <c r="AF9">
        <f t="shared" si="4"/>
        <v>-520.89855499070927</v>
      </c>
      <c r="AG9">
        <f t="shared" si="5"/>
        <v>-23.113675668571265</v>
      </c>
      <c r="AH9">
        <f t="shared" si="6"/>
        <v>-5904.5899699034308</v>
      </c>
      <c r="AI9">
        <f t="shared" si="7"/>
        <v>3969.3688992514744</v>
      </c>
      <c r="AJ9">
        <f t="shared" si="8"/>
        <v>-350.44758813278168</v>
      </c>
      <c r="AK9">
        <f t="shared" si="32"/>
        <v>765.16619146074879</v>
      </c>
      <c r="AL9">
        <f t="shared" si="9"/>
        <v>4384.0875025794412</v>
      </c>
      <c r="AN9">
        <f t="shared" si="10"/>
        <v>6508.5427174600345</v>
      </c>
      <c r="AO9">
        <f t="shared" si="11"/>
        <v>-325.4271358730017</v>
      </c>
      <c r="AP9">
        <f t="shared" si="12"/>
        <v>-14.440080895319038</v>
      </c>
      <c r="AQ9">
        <f t="shared" si="13"/>
        <v>-3688.8445629195471</v>
      </c>
      <c r="AR9">
        <f t="shared" si="14"/>
        <v>2479.8309377721662</v>
      </c>
      <c r="AS9">
        <f t="shared" si="15"/>
        <v>-218.93928057006528</v>
      </c>
      <c r="AT9">
        <f t="shared" si="16"/>
        <v>478.03135518079057</v>
      </c>
      <c r="AU9">
        <f t="shared" si="17"/>
        <v>2738.9230123828911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3.229188E-3</v>
      </c>
      <c r="O10">
        <f t="shared" si="29"/>
        <v>11268.189500880624</v>
      </c>
      <c r="P10">
        <f t="shared" si="30"/>
        <v>563.40947504403118</v>
      </c>
      <c r="Q10" s="5">
        <f t="shared" si="31"/>
        <v>25</v>
      </c>
      <c r="R10">
        <f t="shared" si="0"/>
        <v>2000000</v>
      </c>
      <c r="S10">
        <f t="shared" si="1"/>
        <v>5870.6010796902128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5111.7312015611969</v>
      </c>
      <c r="AC10">
        <f t="shared" si="2"/>
        <v>5355.8434138577759</v>
      </c>
      <c r="AE10">
        <f t="shared" si="3"/>
        <v>10280.149801556177</v>
      </c>
      <c r="AF10">
        <f t="shared" si="4"/>
        <v>-514.00749007780882</v>
      </c>
      <c r="AG10">
        <f t="shared" si="5"/>
        <v>-22.807900507780708</v>
      </c>
      <c r="AH10">
        <f t="shared" si="6"/>
        <v>-5971.0723283873849</v>
      </c>
      <c r="AI10">
        <f t="shared" si="7"/>
        <v>3772.2620825832018</v>
      </c>
      <c r="AJ10">
        <f t="shared" si="8"/>
        <v>-244.11221229657895</v>
      </c>
      <c r="AK10">
        <f t="shared" si="32"/>
        <v>781.08835943457723</v>
      </c>
      <c r="AL10">
        <f t="shared" si="9"/>
        <v>4309.2382297211998</v>
      </c>
      <c r="AN10">
        <f t="shared" si="10"/>
        <v>6102.0807432253914</v>
      </c>
      <c r="AO10">
        <f t="shared" si="11"/>
        <v>-305.10403716126956</v>
      </c>
      <c r="AP10">
        <f t="shared" si="12"/>
        <v>-13.538290119163566</v>
      </c>
      <c r="AQ10">
        <f t="shared" si="13"/>
        <v>-3544.3029697819284</v>
      </c>
      <c r="AR10">
        <f t="shared" si="14"/>
        <v>2239.135446163029</v>
      </c>
      <c r="AS10">
        <f t="shared" si="15"/>
        <v>-144.8998758379584</v>
      </c>
      <c r="AT10">
        <f t="shared" si="16"/>
        <v>463.63762482738764</v>
      </c>
      <c r="AU10">
        <f t="shared" si="17"/>
        <v>2557.8731951524583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25">
        <f>AU25</f>
        <v>31928.780468708137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3.318545E-3</v>
      </c>
      <c r="O11">
        <f t="shared" si="29"/>
        <v>11268.189500880624</v>
      </c>
      <c r="P11">
        <f t="shared" si="30"/>
        <v>563.40947504403118</v>
      </c>
      <c r="Q11" s="5">
        <f t="shared" si="31"/>
        <v>25</v>
      </c>
      <c r="R11">
        <f t="shared" si="0"/>
        <v>2000000</v>
      </c>
      <c r="S11">
        <f t="shared" si="1"/>
        <v>6098.3368632090423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5355.8434138577759</v>
      </c>
      <c r="AC11">
        <f t="shared" si="2"/>
        <v>5489.5112218513896</v>
      </c>
      <c r="AE11">
        <f t="shared" si="3"/>
        <v>10143.233163817411</v>
      </c>
      <c r="AF11">
        <f t="shared" si="4"/>
        <v>-507.16165819087047</v>
      </c>
      <c r="AG11">
        <f t="shared" si="5"/>
        <v>-22.504132458512309</v>
      </c>
      <c r="AH11">
        <f t="shared" si="6"/>
        <v>-6055.1235352474505</v>
      </c>
      <c r="AI11">
        <f t="shared" si="7"/>
        <v>3558.4438379205767</v>
      </c>
      <c r="AJ11">
        <f t="shared" si="8"/>
        <v>-133.66780799361368</v>
      </c>
      <c r="AK11">
        <f t="shared" si="32"/>
        <v>772.08361835344238</v>
      </c>
      <c r="AL11">
        <f t="shared" si="9"/>
        <v>4196.8596482804051</v>
      </c>
      <c r="AN11">
        <f t="shared" si="10"/>
        <v>5725.9247800790399</v>
      </c>
      <c r="AO11">
        <f t="shared" si="11"/>
        <v>-286.29623900395194</v>
      </c>
      <c r="AP11">
        <f t="shared" si="12"/>
        <v>-12.703737320959039</v>
      </c>
      <c r="AQ11">
        <f t="shared" si="13"/>
        <v>-3418.158819476911</v>
      </c>
      <c r="AR11">
        <f t="shared" si="14"/>
        <v>2008.7659842772171</v>
      </c>
      <c r="AS11">
        <f t="shared" si="15"/>
        <v>-75.456395582001164</v>
      </c>
      <c r="AT11">
        <f t="shared" si="16"/>
        <v>435.8465048790477</v>
      </c>
      <c r="AU11">
        <f t="shared" si="17"/>
        <v>2369.1560935742637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3.4212090000000001E-3</v>
      </c>
      <c r="O12">
        <f t="shared" si="29"/>
        <v>11268.189500880624</v>
      </c>
      <c r="P12">
        <f t="shared" si="30"/>
        <v>563.40947504403118</v>
      </c>
      <c r="Q12" s="5">
        <f t="shared" si="31"/>
        <v>25</v>
      </c>
      <c r="R12">
        <f t="shared" si="0"/>
        <v>2000000</v>
      </c>
      <c r="S12">
        <f t="shared" si="1"/>
        <v>6212.2159246523843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5489.5112218513896</v>
      </c>
      <c r="AC12">
        <f t="shared" si="2"/>
        <v>5516.9695158969334</v>
      </c>
      <c r="AE12">
        <f t="shared" si="3"/>
        <v>10007.098711590086</v>
      </c>
      <c r="AF12">
        <f t="shared" si="4"/>
        <v>-500.35493557950423</v>
      </c>
      <c r="AG12">
        <f t="shared" si="5"/>
        <v>-22.202099793422931</v>
      </c>
      <c r="AH12">
        <f t="shared" si="6"/>
        <v>-6159.3072403403548</v>
      </c>
      <c r="AI12">
        <f t="shared" si="7"/>
        <v>3325.2344358768041</v>
      </c>
      <c r="AJ12">
        <f t="shared" si="8"/>
        <v>-27.45829404554388</v>
      </c>
      <c r="AK12">
        <f t="shared" si="32"/>
        <v>778.30563438903641</v>
      </c>
      <c r="AL12">
        <f t="shared" si="9"/>
        <v>4076.0817762202969</v>
      </c>
      <c r="AN12">
        <f t="shared" si="10"/>
        <v>5370.3545459523912</v>
      </c>
      <c r="AO12">
        <f t="shared" si="11"/>
        <v>-268.5177272976195</v>
      </c>
      <c r="AP12">
        <f t="shared" si="12"/>
        <v>-11.914856742364623</v>
      </c>
      <c r="AQ12">
        <f t="shared" si="13"/>
        <v>-3305.419941523031</v>
      </c>
      <c r="AR12">
        <f t="shared" si="14"/>
        <v>1784.502020389376</v>
      </c>
      <c r="AS12">
        <f t="shared" si="15"/>
        <v>-14.735617035614625</v>
      </c>
      <c r="AT12">
        <f t="shared" si="16"/>
        <v>417.68122032618305</v>
      </c>
      <c r="AU12">
        <f t="shared" si="17"/>
        <v>2187.4476236799446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3.53338E-3</v>
      </c>
      <c r="O13">
        <f t="shared" si="29"/>
        <v>11268.189500880624</v>
      </c>
      <c r="P13">
        <f t="shared" si="30"/>
        <v>563.40947504403118</v>
      </c>
      <c r="Q13" s="5">
        <f t="shared" si="31"/>
        <v>25</v>
      </c>
      <c r="R13">
        <f t="shared" si="0"/>
        <v>2000000</v>
      </c>
      <c r="S13">
        <f t="shared" si="1"/>
        <v>6210.1188143876489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5516.9695158969334</v>
      </c>
      <c r="AC13">
        <f t="shared" si="2"/>
        <v>5440.4690656378552</v>
      </c>
      <c r="AE13">
        <f t="shared" si="3"/>
        <v>9871.6688420286264</v>
      </c>
      <c r="AF13">
        <f t="shared" si="4"/>
        <v>-493.58344210143127</v>
      </c>
      <c r="AG13">
        <f t="shared" si="5"/>
        <v>-21.901630340120615</v>
      </c>
      <c r="AH13">
        <f t="shared" si="6"/>
        <v>-6275.8764294467774</v>
      </c>
      <c r="AI13">
        <f t="shared" si="7"/>
        <v>3080.3073401402971</v>
      </c>
      <c r="AJ13">
        <f t="shared" si="8"/>
        <v>76.500450259078207</v>
      </c>
      <c r="AK13">
        <f t="shared" si="32"/>
        <v>770.07433914810747</v>
      </c>
      <c r="AL13">
        <f t="shared" si="9"/>
        <v>3926.8821295474827</v>
      </c>
      <c r="AN13">
        <f t="shared" si="10"/>
        <v>5037.249688264038</v>
      </c>
      <c r="AO13">
        <f t="shared" si="11"/>
        <v>-251.86248441320186</v>
      </c>
      <c r="AP13">
        <f t="shared" si="12"/>
        <v>-11.175818634995377</v>
      </c>
      <c r="AQ13">
        <f t="shared" si="13"/>
        <v>-3202.4125903840491</v>
      </c>
      <c r="AR13">
        <f t="shared" si="14"/>
        <v>1571.7987948317912</v>
      </c>
      <c r="AS13">
        <f t="shared" si="15"/>
        <v>39.036142255802261</v>
      </c>
      <c r="AT13">
        <f t="shared" si="16"/>
        <v>392.94842512330405</v>
      </c>
      <c r="AU13">
        <f t="shared" si="17"/>
        <v>2003.7833622108974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3.6617109999999998E-3</v>
      </c>
      <c r="O14">
        <f t="shared" si="29"/>
        <v>11268.189500880624</v>
      </c>
      <c r="P14">
        <f t="shared" si="30"/>
        <v>563.40947504403118</v>
      </c>
      <c r="Q14" s="5">
        <f t="shared" si="31"/>
        <v>25</v>
      </c>
      <c r="R14">
        <f t="shared" si="0"/>
        <v>2000000</v>
      </c>
      <c r="S14">
        <f t="shared" si="1"/>
        <v>6085.8115044125943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5440.4690656378552</v>
      </c>
      <c r="AC14">
        <f t="shared" si="2"/>
        <v>5258.7294177183758</v>
      </c>
      <c r="AE14">
        <f t="shared" si="3"/>
        <v>9736.8049552211251</v>
      </c>
      <c r="AF14">
        <f t="shared" si="4"/>
        <v>-486.84024776105628</v>
      </c>
      <c r="AG14">
        <f t="shared" si="5"/>
        <v>-21.602416595985055</v>
      </c>
      <c r="AH14">
        <f t="shared" si="6"/>
        <v>-6415.7952587482714</v>
      </c>
      <c r="AI14">
        <f t="shared" si="7"/>
        <v>2812.5670321158132</v>
      </c>
      <c r="AJ14">
        <f t="shared" si="8"/>
        <v>181.73964791947947</v>
      </c>
      <c r="AK14">
        <f t="shared" si="32"/>
        <v>755.08829593723328</v>
      </c>
      <c r="AL14">
        <f t="shared" si="9"/>
        <v>3749.394975972526</v>
      </c>
      <c r="AN14">
        <f t="shared" si="10"/>
        <v>4725.5395080731714</v>
      </c>
      <c r="AO14">
        <f t="shared" si="11"/>
        <v>-236.27697540365858</v>
      </c>
      <c r="AP14">
        <f t="shared" si="12"/>
        <v>-10.484247508670014</v>
      </c>
      <c r="AQ14">
        <f t="shared" si="13"/>
        <v>-3113.7620718864405</v>
      </c>
      <c r="AR14">
        <f t="shared" si="14"/>
        <v>1365.0162132744026</v>
      </c>
      <c r="AS14">
        <f t="shared" si="15"/>
        <v>88.203254597011124</v>
      </c>
      <c r="AT14">
        <f t="shared" si="16"/>
        <v>366.46513830203435</v>
      </c>
      <c r="AU14">
        <f t="shared" si="17"/>
        <v>1819.6846061734482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3.8071530000000002E-3</v>
      </c>
      <c r="O15">
        <f t="shared" si="29"/>
        <v>11268.189500880624</v>
      </c>
      <c r="P15">
        <f t="shared" si="30"/>
        <v>563.40947504403118</v>
      </c>
      <c r="Q15" s="5">
        <f t="shared" si="31"/>
        <v>25</v>
      </c>
      <c r="R15">
        <f t="shared" si="0"/>
        <v>2000000</v>
      </c>
      <c r="S15">
        <f t="shared" si="1"/>
        <v>5836.4867738039447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5258.7294177183758</v>
      </c>
      <c r="AC15">
        <f t="shared" si="2"/>
        <v>4973.6552903952997</v>
      </c>
      <c r="AE15">
        <f t="shared" si="3"/>
        <v>9602.3673994732308</v>
      </c>
      <c r="AF15">
        <f t="shared" si="4"/>
        <v>-480.11836997366152</v>
      </c>
      <c r="AG15">
        <f t="shared" si="5"/>
        <v>-21.304148724874551</v>
      </c>
      <c r="AH15">
        <f t="shared" si="6"/>
        <v>-6579.4964120523437</v>
      </c>
      <c r="AI15">
        <f t="shared" si="7"/>
        <v>2521.4484687223521</v>
      </c>
      <c r="AJ15">
        <f t="shared" si="8"/>
        <v>285.07412732307603</v>
      </c>
      <c r="AK15">
        <f t="shared" si="32"/>
        <v>746.37278141061142</v>
      </c>
      <c r="AL15">
        <f t="shared" si="9"/>
        <v>3552.8953774560396</v>
      </c>
      <c r="AN15">
        <f t="shared" si="10"/>
        <v>4430.3576966229311</v>
      </c>
      <c r="AO15">
        <f t="shared" si="11"/>
        <v>-221.51788483114655</v>
      </c>
      <c r="AP15">
        <f t="shared" si="12"/>
        <v>-9.8293468002927451</v>
      </c>
      <c r="AQ15">
        <f t="shared" si="13"/>
        <v>-3035.6599947048635</v>
      </c>
      <c r="AR15">
        <f t="shared" si="14"/>
        <v>1163.3504702866289</v>
      </c>
      <c r="AS15">
        <f t="shared" si="15"/>
        <v>131.5280182013386</v>
      </c>
      <c r="AT15">
        <f t="shared" si="16"/>
        <v>344.3628283639477</v>
      </c>
      <c r="AU15">
        <f t="shared" si="17"/>
        <v>1639.2413168519151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3.9582979999999999E-3</v>
      </c>
      <c r="O16">
        <f t="shared" si="29"/>
        <v>11268.189500880624</v>
      </c>
      <c r="P16">
        <f t="shared" si="30"/>
        <v>563.40947504403118</v>
      </c>
      <c r="Q16" s="5">
        <f t="shared" si="31"/>
        <v>25</v>
      </c>
      <c r="R16">
        <f t="shared" si="0"/>
        <v>2000000</v>
      </c>
      <c r="S16">
        <f t="shared" si="1"/>
        <v>5475.9174452528114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4973.6552903952997</v>
      </c>
      <c r="AC16">
        <f t="shared" si="2"/>
        <v>4601.2555187550024</v>
      </c>
      <c r="AE16">
        <f t="shared" si="3"/>
        <v>9468.3346938058967</v>
      </c>
      <c r="AF16">
        <f t="shared" si="4"/>
        <v>-473.41673469029485</v>
      </c>
      <c r="AG16">
        <f t="shared" si="5"/>
        <v>-21.006779068336431</v>
      </c>
      <c r="AH16">
        <f t="shared" si="6"/>
        <v>-6746.2535431498791</v>
      </c>
      <c r="AI16">
        <f t="shared" si="7"/>
        <v>2227.6576368973865</v>
      </c>
      <c r="AJ16">
        <f t="shared" si="8"/>
        <v>372.39977164029733</v>
      </c>
      <c r="AK16">
        <f t="shared" si="32"/>
        <v>764.08095674824642</v>
      </c>
      <c r="AL16">
        <f t="shared" si="9"/>
        <v>3364.1383652859304</v>
      </c>
      <c r="AN16">
        <f t="shared" si="10"/>
        <v>4141.9526345376644</v>
      </c>
      <c r="AO16">
        <f t="shared" si="11"/>
        <v>-207.09763172688321</v>
      </c>
      <c r="AP16">
        <f t="shared" si="12"/>
        <v>-9.1894812254754079</v>
      </c>
      <c r="AQ16">
        <f t="shared" si="13"/>
        <v>-2951.1697188512508</v>
      </c>
      <c r="AR16">
        <f t="shared" si="14"/>
        <v>974.49580273405468</v>
      </c>
      <c r="AS16">
        <f t="shared" si="15"/>
        <v>162.90744519792057</v>
      </c>
      <c r="AT16">
        <f t="shared" si="16"/>
        <v>334.2496050412999</v>
      </c>
      <c r="AU16">
        <f t="shared" si="17"/>
        <v>1471.6528529732752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4.120851E-3</v>
      </c>
      <c r="O17">
        <f t="shared" si="29"/>
        <v>11268.189500880624</v>
      </c>
      <c r="P17">
        <f t="shared" si="30"/>
        <v>563.40947504403118</v>
      </c>
      <c r="Q17" s="5">
        <f t="shared" si="31"/>
        <v>25</v>
      </c>
      <c r="R17">
        <f t="shared" si="0"/>
        <v>2000000</v>
      </c>
      <c r="S17">
        <f t="shared" si="1"/>
        <v>5020.1622384141401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4601.2555187550024</v>
      </c>
      <c r="AC17">
        <f t="shared" si="2"/>
        <v>4158.7316098477186</v>
      </c>
      <c r="AE17">
        <f t="shared" si="3"/>
        <v>9334.6337503765335</v>
      </c>
      <c r="AF17">
        <f t="shared" si="4"/>
        <v>-466.73168751882667</v>
      </c>
      <c r="AG17">
        <f t="shared" si="5"/>
        <v>-20.710145471122534</v>
      </c>
      <c r="AH17">
        <f t="shared" si="6"/>
        <v>-6925.2645224426597</v>
      </c>
      <c r="AI17">
        <f t="shared" si="7"/>
        <v>1921.9273949439248</v>
      </c>
      <c r="AJ17">
        <f t="shared" si="8"/>
        <v>442.52390890728384</v>
      </c>
      <c r="AK17">
        <f t="shared" si="32"/>
        <v>831.04702278550428</v>
      </c>
      <c r="AL17">
        <f t="shared" si="9"/>
        <v>3195.498326636713</v>
      </c>
      <c r="AN17">
        <f t="shared" si="10"/>
        <v>3846.1568602583598</v>
      </c>
      <c r="AO17">
        <f t="shared" si="11"/>
        <v>-192.30784301291797</v>
      </c>
      <c r="AP17">
        <f t="shared" si="12"/>
        <v>-8.5332183576558087</v>
      </c>
      <c r="AQ17">
        <f t="shared" si="13"/>
        <v>-2853.4224656668785</v>
      </c>
      <c r="AR17">
        <f t="shared" si="14"/>
        <v>791.89333322090761</v>
      </c>
      <c r="AS17">
        <f t="shared" si="15"/>
        <v>182.33349198124034</v>
      </c>
      <c r="AT17">
        <f t="shared" si="16"/>
        <v>342.41699174912151</v>
      </c>
      <c r="AU17">
        <f t="shared" si="17"/>
        <v>1316.6438169512694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4.2986129999999997E-3</v>
      </c>
      <c r="O18">
        <f t="shared" si="29"/>
        <v>11268.189500880624</v>
      </c>
      <c r="P18">
        <f t="shared" si="30"/>
        <v>563.40947504403118</v>
      </c>
      <c r="Q18" s="5">
        <f t="shared" si="31"/>
        <v>25</v>
      </c>
      <c r="R18">
        <f t="shared" si="0"/>
        <v>2000000</v>
      </c>
      <c r="S18">
        <f t="shared" si="1"/>
        <v>4476.3456647244175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4158.7316098477186</v>
      </c>
      <c r="AC18">
        <f t="shared" si="2"/>
        <v>3655.2082387547598</v>
      </c>
      <c r="AE18">
        <f t="shared" si="3"/>
        <v>9201.1614348831608</v>
      </c>
      <c r="AF18">
        <f t="shared" si="4"/>
        <v>-460.05807174415804</v>
      </c>
      <c r="AG18">
        <f t="shared" si="5"/>
        <v>-20.414019115857251</v>
      </c>
      <c r="AH18">
        <f t="shared" si="6"/>
        <v>-7121.9920443246756</v>
      </c>
      <c r="AI18">
        <f t="shared" si="7"/>
        <v>1598.6972996984696</v>
      </c>
      <c r="AJ18">
        <f t="shared" si="8"/>
        <v>503.52337109295877</v>
      </c>
      <c r="AK18">
        <f t="shared" si="32"/>
        <v>904.27843160636917</v>
      </c>
      <c r="AL18">
        <f t="shared" si="9"/>
        <v>3006.4991023977973</v>
      </c>
      <c r="AN18">
        <f t="shared" si="10"/>
        <v>3542.8110940811425</v>
      </c>
      <c r="AO18">
        <f t="shared" si="11"/>
        <v>-177.14055470405711</v>
      </c>
      <c r="AP18">
        <f t="shared" si="12"/>
        <v>-7.8602048133026763</v>
      </c>
      <c r="AQ18">
        <f t="shared" si="13"/>
        <v>-2742.2486394959656</v>
      </c>
      <c r="AR18">
        <f t="shared" si="14"/>
        <v>615.56169506781669</v>
      </c>
      <c r="AS18">
        <f t="shared" si="15"/>
        <v>193.87641417465497</v>
      </c>
      <c r="AT18">
        <f t="shared" si="16"/>
        <v>348.18296389058213</v>
      </c>
      <c r="AU18">
        <f t="shared" si="17"/>
        <v>1157.6210731330536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4.5124980000000002E-3</v>
      </c>
      <c r="O19">
        <f t="shared" si="29"/>
        <v>11268.189500880624</v>
      </c>
      <c r="P19">
        <f t="shared" si="30"/>
        <v>563.40947504403118</v>
      </c>
      <c r="Q19" s="5">
        <f t="shared" si="31"/>
        <v>25</v>
      </c>
      <c r="R19">
        <f t="shared" si="0"/>
        <v>2000000</v>
      </c>
      <c r="S19">
        <f t="shared" si="1"/>
        <v>3819.8409100173112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3655.2082387547598</v>
      </c>
      <c r="AC19">
        <f t="shared" si="2"/>
        <v>3073.8658142438208</v>
      </c>
      <c r="AE19">
        <f t="shared" si="3"/>
        <v>9067.6295979617425</v>
      </c>
      <c r="AF19">
        <f t="shared" si="4"/>
        <v>-453.38147989808715</v>
      </c>
      <c r="AG19">
        <f t="shared" si="5"/>
        <v>-20.117760704266413</v>
      </c>
      <c r="AH19">
        <f t="shared" si="6"/>
        <v>-7369.4576345814094</v>
      </c>
      <c r="AI19">
        <f t="shared" si="7"/>
        <v>1224.6727227779793</v>
      </c>
      <c r="AJ19">
        <f t="shared" si="8"/>
        <v>581.34242451093905</v>
      </c>
      <c r="AK19">
        <f t="shared" si="32"/>
        <v>900.57809659047177</v>
      </c>
      <c r="AL19">
        <f t="shared" si="9"/>
        <v>2706.5932438793902</v>
      </c>
      <c r="AN19">
        <f t="shared" si="10"/>
        <v>3252.6514395042968</v>
      </c>
      <c r="AO19">
        <f t="shared" si="11"/>
        <v>-162.63257197521486</v>
      </c>
      <c r="AP19">
        <f t="shared" si="12"/>
        <v>-7.2164464381125697</v>
      </c>
      <c r="AQ19">
        <f t="shared" si="13"/>
        <v>-2643.4997950153684</v>
      </c>
      <c r="AR19">
        <f t="shared" si="14"/>
        <v>439.30262607560115</v>
      </c>
      <c r="AS19">
        <f t="shared" si="15"/>
        <v>208.53347101379933</v>
      </c>
      <c r="AT19">
        <f t="shared" si="16"/>
        <v>323.04657028772874</v>
      </c>
      <c r="AU19">
        <f t="shared" si="17"/>
        <v>970.88266737712934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4.7406419999999998E-3</v>
      </c>
      <c r="O20">
        <f t="shared" si="29"/>
        <v>11268.189500880624</v>
      </c>
      <c r="P20">
        <f t="shared" si="30"/>
        <v>563.40947504403118</v>
      </c>
      <c r="Q20" s="5">
        <f t="shared" si="31"/>
        <v>25</v>
      </c>
      <c r="R20">
        <f t="shared" si="0"/>
        <v>2000000</v>
      </c>
      <c r="S20">
        <f t="shared" si="1"/>
        <v>2990.7861068572356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3073.8658142438208</v>
      </c>
      <c r="AC20">
        <f t="shared" si="2"/>
        <v>2371.2402183343729</v>
      </c>
      <c r="AE20">
        <f t="shared" si="3"/>
        <v>8933.9669162695864</v>
      </c>
      <c r="AF20">
        <f t="shared" si="4"/>
        <v>-446.69834581347931</v>
      </c>
      <c r="AG20">
        <f t="shared" si="5"/>
        <v>-19.821211995883157</v>
      </c>
      <c r="AH20">
        <f t="shared" si="6"/>
        <v>-7629.6881072475944</v>
      </c>
      <c r="AI20">
        <f t="shared" si="7"/>
        <v>837.75925121262935</v>
      </c>
      <c r="AJ20">
        <f t="shared" si="8"/>
        <v>702.62559590944784</v>
      </c>
      <c r="AK20">
        <f t="shared" si="32"/>
        <v>627.76959708920606</v>
      </c>
      <c r="AL20">
        <f t="shared" si="9"/>
        <v>2168.1544442112831</v>
      </c>
      <c r="AN20">
        <f t="shared" si="10"/>
        <v>3039.652156960808</v>
      </c>
      <c r="AO20">
        <f t="shared" si="11"/>
        <v>-151.9826078480404</v>
      </c>
      <c r="AP20">
        <f t="shared" si="12"/>
        <v>-6.7438787675767591</v>
      </c>
      <c r="AQ20">
        <f t="shared" si="13"/>
        <v>-2595.8902836207412</v>
      </c>
      <c r="AR20">
        <f t="shared" si="14"/>
        <v>285.03538672444961</v>
      </c>
      <c r="AS20">
        <f t="shared" si="15"/>
        <v>239.05812817066172</v>
      </c>
      <c r="AT20">
        <f t="shared" si="16"/>
        <v>213.58946454028282</v>
      </c>
      <c r="AU20">
        <f t="shared" si="17"/>
        <v>737.68297943539415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4.9668849999999999E-3</v>
      </c>
      <c r="O21">
        <f t="shared" si="29"/>
        <v>11268.189500880624</v>
      </c>
      <c r="P21">
        <f t="shared" si="30"/>
        <v>563.40947504403118</v>
      </c>
      <c r="Q21" s="5">
        <f t="shared" si="31"/>
        <v>25</v>
      </c>
      <c r="R21">
        <f t="shared" si="0"/>
        <v>2000000</v>
      </c>
      <c r="S21">
        <f t="shared" si="1"/>
        <v>2037.9459017497102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2371.2402183343729</v>
      </c>
      <c r="AC21">
        <f t="shared" si="2"/>
        <v>1591.5990821672594</v>
      </c>
      <c r="AE21">
        <f t="shared" si="3"/>
        <v>8800.2532608399742</v>
      </c>
      <c r="AF21">
        <f t="shared" si="4"/>
        <v>-440.01266304199874</v>
      </c>
      <c r="AG21">
        <f t="shared" si="5"/>
        <v>-19.524550195380151</v>
      </c>
      <c r="AH21">
        <f t="shared" si="6"/>
        <v>-7875.974443533768</v>
      </c>
      <c r="AI21">
        <f t="shared" si="7"/>
        <v>464.74160406882856</v>
      </c>
      <c r="AJ21">
        <f t="shared" si="8"/>
        <v>779.64113616711347</v>
      </c>
      <c r="AK21">
        <f t="shared" si="32"/>
        <v>550.52496586758957</v>
      </c>
      <c r="AL21">
        <f t="shared" si="9"/>
        <v>1794.9077061035316</v>
      </c>
      <c r="AN21">
        <f t="shared" si="10"/>
        <v>2848.0529179944583</v>
      </c>
      <c r="AO21">
        <f t="shared" si="11"/>
        <v>-142.40264589972293</v>
      </c>
      <c r="AP21">
        <f t="shared" si="12"/>
        <v>-6.3187899834571448</v>
      </c>
      <c r="AQ21">
        <f t="shared" si="13"/>
        <v>-2548.9257332822594</v>
      </c>
      <c r="AR21">
        <f t="shared" si="14"/>
        <v>150.40574882901899</v>
      </c>
      <c r="AS21">
        <f t="shared" si="15"/>
        <v>252.31764893972175</v>
      </c>
      <c r="AT21">
        <f t="shared" si="16"/>
        <v>178.16808096251668</v>
      </c>
      <c r="AU21">
        <f t="shared" si="17"/>
        <v>580.89147873125739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5.2168930000000002E-3</v>
      </c>
      <c r="O22">
        <f t="shared" si="29"/>
        <v>11268.189500880624</v>
      </c>
      <c r="P22">
        <f t="shared" si="30"/>
        <v>563.40947504403118</v>
      </c>
      <c r="Q22" s="5">
        <f t="shared" si="31"/>
        <v>25</v>
      </c>
      <c r="R22">
        <f t="shared" si="0"/>
        <v>2000000</v>
      </c>
      <c r="S22">
        <f t="shared" si="1"/>
        <v>1020.3226609456103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1591.5990821672594</v>
      </c>
      <c r="AC22">
        <f t="shared" si="2"/>
        <v>784.72800378256716</v>
      </c>
      <c r="AE22">
        <f t="shared" si="3"/>
        <v>8666.3407485968728</v>
      </c>
      <c r="AF22">
        <f t="shared" si="4"/>
        <v>-433.31703742984359</v>
      </c>
      <c r="AG22">
        <f t="shared" si="5"/>
        <v>-19.227447204183925</v>
      </c>
      <c r="AH22">
        <f t="shared" si="6"/>
        <v>-8148.5991393941886</v>
      </c>
      <c r="AI22">
        <f t="shared" si="7"/>
        <v>65.197124568655454</v>
      </c>
      <c r="AJ22">
        <f t="shared" si="8"/>
        <v>806.87107838469228</v>
      </c>
      <c r="AK22">
        <f t="shared" si="32"/>
        <v>687.72359553340016</v>
      </c>
      <c r="AL22">
        <f t="shared" si="9"/>
        <v>1559.7917984867479</v>
      </c>
      <c r="AN22">
        <f t="shared" si="10"/>
        <v>2621.228412600934</v>
      </c>
      <c r="AO22">
        <f t="shared" si="11"/>
        <v>-131.06142063004668</v>
      </c>
      <c r="AP22">
        <f t="shared" si="12"/>
        <v>-5.8155491891489781</v>
      </c>
      <c r="AQ22">
        <f t="shared" si="13"/>
        <v>-2464.6318679003889</v>
      </c>
      <c r="AR22">
        <f t="shared" si="14"/>
        <v>19.71957488134899</v>
      </c>
      <c r="AS22">
        <f t="shared" si="15"/>
        <v>244.04687714481332</v>
      </c>
      <c r="AT22">
        <f t="shared" si="16"/>
        <v>208.00943338399023</v>
      </c>
      <c r="AU22">
        <f t="shared" si="17"/>
        <v>471.77588541015257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5.4821100000000001E-3</v>
      </c>
      <c r="O23">
        <f t="shared" si="29"/>
        <v>11268.189500880624</v>
      </c>
      <c r="P23">
        <f t="shared" si="30"/>
        <v>563.40947504403118</v>
      </c>
      <c r="Q23" s="5">
        <f t="shared" si="31"/>
        <v>25</v>
      </c>
      <c r="R23">
        <f t="shared" si="0"/>
        <v>2000000</v>
      </c>
      <c r="S23">
        <f t="shared" si="1"/>
        <v>1036.3678215594541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784.72800378256716</v>
      </c>
      <c r="AC23">
        <f t="shared" si="2"/>
        <v>784.72800378256704</v>
      </c>
      <c r="AE23">
        <f t="shared" si="3"/>
        <v>8532.1675078296139</v>
      </c>
      <c r="AF23">
        <f t="shared" si="4"/>
        <v>-426.60837539148065</v>
      </c>
      <c r="AG23">
        <f t="shared" si="5"/>
        <v>-18.929765751549557</v>
      </c>
      <c r="AH23">
        <f t="shared" si="6"/>
        <v>-8432.5584474022999</v>
      </c>
      <c r="AI23">
        <f t="shared" si="7"/>
        <v>-345.92908071571674</v>
      </c>
      <c r="AJ23">
        <f t="shared" si="8"/>
        <v>0</v>
      </c>
      <c r="AK23">
        <f t="shared" si="32"/>
        <v>923.7008334533308</v>
      </c>
      <c r="AL23">
        <f t="shared" si="9"/>
        <v>577.77175273761407</v>
      </c>
      <c r="AN23">
        <f t="shared" si="10"/>
        <v>2337.7536606412909</v>
      </c>
      <c r="AO23">
        <f t="shared" si="11"/>
        <v>-116.88768303206453</v>
      </c>
      <c r="AP23">
        <f t="shared" si="12"/>
        <v>-5.1866221731064073</v>
      </c>
      <c r="AQ23">
        <f t="shared" si="13"/>
        <v>-2310.4614813171852</v>
      </c>
      <c r="AR23">
        <f t="shared" si="14"/>
        <v>-94.782125881065497</v>
      </c>
      <c r="AS23">
        <f t="shared" si="15"/>
        <v>0</v>
      </c>
      <c r="AT23">
        <f t="shared" si="16"/>
        <v>253.08750710313151</v>
      </c>
      <c r="AU23">
        <f t="shared" si="17"/>
        <v>158.30538122206602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6">
        <f t="shared" ref="AN25:AU25" si="33">SUM(AN3:AN23)</f>
        <v>107201.93877755188</v>
      </c>
      <c r="AO25" s="6">
        <f t="shared" si="33"/>
        <v>-13811.239064538064</v>
      </c>
      <c r="AP25" s="6">
        <f t="shared" si="33"/>
        <v>-485.991718918804</v>
      </c>
      <c r="AQ25" s="6">
        <f t="shared" si="33"/>
        <v>-67112.376679632012</v>
      </c>
      <c r="AR25" s="6">
        <f t="shared" si="33"/>
        <v>25792.331314463005</v>
      </c>
      <c r="AS25" s="6">
        <f t="shared" si="33"/>
        <v>-2582.2713303371793</v>
      </c>
      <c r="AT25" s="6">
        <f t="shared" si="33"/>
        <v>8718.7204845823126</v>
      </c>
      <c r="AU25" s="7">
        <f t="shared" si="33"/>
        <v>31928.780468708137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17257.316843565073</v>
      </c>
      <c r="K3">
        <v>1</v>
      </c>
      <c r="L3" s="2">
        <v>0</v>
      </c>
      <c r="O3">
        <f>$C$3</f>
        <v>17257.316843565073</v>
      </c>
      <c r="P3">
        <f>O3*B5</f>
        <v>13805.85347485206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17257.316843565073</v>
      </c>
      <c r="AF3">
        <f t="shared" ref="AF3:AF23" si="4">-$Z3*P3</f>
        <v>-13805.85347485206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3178.3136269130136</v>
      </c>
      <c r="AJ3">
        <f t="shared" ref="AJ3:AJ23" si="8">AB3-AC3</f>
        <v>0</v>
      </c>
      <c r="AL3">
        <f t="shared" ref="AL3:AL23" si="9">SUM(AI3:AK3)</f>
        <v>3178.3136269130136</v>
      </c>
      <c r="AN3">
        <f t="shared" ref="AN3:AN23" si="10">AE3*$K3</f>
        <v>17257.316843565073</v>
      </c>
      <c r="AO3">
        <f t="shared" ref="AO3:AO23" si="11">AF3*$K3</f>
        <v>-13805.85347485206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3178.3136269130136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3178.3136269130136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21">M4</f>
        <v>3.6617109999999998E-3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3.6617109999999998E-3</v>
      </c>
      <c r="Y4">
        <f t="shared" ref="Y4:Y23" si="25">V4*W4</f>
        <v>0.01</v>
      </c>
      <c r="Z4">
        <f t="shared" ref="Z4:Z23" si="26">MAX(0, W4-X4-Y4)</f>
        <v>0.98633828899999998</v>
      </c>
      <c r="AB4">
        <f t="shared" ref="AB4:AB23" si="27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-3143.918601271318</v>
      </c>
      <c r="AK4">
        <f>H4*SUM(AB4, AE4:AF4)</f>
        <v>0</v>
      </c>
      <c r="AL4">
        <f t="shared" si="9"/>
        <v>-10467.340601271317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-6870.646402101509</v>
      </c>
      <c r="AR4">
        <f t="shared" si="14"/>
        <v>-6870.646402101509</v>
      </c>
      <c r="AS4">
        <f t="shared" si="15"/>
        <v>-2949.5436732069779</v>
      </c>
      <c r="AT4">
        <f t="shared" si="16"/>
        <v>0</v>
      </c>
      <c r="AU4">
        <f t="shared" si="17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3.8071530000000002E-3</v>
      </c>
      <c r="O5">
        <f t="shared" ref="O5:O23" si="29">$C$3</f>
        <v>17257.316843565073</v>
      </c>
      <c r="P5">
        <f t="shared" ref="P5:P23" si="30">O5*$C$5</f>
        <v>862.86584217825373</v>
      </c>
      <c r="Q5" s="5">
        <f t="shared" ref="Q5:Q23" si="31">$C$8</f>
        <v>25</v>
      </c>
      <c r="R5">
        <f t="shared" si="0"/>
        <v>2000000</v>
      </c>
      <c r="S5">
        <f t="shared" si="1"/>
        <v>6091.5502155145641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3143.918601271318</v>
      </c>
      <c r="AC5">
        <f t="shared" si="2"/>
        <v>5925.3712961557176</v>
      </c>
      <c r="AE5">
        <f t="shared" si="3"/>
        <v>16786.533190367427</v>
      </c>
      <c r="AF5">
        <f t="shared" si="4"/>
        <v>-839.32665951837134</v>
      </c>
      <c r="AG5">
        <f t="shared" si="5"/>
        <v>-24.317994133350467</v>
      </c>
      <c r="AH5">
        <f t="shared" si="6"/>
        <v>-7510.2815519624337</v>
      </c>
      <c r="AI5">
        <f t="shared" si="7"/>
        <v>8412.6069847532708</v>
      </c>
      <c r="AJ5">
        <f t="shared" si="8"/>
        <v>-2781.4526948843995</v>
      </c>
      <c r="AK5">
        <f>H5*SUM(AB5, AE5:AF5)</f>
        <v>1649.4732114152005</v>
      </c>
      <c r="AL5">
        <f t="shared" si="9"/>
        <v>7280.6275012840715</v>
      </c>
      <c r="AN5">
        <f t="shared" si="10"/>
        <v>14496.220765790158</v>
      </c>
      <c r="AO5">
        <f t="shared" si="11"/>
        <v>-724.81103828950791</v>
      </c>
      <c r="AP5">
        <f t="shared" si="12"/>
        <v>-21.000108095012934</v>
      </c>
      <c r="AQ5">
        <f t="shared" si="13"/>
        <v>-6485.5976011152534</v>
      </c>
      <c r="AR5">
        <f t="shared" si="14"/>
        <v>7264.8120182903831</v>
      </c>
      <c r="AS5">
        <f t="shared" si="15"/>
        <v>-2401.9582755648003</v>
      </c>
      <c r="AT5">
        <f t="shared" si="16"/>
        <v>1424.4232295476274</v>
      </c>
      <c r="AU5">
        <f t="shared" si="17"/>
        <v>6287.27697227321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3.9582979999999999E-3</v>
      </c>
      <c r="O6">
        <f t="shared" si="29"/>
        <v>17257.316843565073</v>
      </c>
      <c r="P6">
        <f t="shared" si="30"/>
        <v>862.86584217825373</v>
      </c>
      <c r="Q6" s="5">
        <f t="shared" si="31"/>
        <v>25</v>
      </c>
      <c r="R6">
        <f t="shared" si="0"/>
        <v>2000000</v>
      </c>
      <c r="S6">
        <f t="shared" si="1"/>
        <v>8695.4746190461465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5925.3712961557176</v>
      </c>
      <c r="AC6">
        <f t="shared" si="2"/>
        <v>8340.1971168336022</v>
      </c>
      <c r="AE6">
        <f t="shared" si="3"/>
        <v>16552.221757709387</v>
      </c>
      <c r="AF6">
        <f t="shared" si="4"/>
        <v>-827.61108788546949</v>
      </c>
      <c r="AG6">
        <f t="shared" si="5"/>
        <v>-23.978556324474912</v>
      </c>
      <c r="AH6">
        <f t="shared" si="6"/>
        <v>-7700.6294033642307</v>
      </c>
      <c r="AI6">
        <f t="shared" si="7"/>
        <v>8000.0027101352125</v>
      </c>
      <c r="AJ6">
        <f t="shared" si="8"/>
        <v>-2414.8258206778846</v>
      </c>
      <c r="AK6">
        <f>H6*SUM(AB6, AE6:AF6)</f>
        <v>2355.5180378985842</v>
      </c>
      <c r="AL6">
        <f t="shared" si="9"/>
        <v>7940.6949273559121</v>
      </c>
      <c r="AN6">
        <f t="shared" si="10"/>
        <v>12891.30428974339</v>
      </c>
      <c r="AO6">
        <f t="shared" si="11"/>
        <v>-644.56521448716956</v>
      </c>
      <c r="AP6">
        <f t="shared" si="12"/>
        <v>-18.6751283623652</v>
      </c>
      <c r="AQ6">
        <f t="shared" si="13"/>
        <v>-5997.4520831366162</v>
      </c>
      <c r="AR6">
        <f t="shared" si="14"/>
        <v>6230.611863757239</v>
      </c>
      <c r="AS6">
        <f t="shared" si="15"/>
        <v>-1880.7296637739064</v>
      </c>
      <c r="AT6">
        <f t="shared" si="16"/>
        <v>1834.5392075469733</v>
      </c>
      <c r="AU6">
        <f t="shared" si="17"/>
        <v>6184.4214075303062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4.120851E-3</v>
      </c>
      <c r="O7">
        <f t="shared" si="29"/>
        <v>17257.316843565073</v>
      </c>
      <c r="P7">
        <f t="shared" si="30"/>
        <v>862.86584217825373</v>
      </c>
      <c r="Q7" s="5">
        <f t="shared" si="31"/>
        <v>25</v>
      </c>
      <c r="R7">
        <f t="shared" si="0"/>
        <v>2000000</v>
      </c>
      <c r="S7">
        <f t="shared" si="1"/>
        <v>10837.622061092823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8340.1971168336022</v>
      </c>
      <c r="AC7">
        <f t="shared" si="2"/>
        <v>10248.037518701138</v>
      </c>
      <c r="AE7">
        <f t="shared" si="3"/>
        <v>16318.490300549816</v>
      </c>
      <c r="AF7">
        <f t="shared" si="4"/>
        <v>-815.92451502749088</v>
      </c>
      <c r="AG7">
        <f t="shared" si="5"/>
        <v>-23.639958703421897</v>
      </c>
      <c r="AH7">
        <f t="shared" si="6"/>
        <v>-7904.9646246615021</v>
      </c>
      <c r="AI7">
        <f t="shared" si="7"/>
        <v>7573.9612021574021</v>
      </c>
      <c r="AJ7">
        <f t="shared" si="8"/>
        <v>-1907.8404018675355</v>
      </c>
      <c r="AK7">
        <f>H7*SUM(AB7, AE7:AF7)</f>
        <v>2496.3372758766654</v>
      </c>
      <c r="AL7">
        <f t="shared" si="9"/>
        <v>8162.458076166532</v>
      </c>
      <c r="AN7">
        <f t="shared" si="10"/>
        <v>11504.723547272801</v>
      </c>
      <c r="AO7">
        <f t="shared" si="11"/>
        <v>-575.23617736364008</v>
      </c>
      <c r="AP7">
        <f t="shared" si="12"/>
        <v>-16.666443068121996</v>
      </c>
      <c r="AQ7">
        <f t="shared" si="13"/>
        <v>-5573.0910753819862</v>
      </c>
      <c r="AR7">
        <f t="shared" si="14"/>
        <v>5339.7298514590539</v>
      </c>
      <c r="AS7">
        <f t="shared" si="15"/>
        <v>-1345.0494495231774</v>
      </c>
      <c r="AT7">
        <f t="shared" si="16"/>
        <v>1759.9465214466234</v>
      </c>
      <c r="AU7">
        <f t="shared" si="17"/>
        <v>5754.6269233824996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4.2986129999999997E-3</v>
      </c>
      <c r="O8">
        <f t="shared" si="29"/>
        <v>17257.316843565073</v>
      </c>
      <c r="P8">
        <f t="shared" si="30"/>
        <v>862.86584217825373</v>
      </c>
      <c r="Q8" s="5">
        <f t="shared" si="31"/>
        <v>25</v>
      </c>
      <c r="R8">
        <f t="shared" si="0"/>
        <v>2000000</v>
      </c>
      <c r="S8">
        <f t="shared" si="1"/>
        <v>12424.239404996004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10248.037518701138</v>
      </c>
      <c r="AC8">
        <f t="shared" si="2"/>
        <v>11580.355287476676</v>
      </c>
      <c r="AE8">
        <f t="shared" si="3"/>
        <v>16085.158522998001</v>
      </c>
      <c r="AF8">
        <f t="shared" si="4"/>
        <v>-804.25792614990019</v>
      </c>
      <c r="AG8">
        <f t="shared" si="5"/>
        <v>-23.301940082585684</v>
      </c>
      <c r="AH8">
        <f t="shared" si="6"/>
        <v>-8129.5227041593989</v>
      </c>
      <c r="AI8">
        <f t="shared" si="7"/>
        <v>7128.0759526061174</v>
      </c>
      <c r="AJ8">
        <f t="shared" si="8"/>
        <v>-1332.3177687755378</v>
      </c>
      <c r="AK8">
        <f t="shared" ref="AK8:AK23" si="32">H8*SUM(AB8:AB8, AE8:AF8)</f>
        <v>1850.8480133773198</v>
      </c>
      <c r="AL8">
        <f t="shared" si="9"/>
        <v>7646.6061972078996</v>
      </c>
      <c r="AN8">
        <f t="shared" si="10"/>
        <v>10573.633526898237</v>
      </c>
      <c r="AO8">
        <f t="shared" si="11"/>
        <v>-528.68167634491192</v>
      </c>
      <c r="AP8">
        <f t="shared" si="12"/>
        <v>-15.317609369328096</v>
      </c>
      <c r="AQ8">
        <f t="shared" si="13"/>
        <v>-5343.9693304532639</v>
      </c>
      <c r="AR8">
        <f t="shared" si="14"/>
        <v>4685.6649107307339</v>
      </c>
      <c r="AS8">
        <f t="shared" si="15"/>
        <v>-875.80360543326617</v>
      </c>
      <c r="AT8">
        <f t="shared" si="16"/>
        <v>1216.6612209297564</v>
      </c>
      <c r="AU8">
        <f t="shared" si="17"/>
        <v>5026.5225262272243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4.5124980000000002E-3</v>
      </c>
      <c r="O9">
        <f t="shared" si="29"/>
        <v>17257.316843565073</v>
      </c>
      <c r="P9">
        <f t="shared" si="30"/>
        <v>862.86584217825373</v>
      </c>
      <c r="Q9" s="5">
        <f t="shared" si="31"/>
        <v>25</v>
      </c>
      <c r="R9">
        <f t="shared" si="0"/>
        <v>2000000</v>
      </c>
      <c r="S9">
        <f t="shared" si="1"/>
        <v>13565.930370937935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11580.355287476676</v>
      </c>
      <c r="AC9">
        <f t="shared" si="2"/>
        <v>12460.996587698159</v>
      </c>
      <c r="AE9">
        <f t="shared" si="3"/>
        <v>15851.722692103311</v>
      </c>
      <c r="AF9">
        <f t="shared" si="4"/>
        <v>-792.58613460516551</v>
      </c>
      <c r="AG9">
        <f t="shared" si="5"/>
        <v>-22.963770723741039</v>
      </c>
      <c r="AH9">
        <f t="shared" si="6"/>
        <v>-8411.9966415030194</v>
      </c>
      <c r="AI9">
        <f t="shared" si="7"/>
        <v>6624.1761452713836</v>
      </c>
      <c r="AJ9">
        <f t="shared" si="8"/>
        <v>-880.64130022148311</v>
      </c>
      <c r="AK9">
        <f t="shared" si="32"/>
        <v>1390.5814743076858</v>
      </c>
      <c r="AL9">
        <f t="shared" si="9"/>
        <v>7134.1163193575867</v>
      </c>
      <c r="AN9">
        <f t="shared" si="10"/>
        <v>9903.2348331936846</v>
      </c>
      <c r="AO9">
        <f t="shared" si="11"/>
        <v>-495.16174165968425</v>
      </c>
      <c r="AP9">
        <f t="shared" si="12"/>
        <v>-14.34642900018147</v>
      </c>
      <c r="AQ9">
        <f t="shared" si="13"/>
        <v>-5255.3264887948535</v>
      </c>
      <c r="AR9">
        <f t="shared" si="14"/>
        <v>4138.4001737389653</v>
      </c>
      <c r="AS9">
        <f t="shared" si="15"/>
        <v>-550.17349024449675</v>
      </c>
      <c r="AT9">
        <f t="shared" si="16"/>
        <v>868.75446676959518</v>
      </c>
      <c r="AU9">
        <f t="shared" si="17"/>
        <v>4456.9811502640641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4.7406419999999998E-3</v>
      </c>
      <c r="O10">
        <f t="shared" si="29"/>
        <v>17257.316843565073</v>
      </c>
      <c r="P10">
        <f t="shared" si="30"/>
        <v>862.86584217825373</v>
      </c>
      <c r="Q10" s="5">
        <f t="shared" si="31"/>
        <v>25</v>
      </c>
      <c r="R10">
        <f t="shared" si="0"/>
        <v>2000000</v>
      </c>
      <c r="S10">
        <f t="shared" si="1"/>
        <v>14406.92493059269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12460.996587698159</v>
      </c>
      <c r="AC10">
        <f t="shared" si="2"/>
        <v>13038.422657282383</v>
      </c>
      <c r="AE10">
        <f t="shared" si="3"/>
        <v>15618.058122815741</v>
      </c>
      <c r="AF10">
        <f t="shared" si="4"/>
        <v>-780.90290614078708</v>
      </c>
      <c r="AG10">
        <f t="shared" si="5"/>
        <v>-22.625270000532293</v>
      </c>
      <c r="AH10">
        <f t="shared" si="6"/>
        <v>-8709.0412777069723</v>
      </c>
      <c r="AI10">
        <f t="shared" si="7"/>
        <v>6105.4886689674495</v>
      </c>
      <c r="AJ10">
        <f t="shared" si="8"/>
        <v>-577.42606958422402</v>
      </c>
      <c r="AK10">
        <f t="shared" si="32"/>
        <v>1433.1529697295884</v>
      </c>
      <c r="AL10">
        <f t="shared" si="9"/>
        <v>6961.2155691128137</v>
      </c>
      <c r="AN10">
        <f t="shared" si="10"/>
        <v>9270.5508730409947</v>
      </c>
      <c r="AO10">
        <f t="shared" si="11"/>
        <v>-463.52754365204981</v>
      </c>
      <c r="AP10">
        <f t="shared" si="12"/>
        <v>-13.429884490557129</v>
      </c>
      <c r="AQ10">
        <f t="shared" si="13"/>
        <v>-5169.5037619593941</v>
      </c>
      <c r="AR10">
        <f t="shared" si="14"/>
        <v>3624.0896829389949</v>
      </c>
      <c r="AS10">
        <f t="shared" si="15"/>
        <v>-342.74797234110747</v>
      </c>
      <c r="AT10">
        <f t="shared" si="16"/>
        <v>850.68946537718546</v>
      </c>
      <c r="AU10">
        <f t="shared" si="17"/>
        <v>4132.031175975073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25">
        <f>AU25</f>
        <v>48276.450818173806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4.9668849999999999E-3</v>
      </c>
      <c r="O11">
        <f t="shared" si="29"/>
        <v>17257.316843565073</v>
      </c>
      <c r="P11">
        <f t="shared" si="30"/>
        <v>862.86584217825373</v>
      </c>
      <c r="Q11" s="5">
        <f t="shared" si="31"/>
        <v>25</v>
      </c>
      <c r="R11">
        <f t="shared" si="0"/>
        <v>2000000</v>
      </c>
      <c r="S11">
        <f t="shared" si="1"/>
        <v>14967.698559995517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13038.422657282383</v>
      </c>
      <c r="AC11">
        <f t="shared" si="2"/>
        <v>13343.188488969005</v>
      </c>
      <c r="AE11">
        <f t="shared" si="3"/>
        <v>15384.304442968241</v>
      </c>
      <c r="AF11">
        <f t="shared" si="4"/>
        <v>-769.21522214841218</v>
      </c>
      <c r="AG11">
        <f t="shared" si="5"/>
        <v>-22.286640186340378</v>
      </c>
      <c r="AH11">
        <f t="shared" si="6"/>
        <v>-8990.1691349275079</v>
      </c>
      <c r="AI11">
        <f t="shared" si="7"/>
        <v>5602.6334457059802</v>
      </c>
      <c r="AJ11">
        <f t="shared" si="8"/>
        <v>-304.76583168662182</v>
      </c>
      <c r="AK11">
        <f t="shared" si="32"/>
        <v>1424.155861722264</v>
      </c>
      <c r="AL11">
        <f t="shared" si="9"/>
        <v>6722.023475741622</v>
      </c>
      <c r="AN11">
        <f t="shared" si="10"/>
        <v>8684.5455104493958</v>
      </c>
      <c r="AO11">
        <f t="shared" si="11"/>
        <v>-434.22727552246988</v>
      </c>
      <c r="AP11">
        <f t="shared" si="12"/>
        <v>-12.580961439680149</v>
      </c>
      <c r="AQ11">
        <f t="shared" si="13"/>
        <v>-5075.0122170522754</v>
      </c>
      <c r="AR11">
        <f t="shared" si="14"/>
        <v>3162.7250564349706</v>
      </c>
      <c r="AS11">
        <f t="shared" si="15"/>
        <v>-172.0424049799787</v>
      </c>
      <c r="AT11">
        <f t="shared" si="16"/>
        <v>803.94576439583091</v>
      </c>
      <c r="AU11">
        <f t="shared" si="17"/>
        <v>3794.6284158508229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5.2168930000000002E-3</v>
      </c>
      <c r="O12">
        <f t="shared" si="29"/>
        <v>17257.316843565073</v>
      </c>
      <c r="P12">
        <f t="shared" si="30"/>
        <v>862.86584217825373</v>
      </c>
      <c r="Q12" s="5">
        <f t="shared" si="31"/>
        <v>25</v>
      </c>
      <c r="R12">
        <f t="shared" si="0"/>
        <v>2000000</v>
      </c>
      <c r="S12">
        <f t="shared" si="1"/>
        <v>15253.766006068197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13343.188488969005</v>
      </c>
      <c r="AC12">
        <f t="shared" si="2"/>
        <v>13391.285305796853</v>
      </c>
      <c r="AE12">
        <f t="shared" si="3"/>
        <v>15150.203128380172</v>
      </c>
      <c r="AF12">
        <f t="shared" si="4"/>
        <v>-757.51015641900858</v>
      </c>
      <c r="AG12">
        <f t="shared" si="5"/>
        <v>-21.947506767295337</v>
      </c>
      <c r="AH12">
        <f t="shared" si="6"/>
        <v>-9301.3613745310249</v>
      </c>
      <c r="AI12">
        <f t="shared" si="7"/>
        <v>5069.3840906628429</v>
      </c>
      <c r="AJ12">
        <f t="shared" si="8"/>
        <v>-48.09681682784867</v>
      </c>
      <c r="AK12">
        <f t="shared" si="32"/>
        <v>1439.4922478222757</v>
      </c>
      <c r="AL12">
        <f t="shared" si="9"/>
        <v>6460.7795216572704</v>
      </c>
      <c r="AN12">
        <f t="shared" si="10"/>
        <v>8130.4246702759374</v>
      </c>
      <c r="AO12">
        <f t="shared" si="11"/>
        <v>-406.52123351379691</v>
      </c>
      <c r="AP12">
        <f t="shared" si="12"/>
        <v>-11.77822824946802</v>
      </c>
      <c r="AQ12">
        <f t="shared" si="13"/>
        <v>-4991.6174288763032</v>
      </c>
      <c r="AR12">
        <f t="shared" si="14"/>
        <v>2720.5077796363703</v>
      </c>
      <c r="AS12">
        <f t="shared" si="15"/>
        <v>-25.811373140360903</v>
      </c>
      <c r="AT12">
        <f t="shared" si="16"/>
        <v>772.50999113280716</v>
      </c>
      <c r="AU12">
        <f t="shared" si="17"/>
        <v>3467.2063976288168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5.4821100000000001E-3</v>
      </c>
      <c r="O13">
        <f t="shared" si="29"/>
        <v>17257.316843565073</v>
      </c>
      <c r="P13">
        <f t="shared" si="30"/>
        <v>862.86584217825373</v>
      </c>
      <c r="Q13" s="5">
        <f t="shared" si="31"/>
        <v>25</v>
      </c>
      <c r="R13">
        <f t="shared" si="0"/>
        <v>2000000</v>
      </c>
      <c r="S13">
        <f t="shared" si="1"/>
        <v>15269.786439233752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13391.285305796853</v>
      </c>
      <c r="AC13">
        <f t="shared" si="2"/>
        <v>13197.806550564357</v>
      </c>
      <c r="AE13">
        <f t="shared" si="3"/>
        <v>14915.646017024244</v>
      </c>
      <c r="AF13">
        <f t="shared" si="4"/>
        <v>-745.78230085121231</v>
      </c>
      <c r="AG13">
        <f t="shared" si="5"/>
        <v>-21.607713053298326</v>
      </c>
      <c r="AH13">
        <f t="shared" si="6"/>
        <v>-9625.4917059245963</v>
      </c>
      <c r="AI13">
        <f t="shared" si="7"/>
        <v>4522.7642971951391</v>
      </c>
      <c r="AJ13">
        <f t="shared" si="8"/>
        <v>193.47875523249604</v>
      </c>
      <c r="AK13">
        <f t="shared" si="32"/>
        <v>1424.911404435843</v>
      </c>
      <c r="AL13">
        <f t="shared" si="9"/>
        <v>6141.1544568634781</v>
      </c>
      <c r="AN13">
        <f t="shared" si="10"/>
        <v>7611.05689948085</v>
      </c>
      <c r="AO13">
        <f t="shared" si="11"/>
        <v>-380.55284497404256</v>
      </c>
      <c r="AP13">
        <f t="shared" si="12"/>
        <v>-11.025840471716883</v>
      </c>
      <c r="AQ13">
        <f t="shared" si="13"/>
        <v>-4911.6320523868881</v>
      </c>
      <c r="AR13">
        <f t="shared" si="14"/>
        <v>2307.8461616482036</v>
      </c>
      <c r="AS13">
        <f t="shared" si="15"/>
        <v>98.7270556859892</v>
      </c>
      <c r="AT13">
        <f t="shared" si="16"/>
        <v>727.09433862282197</v>
      </c>
      <c r="AU13">
        <f t="shared" si="17"/>
        <v>3133.6675559570149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5.7777469999999997E-3</v>
      </c>
      <c r="O14">
        <f t="shared" si="29"/>
        <v>17257.316843565073</v>
      </c>
      <c r="P14">
        <f t="shared" si="30"/>
        <v>862.86584217825373</v>
      </c>
      <c r="Q14" s="5">
        <f t="shared" si="31"/>
        <v>25</v>
      </c>
      <c r="R14">
        <f t="shared" si="0"/>
        <v>2000000</v>
      </c>
      <c r="S14">
        <f t="shared" si="1"/>
        <v>15008.554029342353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13197.806550564357</v>
      </c>
      <c r="AC14">
        <f t="shared" si="2"/>
        <v>12767.351884616342</v>
      </c>
      <c r="AE14">
        <f t="shared" si="3"/>
        <v>14680.31072782608</v>
      </c>
      <c r="AF14">
        <f t="shared" si="4"/>
        <v>-734.01553639130407</v>
      </c>
      <c r="AG14">
        <f t="shared" si="5"/>
        <v>-21.266792023494791</v>
      </c>
      <c r="AH14">
        <f t="shared" si="6"/>
        <v>-9987.5119416444195</v>
      </c>
      <c r="AI14">
        <f t="shared" si="7"/>
        <v>3937.516457766862</v>
      </c>
      <c r="AJ14">
        <f t="shared" si="8"/>
        <v>430.45466594801474</v>
      </c>
      <c r="AK14">
        <f t="shared" si="32"/>
        <v>1395.2068295387555</v>
      </c>
      <c r="AL14">
        <f t="shared" si="9"/>
        <v>5763.177953253632</v>
      </c>
      <c r="AN14">
        <f t="shared" si="10"/>
        <v>7124.7589588341598</v>
      </c>
      <c r="AO14">
        <f t="shared" si="11"/>
        <v>-356.23794794170806</v>
      </c>
      <c r="AP14">
        <f t="shared" si="12"/>
        <v>-10.321359663583577</v>
      </c>
      <c r="AQ14">
        <f t="shared" si="13"/>
        <v>-4847.2145107811148</v>
      </c>
      <c r="AR14">
        <f t="shared" si="14"/>
        <v>1910.9851404477545</v>
      </c>
      <c r="AS14">
        <f t="shared" si="15"/>
        <v>208.91150020223316</v>
      </c>
      <c r="AT14">
        <f t="shared" si="16"/>
        <v>677.13228571796617</v>
      </c>
      <c r="AU14">
        <f t="shared" si="17"/>
        <v>2797.0289263679538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6.1180619999999996E-3</v>
      </c>
      <c r="O15">
        <f t="shared" si="29"/>
        <v>17257.316843565073</v>
      </c>
      <c r="P15">
        <f t="shared" si="30"/>
        <v>862.86584217825373</v>
      </c>
      <c r="Q15" s="5">
        <f t="shared" si="31"/>
        <v>25</v>
      </c>
      <c r="R15">
        <f t="shared" si="0"/>
        <v>2000000</v>
      </c>
      <c r="S15">
        <f t="shared" si="1"/>
        <v>14456.381898946951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12767.351884616342</v>
      </c>
      <c r="AC15">
        <f t="shared" si="2"/>
        <v>12099.420651893419</v>
      </c>
      <c r="AE15">
        <f t="shared" si="3"/>
        <v>14443.692569335713</v>
      </c>
      <c r="AF15">
        <f t="shared" si="4"/>
        <v>-722.18462846678574</v>
      </c>
      <c r="AG15">
        <f t="shared" si="5"/>
        <v>-20.924012551118995</v>
      </c>
      <c r="AH15">
        <f t="shared" si="6"/>
        <v>-10408.924171267725</v>
      </c>
      <c r="AI15">
        <f t="shared" si="7"/>
        <v>3291.6597570500835</v>
      </c>
      <c r="AJ15">
        <f t="shared" si="8"/>
        <v>667.9312327229236</v>
      </c>
      <c r="AK15">
        <f t="shared" si="32"/>
        <v>1374.7718249426855</v>
      </c>
      <c r="AL15">
        <f t="shared" si="9"/>
        <v>5334.3628147156924</v>
      </c>
      <c r="AN15">
        <f t="shared" si="10"/>
        <v>6664.057089267626</v>
      </c>
      <c r="AO15">
        <f t="shared" si="11"/>
        <v>-333.2028544633813</v>
      </c>
      <c r="AP15">
        <f t="shared" si="12"/>
        <v>-9.65395888259496</v>
      </c>
      <c r="AQ15">
        <f t="shared" si="13"/>
        <v>-4802.4883236888263</v>
      </c>
      <c r="AR15">
        <f t="shared" si="14"/>
        <v>1518.711952232823</v>
      </c>
      <c r="AS15">
        <f t="shared" si="15"/>
        <v>308.17132427896706</v>
      </c>
      <c r="AT15">
        <f t="shared" si="16"/>
        <v>634.29471945317425</v>
      </c>
      <c r="AU15">
        <f t="shared" si="17"/>
        <v>2461.1779959649643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6.4830920000000002E-3</v>
      </c>
      <c r="O16">
        <f t="shared" si="29"/>
        <v>17257.316843565073</v>
      </c>
      <c r="P16">
        <f t="shared" si="30"/>
        <v>862.86584217825373</v>
      </c>
      <c r="Q16" s="5">
        <f t="shared" si="31"/>
        <v>25</v>
      </c>
      <c r="R16">
        <f t="shared" si="0"/>
        <v>2000000</v>
      </c>
      <c r="S16">
        <f t="shared" si="1"/>
        <v>13629.478261242233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12099.420651893419</v>
      </c>
      <c r="AC16">
        <f t="shared" si="2"/>
        <v>11219.306816382814</v>
      </c>
      <c r="AE16">
        <f t="shared" si="3"/>
        <v>14205.615855895638</v>
      </c>
      <c r="AF16">
        <f t="shared" si="4"/>
        <v>-710.28079279478186</v>
      </c>
      <c r="AG16">
        <f t="shared" si="5"/>
        <v>-20.579120127229746</v>
      </c>
      <c r="AH16">
        <f t="shared" si="6"/>
        <v>-10852.183870244731</v>
      </c>
      <c r="AI16">
        <f t="shared" si="7"/>
        <v>2622.5720727288954</v>
      </c>
      <c r="AJ16">
        <f t="shared" si="8"/>
        <v>880.11383551060499</v>
      </c>
      <c r="AK16">
        <f t="shared" si="32"/>
        <v>1400.0331376101869</v>
      </c>
      <c r="AL16">
        <f t="shared" si="9"/>
        <v>4902.7190458496871</v>
      </c>
      <c r="AN16">
        <f t="shared" si="10"/>
        <v>6214.2911000018739</v>
      </c>
      <c r="AO16">
        <f t="shared" si="11"/>
        <v>-310.7145550000937</v>
      </c>
      <c r="AP16">
        <f t="shared" si="12"/>
        <v>-9.0024004837099927</v>
      </c>
      <c r="AQ16">
        <f t="shared" si="13"/>
        <v>-4747.3217862960328</v>
      </c>
      <c r="AR16">
        <f t="shared" si="14"/>
        <v>1147.2523582220379</v>
      </c>
      <c r="AS16">
        <f t="shared" si="15"/>
        <v>385.00855087758794</v>
      </c>
      <c r="AT16">
        <f t="shared" si="16"/>
        <v>612.44887620608904</v>
      </c>
      <c r="AU16">
        <f t="shared" si="17"/>
        <v>2144.7097853057148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6.8699859999999998E-3</v>
      </c>
      <c r="O17">
        <f t="shared" si="29"/>
        <v>17257.316843565073</v>
      </c>
      <c r="P17">
        <f t="shared" si="30"/>
        <v>862.86584217825373</v>
      </c>
      <c r="Q17" s="5">
        <f t="shared" si="31"/>
        <v>25</v>
      </c>
      <c r="R17">
        <f t="shared" si="0"/>
        <v>2000000</v>
      </c>
      <c r="S17">
        <f t="shared" si="1"/>
        <v>12560.992805677535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11219.306816382814</v>
      </c>
      <c r="AC17">
        <f t="shared" si="2"/>
        <v>10165.335466795896</v>
      </c>
      <c r="AE17">
        <f t="shared" si="3"/>
        <v>13965.967315285299</v>
      </c>
      <c r="AF17">
        <f t="shared" si="4"/>
        <v>-698.29836576426499</v>
      </c>
      <c r="AG17">
        <f t="shared" si="5"/>
        <v>-20.23195065879106</v>
      </c>
      <c r="AH17">
        <f t="shared" si="6"/>
        <v>-11310.261373310927</v>
      </c>
      <c r="AI17">
        <f t="shared" si="7"/>
        <v>1937.1756255513155</v>
      </c>
      <c r="AJ17">
        <f t="shared" si="8"/>
        <v>1053.9713495869182</v>
      </c>
      <c r="AK17">
        <f t="shared" si="32"/>
        <v>1510.8464047562675</v>
      </c>
      <c r="AL17">
        <f t="shared" si="9"/>
        <v>4501.9933798945012</v>
      </c>
      <c r="AN17">
        <f t="shared" si="10"/>
        <v>5754.4090573089543</v>
      </c>
      <c r="AO17">
        <f t="shared" si="11"/>
        <v>-287.72045286544773</v>
      </c>
      <c r="AP17">
        <f t="shared" si="12"/>
        <v>-8.336187353850816</v>
      </c>
      <c r="AQ17">
        <f t="shared" si="13"/>
        <v>-4660.1763428072627</v>
      </c>
      <c r="AR17">
        <f t="shared" si="14"/>
        <v>798.17607428239285</v>
      </c>
      <c r="AS17">
        <f t="shared" si="15"/>
        <v>434.26868639232583</v>
      </c>
      <c r="AT17">
        <f t="shared" si="16"/>
        <v>622.51529303070924</v>
      </c>
      <c r="AU17">
        <f t="shared" si="17"/>
        <v>1854.960053705428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7.3063119999999997E-3</v>
      </c>
      <c r="O18">
        <f t="shared" si="29"/>
        <v>17257.316843565073</v>
      </c>
      <c r="P18">
        <f t="shared" si="30"/>
        <v>862.86584217825373</v>
      </c>
      <c r="Q18" s="5">
        <f t="shared" si="31"/>
        <v>25</v>
      </c>
      <c r="R18">
        <f t="shared" si="0"/>
        <v>2000000</v>
      </c>
      <c r="S18">
        <f t="shared" si="1"/>
        <v>11255.658005349633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10165.335466795896</v>
      </c>
      <c r="AC18">
        <f t="shared" si="2"/>
        <v>8951.3142492854004</v>
      </c>
      <c r="AE18">
        <f t="shared" si="3"/>
        <v>13724.267927545168</v>
      </c>
      <c r="AF18">
        <f t="shared" si="4"/>
        <v>-686.2133963772585</v>
      </c>
      <c r="AG18">
        <f t="shared" si="5"/>
        <v>-19.881810208321419</v>
      </c>
      <c r="AH18">
        <f t="shared" si="6"/>
        <v>-11825.675510538644</v>
      </c>
      <c r="AI18">
        <f t="shared" si="7"/>
        <v>1192.4972104209446</v>
      </c>
      <c r="AJ18">
        <f t="shared" si="8"/>
        <v>1214.0212175104953</v>
      </c>
      <c r="AK18">
        <f t="shared" si="32"/>
        <v>1626.5576388572629</v>
      </c>
      <c r="AL18">
        <f t="shared" si="9"/>
        <v>4033.0760667887025</v>
      </c>
      <c r="AN18">
        <f t="shared" si="10"/>
        <v>5284.3860001752546</v>
      </c>
      <c r="AO18">
        <f t="shared" si="11"/>
        <v>-264.21930000876273</v>
      </c>
      <c r="AP18">
        <f t="shared" si="12"/>
        <v>-7.6552833329732</v>
      </c>
      <c r="AQ18">
        <f t="shared" si="13"/>
        <v>-4553.3528229278363</v>
      </c>
      <c r="AR18">
        <f t="shared" si="14"/>
        <v>459.15859390568176</v>
      </c>
      <c r="AS18">
        <f t="shared" si="15"/>
        <v>467.44618799318937</v>
      </c>
      <c r="AT18">
        <f t="shared" si="16"/>
        <v>626.28902762851203</v>
      </c>
      <c r="AU18">
        <f t="shared" si="17"/>
        <v>1552.8938095273832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7.7977719999999997E-3</v>
      </c>
      <c r="O19">
        <f t="shared" si="29"/>
        <v>17257.316843565073</v>
      </c>
      <c r="P19">
        <f t="shared" si="30"/>
        <v>862.86584217825373</v>
      </c>
      <c r="Q19" s="5">
        <f t="shared" si="31"/>
        <v>25</v>
      </c>
      <c r="R19">
        <f t="shared" si="0"/>
        <v>2000000</v>
      </c>
      <c r="S19">
        <f t="shared" si="1"/>
        <v>9689.8381023225138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8951.3142492854004</v>
      </c>
      <c r="AC19">
        <f t="shared" si="2"/>
        <v>7568.9101693581397</v>
      </c>
      <c r="AE19">
        <f t="shared" si="3"/>
        <v>13480.006536103807</v>
      </c>
      <c r="AF19">
        <f t="shared" si="4"/>
        <v>-674.00032680519041</v>
      </c>
      <c r="AG19">
        <f t="shared" si="5"/>
        <v>-19.527958283286438</v>
      </c>
      <c r="AH19">
        <f t="shared" si="6"/>
        <v>-12402.705836141033</v>
      </c>
      <c r="AI19">
        <f t="shared" si="7"/>
        <v>383.77241487429819</v>
      </c>
      <c r="AJ19">
        <f t="shared" si="8"/>
        <v>1382.4040799272607</v>
      </c>
      <c r="AK19">
        <f t="shared" si="32"/>
        <v>1596.987321660067</v>
      </c>
      <c r="AL19">
        <f t="shared" si="9"/>
        <v>3363.1638164616261</v>
      </c>
      <c r="AN19">
        <f t="shared" si="10"/>
        <v>4835.4161570562173</v>
      </c>
      <c r="AO19">
        <f t="shared" si="11"/>
        <v>-241.77080785281086</v>
      </c>
      <c r="AP19">
        <f t="shared" si="12"/>
        <v>-7.0048782798747355</v>
      </c>
      <c r="AQ19">
        <f t="shared" si="13"/>
        <v>-4448.9773822191237</v>
      </c>
      <c r="AR19">
        <f t="shared" si="14"/>
        <v>137.66308870440838</v>
      </c>
      <c r="AS19">
        <f t="shared" si="15"/>
        <v>495.88247644817272</v>
      </c>
      <c r="AT19">
        <f t="shared" si="16"/>
        <v>572.85567904486925</v>
      </c>
      <c r="AU19">
        <f t="shared" si="17"/>
        <v>1206.4012441974503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8.3605269999999995E-3</v>
      </c>
      <c r="O20">
        <f t="shared" si="29"/>
        <v>17257.316843565073</v>
      </c>
      <c r="P20">
        <f t="shared" si="30"/>
        <v>862.86584217825373</v>
      </c>
      <c r="Q20" s="5">
        <f t="shared" si="31"/>
        <v>25</v>
      </c>
      <c r="R20">
        <f t="shared" si="0"/>
        <v>2000000</v>
      </c>
      <c r="S20">
        <f t="shared" si="1"/>
        <v>7735.0901335006674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7568.9101693581397</v>
      </c>
      <c r="AC20">
        <f t="shared" si="2"/>
        <v>5931.0860136223428</v>
      </c>
      <c r="AE20">
        <f t="shared" si="3"/>
        <v>13232.506512137497</v>
      </c>
      <c r="AF20">
        <f t="shared" si="4"/>
        <v>-661.62532560687487</v>
      </c>
      <c r="AG20">
        <f t="shared" si="5"/>
        <v>-19.169414677971286</v>
      </c>
      <c r="AH20">
        <f t="shared" si="6"/>
        <v>-13061.121798583194</v>
      </c>
      <c r="AI20">
        <f t="shared" si="7"/>
        <v>-509.41002673054209</v>
      </c>
      <c r="AJ20">
        <f t="shared" si="8"/>
        <v>1637.8241557357969</v>
      </c>
      <c r="AK20">
        <f t="shared" si="32"/>
        <v>1093.5906706247599</v>
      </c>
      <c r="AL20">
        <f t="shared" si="9"/>
        <v>2222.0047996300145</v>
      </c>
      <c r="AN20">
        <f t="shared" si="10"/>
        <v>4502.1676639935031</v>
      </c>
      <c r="AO20">
        <f t="shared" si="11"/>
        <v>-225.10838319967513</v>
      </c>
      <c r="AP20">
        <f t="shared" si="12"/>
        <v>-6.5221142208910008</v>
      </c>
      <c r="AQ20">
        <f t="shared" si="13"/>
        <v>-4443.8565107165914</v>
      </c>
      <c r="AR20">
        <f t="shared" si="14"/>
        <v>-173.31934414365483</v>
      </c>
      <c r="AS20">
        <f t="shared" si="15"/>
        <v>557.24582085016118</v>
      </c>
      <c r="AT20">
        <f t="shared" si="16"/>
        <v>372.07830205227287</v>
      </c>
      <c r="AU20">
        <f t="shared" si="17"/>
        <v>756.00477875877925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9.009787E-3</v>
      </c>
      <c r="O21">
        <f t="shared" si="29"/>
        <v>17257.316843565073</v>
      </c>
      <c r="P21">
        <f t="shared" si="30"/>
        <v>862.86584217825373</v>
      </c>
      <c r="Q21" s="5">
        <f t="shared" si="31"/>
        <v>25</v>
      </c>
      <c r="R21">
        <f t="shared" si="0"/>
        <v>2000000</v>
      </c>
      <c r="S21">
        <f t="shared" si="1"/>
        <v>5413.581152161687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5931.0860136223428</v>
      </c>
      <c r="AC21">
        <f t="shared" si="2"/>
        <v>4072.0975157182647</v>
      </c>
      <c r="AE21">
        <f t="shared" si="3"/>
        <v>12980.959381865649</v>
      </c>
      <c r="AF21">
        <f t="shared" si="4"/>
        <v>-649.04796909328252</v>
      </c>
      <c r="AG21">
        <f t="shared" si="5"/>
        <v>-18.805008188028378</v>
      </c>
      <c r="AH21">
        <f t="shared" si="6"/>
        <v>-13816.98745305559</v>
      </c>
      <c r="AI21">
        <f t="shared" si="7"/>
        <v>-1503.8810484712521</v>
      </c>
      <c r="AJ21">
        <f t="shared" si="8"/>
        <v>1858.988497904078</v>
      </c>
      <c r="AK21">
        <f t="shared" si="32"/>
        <v>936.89176797404866</v>
      </c>
      <c r="AL21">
        <f t="shared" si="9"/>
        <v>1291.9992174068745</v>
      </c>
      <c r="AN21">
        <f t="shared" si="10"/>
        <v>4201.0676454510594</v>
      </c>
      <c r="AO21">
        <f t="shared" si="11"/>
        <v>-210.05338227255299</v>
      </c>
      <c r="AP21">
        <f t="shared" si="12"/>
        <v>-6.085922399659653</v>
      </c>
      <c r="AQ21">
        <f t="shared" si="13"/>
        <v>-4471.6339708854848</v>
      </c>
      <c r="AR21">
        <f t="shared" si="14"/>
        <v>-486.70563010663795</v>
      </c>
      <c r="AS21">
        <f t="shared" si="15"/>
        <v>601.63014166122878</v>
      </c>
      <c r="AT21">
        <f t="shared" si="16"/>
        <v>303.20915257031913</v>
      </c>
      <c r="AU21">
        <f t="shared" si="17"/>
        <v>418.13366412490996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9.7579090000000004E-3</v>
      </c>
      <c r="O22">
        <f t="shared" si="29"/>
        <v>17257.316843565073</v>
      </c>
      <c r="P22">
        <f t="shared" si="30"/>
        <v>862.86584217825373</v>
      </c>
      <c r="Q22" s="5">
        <f t="shared" si="31"/>
        <v>25</v>
      </c>
      <c r="R22">
        <f t="shared" si="0"/>
        <v>2000000</v>
      </c>
      <c r="S22">
        <f t="shared" si="1"/>
        <v>2807.3222640218537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4072.0975157182647</v>
      </c>
      <c r="AC22">
        <f t="shared" si="2"/>
        <v>2069.9465679191767</v>
      </c>
      <c r="AE22">
        <f t="shared" si="3"/>
        <v>12724.482767666052</v>
      </c>
      <c r="AF22">
        <f t="shared" si="4"/>
        <v>-636.2241383833026</v>
      </c>
      <c r="AG22">
        <f t="shared" si="5"/>
        <v>-18.433460547505057</v>
      </c>
      <c r="AH22">
        <f t="shared" si="6"/>
        <v>-14679.804691442865</v>
      </c>
      <c r="AI22">
        <f t="shared" si="7"/>
        <v>-2609.9795227076211</v>
      </c>
      <c r="AJ22">
        <f t="shared" si="8"/>
        <v>2002.150947799088</v>
      </c>
      <c r="AK22">
        <f t="shared" si="32"/>
        <v>1131.224930150071</v>
      </c>
      <c r="AL22">
        <f t="shared" si="9"/>
        <v>523.396355241538</v>
      </c>
      <c r="AN22">
        <f t="shared" si="10"/>
        <v>3848.6573207564425</v>
      </c>
      <c r="AO22">
        <f t="shared" si="11"/>
        <v>-192.43286603782212</v>
      </c>
      <c r="AP22">
        <f t="shared" si="12"/>
        <v>-5.5753993445851542</v>
      </c>
      <c r="AQ22">
        <f t="shared" si="13"/>
        <v>-4440.0655668740583</v>
      </c>
      <c r="AR22">
        <f t="shared" si="14"/>
        <v>-789.41651150002292</v>
      </c>
      <c r="AS22">
        <f t="shared" si="15"/>
        <v>605.57219049303524</v>
      </c>
      <c r="AT22">
        <f t="shared" si="16"/>
        <v>342.15120475524282</v>
      </c>
      <c r="AU22">
        <f t="shared" si="17"/>
        <v>158.3068837482551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1.0650522000000001E-2</v>
      </c>
      <c r="O23">
        <f t="shared" si="29"/>
        <v>17257.316843565073</v>
      </c>
      <c r="P23">
        <f t="shared" si="30"/>
        <v>862.86584217825373</v>
      </c>
      <c r="Q23" s="5">
        <f t="shared" si="31"/>
        <v>25</v>
      </c>
      <c r="R23">
        <f t="shared" si="0"/>
        <v>2000000</v>
      </c>
      <c r="S23">
        <f t="shared" si="1"/>
        <v>2866.5173434869116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2069.9465679191767</v>
      </c>
      <c r="AC23">
        <f t="shared" si="2"/>
        <v>2069.9465679191767</v>
      </c>
      <c r="AE23">
        <f t="shared" si="3"/>
        <v>12461.715556333744</v>
      </c>
      <c r="AF23">
        <f t="shared" si="4"/>
        <v>-623.08577781668714</v>
      </c>
      <c r="AG23">
        <f t="shared" si="5"/>
        <v>-18.052799964932671</v>
      </c>
      <c r="AH23">
        <f t="shared" si="6"/>
        <v>-15706.078167786773</v>
      </c>
      <c r="AI23">
        <f t="shared" si="7"/>
        <v>-3885.5011892346483</v>
      </c>
      <c r="AJ23">
        <f t="shared" si="8"/>
        <v>0</v>
      </c>
      <c r="AK23">
        <f t="shared" si="32"/>
        <v>1445.1010823947247</v>
      </c>
      <c r="AL23">
        <f t="shared" si="9"/>
        <v>-2440.4001068399239</v>
      </c>
      <c r="AN23">
        <f t="shared" si="10"/>
        <v>3414.4220835978808</v>
      </c>
      <c r="AO23">
        <f t="shared" si="11"/>
        <v>-170.72110417989404</v>
      </c>
      <c r="AP23">
        <f t="shared" si="12"/>
        <v>-4.9463397388903099</v>
      </c>
      <c r="AQ23">
        <f t="shared" si="13"/>
        <v>-4303.3545341635854</v>
      </c>
      <c r="AR23">
        <f t="shared" si="14"/>
        <v>-1064.5998944844885</v>
      </c>
      <c r="AS23">
        <f t="shared" si="15"/>
        <v>0</v>
      </c>
      <c r="AT23">
        <f t="shared" si="16"/>
        <v>395.94749426389524</v>
      </c>
      <c r="AU23">
        <f t="shared" si="17"/>
        <v>-668.65240022059334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6">
        <f t="shared" ref="AN25:AU25" si="33">SUM(AN3:AN23)</f>
        <v>162166.64483615354</v>
      </c>
      <c r="AO25" s="6">
        <f t="shared" si="33"/>
        <v>-21051.319874481484</v>
      </c>
      <c r="AP25" s="6">
        <f t="shared" si="33"/>
        <v>-483.07421804704529</v>
      </c>
      <c r="AQ25" s="6">
        <f t="shared" si="33"/>
        <v>-101392.29019261825</v>
      </c>
      <c r="AR25" s="6">
        <f t="shared" si="33"/>
        <v>39239.960551006712</v>
      </c>
      <c r="AS25" s="6">
        <f t="shared" si="33"/>
        <v>-6380.9959733251799</v>
      </c>
      <c r="AT25" s="6">
        <f t="shared" si="33"/>
        <v>15417.486240492268</v>
      </c>
      <c r="AU25" s="7">
        <f t="shared" si="33"/>
        <v>48276.450818173806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3237.8290663453622</v>
      </c>
      <c r="K3">
        <v>1</v>
      </c>
      <c r="L3" s="2">
        <v>0</v>
      </c>
      <c r="O3">
        <f>$C$3</f>
        <v>3237.8290663453622</v>
      </c>
      <c r="P3">
        <f>O3*C5</f>
        <v>323.78290663453623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3237.8290663453622</v>
      </c>
      <c r="AF3">
        <f t="shared" ref="AF3:AF34" si="3">-$Z3*P3</f>
        <v>-323.78290663453623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34" si="6">SUM(AE3:AH3)</f>
        <v>2640.8964179108261</v>
      </c>
      <c r="AJ3">
        <f t="shared" ref="AJ3:AJ34" si="7">AB3-AC3</f>
        <v>0</v>
      </c>
      <c r="AL3">
        <f t="shared" ref="AL3:AL23" si="8">SUM(AI3:AK3)</f>
        <v>2640.8964179108261</v>
      </c>
      <c r="AN3">
        <f t="shared" ref="AN3:AN34" si="9">AE3*$K3</f>
        <v>3237.8290663453622</v>
      </c>
      <c r="AO3">
        <f t="shared" ref="AO3:AO34" si="10">AF3*$K3</f>
        <v>-323.78290663453623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2640.8964179108261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2640.8964179108261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23" si="20">M4</f>
        <v>2.4668070000000001E-3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2.4668070000000001E-3</v>
      </c>
      <c r="Y4">
        <f t="shared" ref="Y4:Y23" si="24">V4*W4</f>
        <v>0.01</v>
      </c>
      <c r="Z4">
        <f t="shared" ref="Z4:Z23" si="25">MAX(0, W4-X4-Y4)</f>
        <v>0.98753319299999998</v>
      </c>
      <c r="AB4">
        <f t="shared" ref="AB4:AB35" si="26">AC3</f>
        <v>0</v>
      </c>
      <c r="AC4">
        <f t="shared" ref="AC4:AC67" si="27">S4*Z4</f>
        <v>102.77421986356785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-123.34035</v>
      </c>
      <c r="AI4">
        <f t="shared" si="6"/>
        <v>-123.34035</v>
      </c>
      <c r="AJ4">
        <f t="shared" si="7"/>
        <v>-102.77421986356785</v>
      </c>
      <c r="AK4">
        <f t="shared" ref="AK4:AK35" si="28">G4*SUM(AB4:AB4, AE4:AF4)</f>
        <v>0</v>
      </c>
      <c r="AL4">
        <f t="shared" si="8"/>
        <v>-226.11456986356785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-115.0670305065771</v>
      </c>
      <c r="AR4">
        <f t="shared" si="13"/>
        <v>-115.0670305065771</v>
      </c>
      <c r="AS4">
        <f t="shared" si="14"/>
        <v>-95.880417822154911</v>
      </c>
      <c r="AT4">
        <f t="shared" si="15"/>
        <v>0</v>
      </c>
      <c r="AU4">
        <f t="shared" si="16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2.4706089999999999E-3</v>
      </c>
      <c r="Q5" s="5">
        <f t="shared" ref="Q5:Q36" si="30">$C$8</f>
        <v>25</v>
      </c>
      <c r="R5">
        <f t="shared" si="0"/>
        <v>50000</v>
      </c>
      <c r="S5">
        <f t="shared" si="1"/>
        <v>109.65081540479183</v>
      </c>
      <c r="U5">
        <f t="shared" si="20"/>
        <v>2.4706089999999999E-3</v>
      </c>
      <c r="V5">
        <f t="shared" si="21"/>
        <v>0.01</v>
      </c>
      <c r="W5">
        <f t="shared" si="22"/>
        <v>0.98753319299999998</v>
      </c>
      <c r="X5">
        <f t="shared" si="23"/>
        <v>2.4398083944245368E-3</v>
      </c>
      <c r="Y5">
        <f t="shared" si="24"/>
        <v>9.87533193E-3</v>
      </c>
      <c r="Z5">
        <f t="shared" si="25"/>
        <v>0.97521805267557538</v>
      </c>
      <c r="AB5">
        <f t="shared" si="26"/>
        <v>102.77421986356785</v>
      </c>
      <c r="AC5">
        <f t="shared" si="27"/>
        <v>106.93345467335007</v>
      </c>
      <c r="AE5">
        <f t="shared" si="2"/>
        <v>0</v>
      </c>
      <c r="AF5">
        <f t="shared" si="3"/>
        <v>0</v>
      </c>
      <c r="AG5">
        <f t="shared" si="4"/>
        <v>-24.380451316889385</v>
      </c>
      <c r="AH5">
        <f t="shared" si="5"/>
        <v>-121.99041972122684</v>
      </c>
      <c r="AI5">
        <f t="shared" si="6"/>
        <v>-146.37087103811623</v>
      </c>
      <c r="AJ5">
        <f t="shared" si="7"/>
        <v>-4.1592348097822196</v>
      </c>
      <c r="AK5">
        <f t="shared" si="28"/>
        <v>4.2137430144062824</v>
      </c>
      <c r="AL5">
        <f t="shared" si="8"/>
        <v>-146.31636283349218</v>
      </c>
      <c r="AN5">
        <f t="shared" si="9"/>
        <v>0</v>
      </c>
      <c r="AO5">
        <f t="shared" si="10"/>
        <v>0</v>
      </c>
      <c r="AP5">
        <f t="shared" si="11"/>
        <v>-20.84791939554243</v>
      </c>
      <c r="AQ5">
        <f t="shared" si="12"/>
        <v>-104.31498598283581</v>
      </c>
      <c r="AR5">
        <f t="shared" si="13"/>
        <v>-125.16290537837824</v>
      </c>
      <c r="AS5">
        <f t="shared" si="14"/>
        <v>-3.5565950332266927</v>
      </c>
      <c r="AT5">
        <f t="shared" si="15"/>
        <v>3.6032054360296537</v>
      </c>
      <c r="AU5">
        <f t="shared" si="16"/>
        <v>-125.11629497557529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2.4744120000000001E-3</v>
      </c>
      <c r="Q6" s="5">
        <f t="shared" si="30"/>
        <v>25</v>
      </c>
      <c r="R6">
        <f t="shared" si="0"/>
        <v>50000</v>
      </c>
      <c r="S6">
        <f t="shared" si="1"/>
        <v>135.87914387539334</v>
      </c>
      <c r="U6">
        <f t="shared" si="20"/>
        <v>2.4744120000000001E-3</v>
      </c>
      <c r="V6">
        <f t="shared" si="21"/>
        <v>0.01</v>
      </c>
      <c r="W6">
        <f t="shared" si="22"/>
        <v>0.97521805267557538</v>
      </c>
      <c r="X6">
        <f t="shared" si="23"/>
        <v>2.4130912521570761E-3</v>
      </c>
      <c r="Y6">
        <f t="shared" si="24"/>
        <v>9.7521805267557545E-3</v>
      </c>
      <c r="Z6">
        <f t="shared" si="25"/>
        <v>0.96305278089666257</v>
      </c>
      <c r="AB6">
        <f t="shared" si="26"/>
        <v>106.93345467335007</v>
      </c>
      <c r="AC6">
        <f t="shared" si="27"/>
        <v>130.85878737505527</v>
      </c>
      <c r="AE6">
        <f t="shared" si="2"/>
        <v>0</v>
      </c>
      <c r="AF6">
        <f t="shared" si="3"/>
        <v>0</v>
      </c>
      <c r="AG6">
        <f t="shared" si="4"/>
        <v>-24.076319522416565</v>
      </c>
      <c r="AH6">
        <f t="shared" si="5"/>
        <v>-120.6545626078538</v>
      </c>
      <c r="AI6">
        <f t="shared" si="6"/>
        <v>-144.73088213027037</v>
      </c>
      <c r="AJ6">
        <f t="shared" si="7"/>
        <v>-23.925332701705202</v>
      </c>
      <c r="AK6">
        <f t="shared" si="28"/>
        <v>6.2556070983909793</v>
      </c>
      <c r="AL6">
        <f t="shared" si="8"/>
        <v>-162.40060773358459</v>
      </c>
      <c r="AN6">
        <f t="shared" si="9"/>
        <v>0</v>
      </c>
      <c r="AO6">
        <f t="shared" si="10"/>
        <v>0</v>
      </c>
      <c r="AP6">
        <f t="shared" si="11"/>
        <v>-18.572714352421869</v>
      </c>
      <c r="AQ6">
        <f t="shared" si="12"/>
        <v>-93.074139697542506</v>
      </c>
      <c r="AR6">
        <f t="shared" si="13"/>
        <v>-111.64685404996439</v>
      </c>
      <c r="AS6">
        <f t="shared" si="14"/>
        <v>-18.456241604606674</v>
      </c>
      <c r="AT6">
        <f t="shared" si="15"/>
        <v>4.8256380561499048</v>
      </c>
      <c r="AU6">
        <f t="shared" si="16"/>
        <v>-125.27745759842115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2.4791650000000002E-3</v>
      </c>
      <c r="Q7" s="5">
        <f t="shared" si="30"/>
        <v>25</v>
      </c>
      <c r="R7">
        <f t="shared" si="0"/>
        <v>50000</v>
      </c>
      <c r="S7">
        <f t="shared" si="1"/>
        <v>151.7859963396244</v>
      </c>
      <c r="U7">
        <f t="shared" si="20"/>
        <v>2.4791650000000002E-3</v>
      </c>
      <c r="V7">
        <f t="shared" si="21"/>
        <v>0.01</v>
      </c>
      <c r="W7">
        <f t="shared" si="22"/>
        <v>0.96305278089666257</v>
      </c>
      <c r="X7">
        <f t="shared" si="23"/>
        <v>2.3875667475516745E-3</v>
      </c>
      <c r="Y7">
        <f t="shared" si="24"/>
        <v>9.6305278089666262E-3</v>
      </c>
      <c r="Z7">
        <f t="shared" si="25"/>
        <v>0.95103468634014421</v>
      </c>
      <c r="AB7">
        <f t="shared" si="26"/>
        <v>130.85878737505527</v>
      </c>
      <c r="AC7">
        <f t="shared" si="27"/>
        <v>144.35374741968099</v>
      </c>
      <c r="AE7">
        <f t="shared" si="2"/>
        <v>0</v>
      </c>
      <c r="AF7">
        <f t="shared" si="3"/>
        <v>0</v>
      </c>
      <c r="AG7">
        <f t="shared" si="4"/>
        <v>-23.775867158503605</v>
      </c>
      <c r="AH7">
        <f t="shared" si="5"/>
        <v>-119.37833737758372</v>
      </c>
      <c r="AI7">
        <f t="shared" si="6"/>
        <v>-143.15420453608732</v>
      </c>
      <c r="AJ7">
        <f t="shared" si="7"/>
        <v>-13.494960044625714</v>
      </c>
      <c r="AK7">
        <f t="shared" si="28"/>
        <v>6.4251664601152134</v>
      </c>
      <c r="AL7">
        <f t="shared" si="8"/>
        <v>-150.22399812059783</v>
      </c>
      <c r="AN7">
        <f t="shared" si="9"/>
        <v>0</v>
      </c>
      <c r="AO7">
        <f t="shared" si="10"/>
        <v>0</v>
      </c>
      <c r="AP7">
        <f t="shared" si="11"/>
        <v>-16.687237180893575</v>
      </c>
      <c r="AQ7">
        <f t="shared" si="12"/>
        <v>-83.786413206299642</v>
      </c>
      <c r="AR7">
        <f t="shared" si="13"/>
        <v>-100.47365038719322</v>
      </c>
      <c r="AS7">
        <f t="shared" si="14"/>
        <v>-9.4715199033575264</v>
      </c>
      <c r="AT7">
        <f t="shared" si="15"/>
        <v>4.5095422148805868</v>
      </c>
      <c r="AU7">
        <f t="shared" si="16"/>
        <v>-105.43562807567015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2.4848679999999999E-3</v>
      </c>
      <c r="Q8" s="5">
        <f t="shared" si="30"/>
        <v>25</v>
      </c>
      <c r="R8">
        <f t="shared" si="0"/>
        <v>50000</v>
      </c>
      <c r="S8">
        <f t="shared" si="1"/>
        <v>140.69807652509007</v>
      </c>
      <c r="U8">
        <f t="shared" si="20"/>
        <v>2.4848679999999999E-3</v>
      </c>
      <c r="V8">
        <f t="shared" si="21"/>
        <v>0.01</v>
      </c>
      <c r="W8">
        <f t="shared" si="22"/>
        <v>0.95103468634014421</v>
      </c>
      <c r="X8">
        <f t="shared" si="23"/>
        <v>2.3631956589766612E-3</v>
      </c>
      <c r="Y8">
        <f t="shared" si="24"/>
        <v>9.5103468634014417E-3</v>
      </c>
      <c r="Z8">
        <f t="shared" si="25"/>
        <v>0.93916114381776605</v>
      </c>
      <c r="AB8">
        <f t="shared" si="26"/>
        <v>144.35374741968099</v>
      </c>
      <c r="AC8">
        <f t="shared" si="27"/>
        <v>132.13816648226316</v>
      </c>
      <c r="AE8">
        <f t="shared" si="2"/>
        <v>0</v>
      </c>
      <c r="AF8">
        <f t="shared" si="3"/>
        <v>0</v>
      </c>
      <c r="AG8">
        <f t="shared" si="4"/>
        <v>-23.479028595444152</v>
      </c>
      <c r="AH8">
        <f t="shared" si="5"/>
        <v>-118.15978294883305</v>
      </c>
      <c r="AI8">
        <f t="shared" si="6"/>
        <v>-141.63881154427722</v>
      </c>
      <c r="AJ8">
        <f t="shared" si="7"/>
        <v>12.215580937417826</v>
      </c>
      <c r="AK8">
        <f t="shared" si="28"/>
        <v>3.0747348200392048</v>
      </c>
      <c r="AL8">
        <f t="shared" si="8"/>
        <v>-126.34849578682018</v>
      </c>
      <c r="AN8">
        <f t="shared" si="9"/>
        <v>0</v>
      </c>
      <c r="AO8">
        <f t="shared" si="10"/>
        <v>0</v>
      </c>
      <c r="AP8">
        <f t="shared" si="11"/>
        <v>-15.382151803794855</v>
      </c>
      <c r="AQ8">
        <f t="shared" si="12"/>
        <v>-77.411708539555036</v>
      </c>
      <c r="AR8">
        <f t="shared" si="13"/>
        <v>-92.793860343349891</v>
      </c>
      <c r="AS8">
        <f t="shared" si="14"/>
        <v>8.0029682483271039</v>
      </c>
      <c r="AT8">
        <f t="shared" si="15"/>
        <v>2.0143949979018374</v>
      </c>
      <c r="AU8">
        <f t="shared" si="16"/>
        <v>-82.776497097120952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2.4943740000000002E-3</v>
      </c>
      <c r="Q9" s="5">
        <f t="shared" si="30"/>
        <v>25</v>
      </c>
      <c r="R9">
        <f t="shared" si="0"/>
        <v>50000</v>
      </c>
      <c r="S9">
        <f t="shared" si="1"/>
        <v>116.30908068577163</v>
      </c>
      <c r="U9">
        <f t="shared" si="20"/>
        <v>2.4943740000000002E-3</v>
      </c>
      <c r="V9">
        <f t="shared" si="21"/>
        <v>0.01</v>
      </c>
      <c r="W9">
        <f t="shared" si="22"/>
        <v>0.93916114381776605</v>
      </c>
      <c r="X9">
        <f t="shared" si="23"/>
        <v>2.3426191389492967E-3</v>
      </c>
      <c r="Y9">
        <f t="shared" si="24"/>
        <v>9.3916114381776602E-3</v>
      </c>
      <c r="Z9">
        <f t="shared" si="25"/>
        <v>0.92742691324063908</v>
      </c>
      <c r="AB9">
        <f t="shared" si="26"/>
        <v>132.13816648226316</v>
      </c>
      <c r="AC9">
        <f t="shared" si="27"/>
        <v>107.86817168226162</v>
      </c>
      <c r="AE9">
        <f t="shared" si="2"/>
        <v>0</v>
      </c>
      <c r="AF9">
        <f t="shared" si="3"/>
        <v>0</v>
      </c>
      <c r="AG9">
        <f t="shared" si="4"/>
        <v>-23.185672831015978</v>
      </c>
      <c r="AH9">
        <f t="shared" si="5"/>
        <v>-117.13095694746484</v>
      </c>
      <c r="AI9">
        <f t="shared" si="6"/>
        <v>-140.31662977848083</v>
      </c>
      <c r="AJ9">
        <f t="shared" si="7"/>
        <v>24.269994800001541</v>
      </c>
      <c r="AK9">
        <f t="shared" si="28"/>
        <v>0.77961518224535264</v>
      </c>
      <c r="AL9">
        <f t="shared" si="8"/>
        <v>-115.26701979623394</v>
      </c>
      <c r="AN9">
        <f t="shared" si="9"/>
        <v>0</v>
      </c>
      <c r="AO9">
        <f t="shared" si="10"/>
        <v>0</v>
      </c>
      <c r="AP9">
        <f t="shared" si="11"/>
        <v>-14.385795478959624</v>
      </c>
      <c r="AQ9">
        <f t="shared" si="12"/>
        <v>-72.67513878859549</v>
      </c>
      <c r="AR9">
        <f t="shared" si="13"/>
        <v>-87.060934267555126</v>
      </c>
      <c r="AS9">
        <f t="shared" si="14"/>
        <v>15.058574491794747</v>
      </c>
      <c r="AT9">
        <f t="shared" si="15"/>
        <v>0.48372047021514136</v>
      </c>
      <c r="AU9">
        <f t="shared" si="16"/>
        <v>-71.518639305545236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2.5048309999999999E-3</v>
      </c>
      <c r="Q10" s="5">
        <f t="shared" si="30"/>
        <v>25</v>
      </c>
      <c r="R10">
        <f t="shared" si="0"/>
        <v>50000</v>
      </c>
      <c r="S10">
        <f t="shared" si="1"/>
        <v>91.702621125922121</v>
      </c>
      <c r="U10">
        <f t="shared" si="20"/>
        <v>2.5048309999999999E-3</v>
      </c>
      <c r="V10">
        <f t="shared" si="21"/>
        <v>0.01</v>
      </c>
      <c r="W10">
        <f t="shared" si="22"/>
        <v>0.92742691324063908</v>
      </c>
      <c r="X10">
        <f t="shared" si="23"/>
        <v>2.3230476825194632E-3</v>
      </c>
      <c r="Y10">
        <f t="shared" si="24"/>
        <v>9.2742691324063913E-3</v>
      </c>
      <c r="Z10">
        <f t="shared" si="25"/>
        <v>0.91582959642571327</v>
      </c>
      <c r="AB10">
        <f t="shared" si="26"/>
        <v>107.86817168226162</v>
      </c>
      <c r="AC10">
        <f t="shared" si="27"/>
        <v>83.983974496933342</v>
      </c>
      <c r="AE10">
        <f t="shared" si="2"/>
        <v>0</v>
      </c>
      <c r="AF10">
        <f t="shared" si="3"/>
        <v>0</v>
      </c>
      <c r="AG10">
        <f t="shared" si="4"/>
        <v>-22.895739910642831</v>
      </c>
      <c r="AH10">
        <f t="shared" si="5"/>
        <v>-116.15238412597316</v>
      </c>
      <c r="AI10">
        <f t="shared" si="6"/>
        <v>-139.048124036616</v>
      </c>
      <c r="AJ10">
        <f t="shared" si="7"/>
        <v>23.884197185328276</v>
      </c>
      <c r="AK10">
        <f t="shared" si="28"/>
        <v>0.4422595038972727</v>
      </c>
      <c r="AL10">
        <f t="shared" si="8"/>
        <v>-114.72166734739045</v>
      </c>
      <c r="AN10">
        <f t="shared" si="9"/>
        <v>0</v>
      </c>
      <c r="AO10">
        <f t="shared" si="10"/>
        <v>0</v>
      </c>
      <c r="AP10">
        <f t="shared" si="11"/>
        <v>-13.476808213352308</v>
      </c>
      <c r="AQ10">
        <f t="shared" si="12"/>
        <v>-68.369199270198095</v>
      </c>
      <c r="AR10">
        <f t="shared" si="13"/>
        <v>-81.846007483550423</v>
      </c>
      <c r="AS10">
        <f t="shared" si="14"/>
        <v>14.058630385075897</v>
      </c>
      <c r="AT10">
        <f t="shared" si="15"/>
        <v>0.26032120114123619</v>
      </c>
      <c r="AU10">
        <f t="shared" si="16"/>
        <v>-67.527055897333284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26">
        <f>AU100</f>
        <v>835.14196451680107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2.5162380000000001E-3</v>
      </c>
      <c r="Q11" s="5">
        <f t="shared" si="30"/>
        <v>25</v>
      </c>
      <c r="R11">
        <f t="shared" si="0"/>
        <v>50000</v>
      </c>
      <c r="S11">
        <f t="shared" si="1"/>
        <v>66.919232085649725</v>
      </c>
      <c r="U11">
        <f t="shared" si="20"/>
        <v>2.5162380000000001E-3</v>
      </c>
      <c r="V11">
        <f t="shared" si="21"/>
        <v>0.01</v>
      </c>
      <c r="W11">
        <f t="shared" si="22"/>
        <v>0.91582959642571327</v>
      </c>
      <c r="X11">
        <f t="shared" si="23"/>
        <v>2.3044452320510438E-3</v>
      </c>
      <c r="Y11">
        <f t="shared" si="24"/>
        <v>9.1582959642571328E-3</v>
      </c>
      <c r="Z11">
        <f t="shared" si="25"/>
        <v>0.90436685522940508</v>
      </c>
      <c r="AB11">
        <f t="shared" si="26"/>
        <v>83.983974496933342</v>
      </c>
      <c r="AC11">
        <f t="shared" si="27"/>
        <v>60.519535475665741</v>
      </c>
      <c r="AE11">
        <f t="shared" si="2"/>
        <v>0</v>
      </c>
      <c r="AF11">
        <f t="shared" si="3"/>
        <v>0</v>
      </c>
      <c r="AG11">
        <f t="shared" si="4"/>
        <v>-22.609171380735127</v>
      </c>
      <c r="AH11">
        <f t="shared" si="5"/>
        <v>-115.22226160255219</v>
      </c>
      <c r="AI11">
        <f t="shared" si="6"/>
        <v>-137.83143298328733</v>
      </c>
      <c r="AJ11">
        <f t="shared" si="7"/>
        <v>23.464439021267602</v>
      </c>
      <c r="AK11">
        <f t="shared" si="28"/>
        <v>0.20156153879263999</v>
      </c>
      <c r="AL11">
        <f t="shared" si="8"/>
        <v>-114.16543242322709</v>
      </c>
      <c r="AN11">
        <f t="shared" si="9"/>
        <v>0</v>
      </c>
      <c r="AO11">
        <f t="shared" si="10"/>
        <v>0</v>
      </c>
      <c r="AP11">
        <f t="shared" si="11"/>
        <v>-12.645504821620712</v>
      </c>
      <c r="AQ11">
        <f t="shared" si="12"/>
        <v>-64.444806053115144</v>
      </c>
      <c r="AR11">
        <f t="shared" si="13"/>
        <v>-77.090310874735863</v>
      </c>
      <c r="AS11">
        <f t="shared" si="14"/>
        <v>13.123863399650913</v>
      </c>
      <c r="AT11">
        <f t="shared" si="15"/>
        <v>0.11273510947099312</v>
      </c>
      <c r="AU11">
        <f t="shared" si="16"/>
        <v>-63.853712365613951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2.529547E-3</v>
      </c>
      <c r="Q12" s="5">
        <f t="shared" si="30"/>
        <v>25</v>
      </c>
      <c r="R12">
        <f t="shared" si="0"/>
        <v>50000</v>
      </c>
      <c r="S12">
        <f t="shared" si="1"/>
        <v>43.297556032993796</v>
      </c>
      <c r="U12">
        <f t="shared" si="20"/>
        <v>2.529547E-3</v>
      </c>
      <c r="V12">
        <f t="shared" si="21"/>
        <v>0.01</v>
      </c>
      <c r="W12">
        <f t="shared" si="22"/>
        <v>0.90436685522940508</v>
      </c>
      <c r="X12">
        <f t="shared" si="23"/>
        <v>2.2876384655449761E-3</v>
      </c>
      <c r="Y12">
        <f t="shared" si="24"/>
        <v>9.0436685522940503E-3</v>
      </c>
      <c r="Z12">
        <f t="shared" si="25"/>
        <v>0.89303554821156594</v>
      </c>
      <c r="AB12">
        <f t="shared" si="26"/>
        <v>60.519535475665741</v>
      </c>
      <c r="AC12">
        <f t="shared" si="27"/>
        <v>38.666256688145609</v>
      </c>
      <c r="AE12">
        <f t="shared" si="2"/>
        <v>0</v>
      </c>
      <c r="AF12">
        <f t="shared" si="3"/>
        <v>0</v>
      </c>
      <c r="AG12">
        <f t="shared" si="4"/>
        <v>-22.325888705289149</v>
      </c>
      <c r="AH12">
        <f t="shared" si="5"/>
        <v>-114.3819232772488</v>
      </c>
      <c r="AI12">
        <f t="shared" si="6"/>
        <v>-136.70781198253795</v>
      </c>
      <c r="AJ12">
        <f t="shared" si="7"/>
        <v>21.853278787520132</v>
      </c>
      <c r="AK12">
        <f t="shared" si="28"/>
        <v>0.13919493159403121</v>
      </c>
      <c r="AL12">
        <f t="shared" si="8"/>
        <v>-114.71533826342377</v>
      </c>
      <c r="AN12">
        <f t="shared" si="9"/>
        <v>0</v>
      </c>
      <c r="AO12">
        <f t="shared" si="10"/>
        <v>0</v>
      </c>
      <c r="AP12">
        <f t="shared" si="11"/>
        <v>-11.866447186752339</v>
      </c>
      <c r="AQ12">
        <f t="shared" si="12"/>
        <v>-60.795208182108155</v>
      </c>
      <c r="AR12">
        <f t="shared" si="13"/>
        <v>-72.661655368860494</v>
      </c>
      <c r="AS12">
        <f t="shared" si="14"/>
        <v>11.615249991282456</v>
      </c>
      <c r="AT12">
        <f t="shared" si="15"/>
        <v>7.3983585882198985E-2</v>
      </c>
      <c r="AU12">
        <f t="shared" si="16"/>
        <v>-60.972421791695837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2.543806E-3</v>
      </c>
      <c r="Q13" s="5">
        <f t="shared" si="30"/>
        <v>25</v>
      </c>
      <c r="R13">
        <f t="shared" si="0"/>
        <v>50000</v>
      </c>
      <c r="S13">
        <f t="shared" si="1"/>
        <v>20.553831115194367</v>
      </c>
      <c r="U13">
        <f t="shared" si="20"/>
        <v>2.543806E-3</v>
      </c>
      <c r="V13">
        <f t="shared" si="21"/>
        <v>0.01</v>
      </c>
      <c r="W13">
        <f t="shared" si="22"/>
        <v>0.89303554821156594</v>
      </c>
      <c r="X13">
        <f t="shared" si="23"/>
        <v>2.2717091857538708E-3</v>
      </c>
      <c r="Y13">
        <f t="shared" si="24"/>
        <v>8.9303554821156591E-3</v>
      </c>
      <c r="Z13">
        <f t="shared" si="25"/>
        <v>0.88183348354369639</v>
      </c>
      <c r="AB13">
        <f t="shared" si="26"/>
        <v>38.666256688145609</v>
      </c>
      <c r="AC13">
        <f t="shared" si="27"/>
        <v>18.125056492480667</v>
      </c>
      <c r="AE13">
        <f t="shared" si="2"/>
        <v>0</v>
      </c>
      <c r="AF13">
        <f t="shared" si="3"/>
        <v>0</v>
      </c>
      <c r="AG13">
        <f t="shared" si="4"/>
        <v>-22.04583708859241</v>
      </c>
      <c r="AH13">
        <f t="shared" si="5"/>
        <v>-113.58545928769354</v>
      </c>
      <c r="AI13">
        <f t="shared" si="6"/>
        <v>-135.63129637628595</v>
      </c>
      <c r="AJ13">
        <f t="shared" si="7"/>
        <v>20.541200195664942</v>
      </c>
      <c r="AK13">
        <f t="shared" si="28"/>
        <v>7.7332513376291212E-2</v>
      </c>
      <c r="AL13">
        <f t="shared" si="8"/>
        <v>-115.01276366724471</v>
      </c>
      <c r="AN13">
        <f t="shared" si="9"/>
        <v>0</v>
      </c>
      <c r="AO13">
        <f t="shared" si="10"/>
        <v>0</v>
      </c>
      <c r="AP13">
        <f t="shared" si="11"/>
        <v>-11.138399976551778</v>
      </c>
      <c r="AQ13">
        <f t="shared" si="12"/>
        <v>-57.387717780121136</v>
      </c>
      <c r="AR13">
        <f t="shared" si="13"/>
        <v>-68.526117756672917</v>
      </c>
      <c r="AS13">
        <f t="shared" si="14"/>
        <v>10.378199877750617</v>
      </c>
      <c r="AT13">
        <f t="shared" si="15"/>
        <v>3.9071343116423643E-2</v>
      </c>
      <c r="AU13">
        <f t="shared" si="16"/>
        <v>-58.108846535805874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2.5599659999999999E-3</v>
      </c>
      <c r="Q14" s="5">
        <f t="shared" si="30"/>
        <v>25</v>
      </c>
      <c r="R14">
        <f t="shared" si="0"/>
        <v>50000</v>
      </c>
      <c r="S14">
        <f t="shared" si="1"/>
        <v>-1.3072723224469123</v>
      </c>
      <c r="U14">
        <f t="shared" si="20"/>
        <v>2.5599659999999999E-3</v>
      </c>
      <c r="V14">
        <f t="shared" si="21"/>
        <v>0.01</v>
      </c>
      <c r="W14">
        <f t="shared" si="22"/>
        <v>0.88183348354369639</v>
      </c>
      <c r="X14">
        <f t="shared" si="23"/>
        <v>2.2574637355334223E-3</v>
      </c>
      <c r="Y14">
        <f t="shared" si="24"/>
        <v>8.818334835436965E-3</v>
      </c>
      <c r="Z14">
        <f t="shared" si="25"/>
        <v>0.8707576849727261</v>
      </c>
      <c r="AB14">
        <f t="shared" si="26"/>
        <v>18.125056492480667</v>
      </c>
      <c r="AC14">
        <f t="shared" si="27"/>
        <v>-1.1383174211227924</v>
      </c>
      <c r="AE14">
        <f t="shared" si="2"/>
        <v>0</v>
      </c>
      <c r="AF14">
        <f t="shared" si="3"/>
        <v>0</v>
      </c>
      <c r="AG14">
        <f t="shared" si="4"/>
        <v>-21.768942124318151</v>
      </c>
      <c r="AH14">
        <f t="shared" si="5"/>
        <v>-112.87318677667112</v>
      </c>
      <c r="AI14">
        <f t="shared" si="6"/>
        <v>-134.64212890098926</v>
      </c>
      <c r="AJ14">
        <f t="shared" si="7"/>
        <v>19.263373913603459</v>
      </c>
      <c r="AK14">
        <f t="shared" si="28"/>
        <v>3.2625101686465201E-2</v>
      </c>
      <c r="AL14">
        <f t="shared" si="8"/>
        <v>-115.34612988569934</v>
      </c>
      <c r="AN14">
        <f t="shared" si="9"/>
        <v>0</v>
      </c>
      <c r="AO14">
        <f t="shared" si="10"/>
        <v>0</v>
      </c>
      <c r="AP14">
        <f t="shared" si="11"/>
        <v>-10.456837850876484</v>
      </c>
      <c r="AQ14">
        <f t="shared" si="12"/>
        <v>-54.219291185345789</v>
      </c>
      <c r="AR14">
        <f t="shared" si="13"/>
        <v>-64.676129036222264</v>
      </c>
      <c r="AS14">
        <f t="shared" si="14"/>
        <v>9.2532736007567795</v>
      </c>
      <c r="AT14">
        <f t="shared" si="15"/>
        <v>1.5671657182763043E-2</v>
      </c>
      <c r="AU14">
        <f t="shared" si="16"/>
        <v>-55.407183778282729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2.5827799999999998E-3</v>
      </c>
      <c r="Q15" s="5">
        <f t="shared" si="30"/>
        <v>25</v>
      </c>
      <c r="R15">
        <f t="shared" si="0"/>
        <v>50000</v>
      </c>
      <c r="S15">
        <f t="shared" si="1"/>
        <v>-20.451281862644763</v>
      </c>
      <c r="U15">
        <f t="shared" si="20"/>
        <v>2.5827799999999998E-3</v>
      </c>
      <c r="V15">
        <f t="shared" si="21"/>
        <v>0.01</v>
      </c>
      <c r="W15">
        <f t="shared" si="22"/>
        <v>0.8707576849727261</v>
      </c>
      <c r="X15">
        <f t="shared" si="23"/>
        <v>2.2489755335938573E-3</v>
      </c>
      <c r="Y15">
        <f t="shared" si="24"/>
        <v>8.7075768497272606E-3</v>
      </c>
      <c r="Z15">
        <f t="shared" si="25"/>
        <v>0.85980113258940505</v>
      </c>
      <c r="AB15">
        <f t="shared" si="26"/>
        <v>-1.1383174211227924</v>
      </c>
      <c r="AC15">
        <f t="shared" si="27"/>
        <v>-17.584035308407124</v>
      </c>
      <c r="AE15">
        <f t="shared" si="2"/>
        <v>0</v>
      </c>
      <c r="AF15">
        <f t="shared" si="3"/>
        <v>0</v>
      </c>
      <c r="AG15">
        <f t="shared" si="4"/>
        <v>-21.495028314735126</v>
      </c>
      <c r="AH15">
        <f t="shared" si="5"/>
        <v>-112.44877667969287</v>
      </c>
      <c r="AI15">
        <f t="shared" si="6"/>
        <v>-133.94380499442801</v>
      </c>
      <c r="AJ15">
        <f t="shared" si="7"/>
        <v>16.445717887284331</v>
      </c>
      <c r="AK15">
        <f t="shared" si="28"/>
        <v>-4.6671014266034495E-3</v>
      </c>
      <c r="AL15">
        <f t="shared" si="8"/>
        <v>-117.50275420857028</v>
      </c>
      <c r="AN15">
        <f t="shared" si="9"/>
        <v>0</v>
      </c>
      <c r="AO15">
        <f t="shared" si="10"/>
        <v>0</v>
      </c>
      <c r="AP15">
        <f t="shared" si="11"/>
        <v>-9.7953341814849022</v>
      </c>
      <c r="AQ15">
        <f t="shared" si="12"/>
        <v>-51.243167943244032</v>
      </c>
      <c r="AR15">
        <f t="shared" si="13"/>
        <v>-61.038502124728936</v>
      </c>
      <c r="AS15">
        <f t="shared" si="14"/>
        <v>7.4943517264382313</v>
      </c>
      <c r="AT15">
        <f t="shared" si="15"/>
        <v>-2.1268089282360666E-3</v>
      </c>
      <c r="AU15">
        <f t="shared" si="16"/>
        <v>-53.546277207218942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2.6093969999999998E-3</v>
      </c>
      <c r="Q16" s="5">
        <f t="shared" si="30"/>
        <v>25</v>
      </c>
      <c r="R16">
        <f t="shared" si="0"/>
        <v>50000</v>
      </c>
      <c r="S16">
        <f t="shared" si="1"/>
        <v>-36.647784981224675</v>
      </c>
      <c r="U16">
        <f t="shared" si="20"/>
        <v>2.6093969999999998E-3</v>
      </c>
      <c r="V16">
        <f t="shared" si="21"/>
        <v>0.01</v>
      </c>
      <c r="W16">
        <f t="shared" si="22"/>
        <v>0.85980113258940505</v>
      </c>
      <c r="X16">
        <f t="shared" si="23"/>
        <v>2.2435624959753955E-3</v>
      </c>
      <c r="Y16">
        <f t="shared" si="24"/>
        <v>8.5980113258940505E-3</v>
      </c>
      <c r="Z16">
        <f t="shared" si="25"/>
        <v>0.84895955876753559</v>
      </c>
      <c r="AB16">
        <f t="shared" si="26"/>
        <v>-17.584035308407124</v>
      </c>
      <c r="AC16">
        <f t="shared" si="27"/>
        <v>-31.112487367468017</v>
      </c>
      <c r="AE16">
        <f t="shared" si="2"/>
        <v>0</v>
      </c>
      <c r="AF16">
        <f t="shared" si="3"/>
        <v>0</v>
      </c>
      <c r="AG16">
        <f t="shared" si="4"/>
        <v>-21.22398896918839</v>
      </c>
      <c r="AH16">
        <f t="shared" si="5"/>
        <v>-112.17812479876977</v>
      </c>
      <c r="AI16">
        <f t="shared" si="6"/>
        <v>-133.40211376795816</v>
      </c>
      <c r="AJ16">
        <f t="shared" si="7"/>
        <v>13.528452059060893</v>
      </c>
      <c r="AK16">
        <f t="shared" si="28"/>
        <v>-0.12484665068969059</v>
      </c>
      <c r="AL16">
        <f t="shared" si="8"/>
        <v>-119.99850835958695</v>
      </c>
      <c r="AN16">
        <f t="shared" si="9"/>
        <v>0</v>
      </c>
      <c r="AO16">
        <f t="shared" si="10"/>
        <v>0</v>
      </c>
      <c r="AP16">
        <f t="shared" si="11"/>
        <v>-9.1493907142587165</v>
      </c>
      <c r="AQ16">
        <f t="shared" si="12"/>
        <v>-48.358557614538178</v>
      </c>
      <c r="AR16">
        <f t="shared" si="13"/>
        <v>-57.507948328796893</v>
      </c>
      <c r="AS16">
        <f t="shared" si="14"/>
        <v>5.8319429880574045</v>
      </c>
      <c r="AT16">
        <f t="shared" si="15"/>
        <v>-5.3819797408716674E-2</v>
      </c>
      <c r="AU16">
        <f t="shared" si="16"/>
        <v>-51.7298251381482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2.6360139999999999E-3</v>
      </c>
      <c r="Q17" s="5">
        <f t="shared" si="30"/>
        <v>25</v>
      </c>
      <c r="R17">
        <f t="shared" si="0"/>
        <v>50000</v>
      </c>
      <c r="S17">
        <f t="shared" si="1"/>
        <v>-47.55038119668604</v>
      </c>
      <c r="U17">
        <f t="shared" si="20"/>
        <v>2.6360139999999999E-3</v>
      </c>
      <c r="V17">
        <f t="shared" si="21"/>
        <v>0.01</v>
      </c>
      <c r="W17">
        <f t="shared" si="22"/>
        <v>0.84895955876753559</v>
      </c>
      <c r="X17">
        <f t="shared" si="23"/>
        <v>2.2378692823450466E-3</v>
      </c>
      <c r="Y17">
        <f t="shared" si="24"/>
        <v>8.4895955876753554E-3</v>
      </c>
      <c r="Z17">
        <f t="shared" si="25"/>
        <v>0.83823209389751518</v>
      </c>
      <c r="AB17">
        <f t="shared" si="26"/>
        <v>-31.112487367468017</v>
      </c>
      <c r="AC17">
        <f t="shared" si="27"/>
        <v>-39.858255596123172</v>
      </c>
      <c r="AE17">
        <f t="shared" si="2"/>
        <v>0</v>
      </c>
      <c r="AF17">
        <f t="shared" si="3"/>
        <v>0</v>
      </c>
      <c r="AG17">
        <f t="shared" si="4"/>
        <v>-20.955802347437881</v>
      </c>
      <c r="AH17">
        <f t="shared" si="5"/>
        <v>-111.89346411725234</v>
      </c>
      <c r="AI17">
        <f t="shared" si="6"/>
        <v>-132.84926646469023</v>
      </c>
      <c r="AJ17">
        <f t="shared" si="7"/>
        <v>8.7457682286551552</v>
      </c>
      <c r="AK17">
        <f t="shared" si="28"/>
        <v>-0.42935232567105863</v>
      </c>
      <c r="AL17">
        <f t="shared" si="8"/>
        <v>-124.53285056170614</v>
      </c>
      <c r="AN17">
        <f t="shared" si="9"/>
        <v>0</v>
      </c>
      <c r="AO17">
        <f t="shared" si="10"/>
        <v>0</v>
      </c>
      <c r="AP17">
        <f t="shared" si="11"/>
        <v>-8.4919899277137354</v>
      </c>
      <c r="AQ17">
        <f t="shared" si="12"/>
        <v>-45.342962989764942</v>
      </c>
      <c r="AR17">
        <f t="shared" si="13"/>
        <v>-53.834952917478688</v>
      </c>
      <c r="AS17">
        <f t="shared" si="14"/>
        <v>3.5440769327994128</v>
      </c>
      <c r="AT17">
        <f t="shared" si="15"/>
        <v>-0.17398788004339405</v>
      </c>
      <c r="AU17">
        <f t="shared" si="16"/>
        <v>-50.464863864722666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2.6635809999999999E-3</v>
      </c>
      <c r="Q18" s="5">
        <f t="shared" si="30"/>
        <v>25</v>
      </c>
      <c r="R18">
        <f t="shared" si="0"/>
        <v>50000</v>
      </c>
      <c r="S18">
        <f t="shared" si="1"/>
        <v>-52.821335885070212</v>
      </c>
      <c r="U18">
        <f t="shared" si="20"/>
        <v>2.6635809999999999E-3</v>
      </c>
      <c r="V18">
        <f t="shared" si="21"/>
        <v>0.01</v>
      </c>
      <c r="W18">
        <f t="shared" si="22"/>
        <v>0.83823209389751518</v>
      </c>
      <c r="X18">
        <f t="shared" si="23"/>
        <v>2.2326990788956373E-3</v>
      </c>
      <c r="Y18">
        <f t="shared" si="24"/>
        <v>8.3823209389751515E-3</v>
      </c>
      <c r="Z18">
        <f t="shared" si="25"/>
        <v>0.82761707387964434</v>
      </c>
      <c r="AB18">
        <f t="shared" si="26"/>
        <v>-39.858255596123172</v>
      </c>
      <c r="AC18">
        <f t="shared" si="27"/>
        <v>-43.715839443615664</v>
      </c>
      <c r="AE18">
        <f t="shared" si="2"/>
        <v>0</v>
      </c>
      <c r="AF18">
        <f t="shared" si="3"/>
        <v>0</v>
      </c>
      <c r="AG18">
        <f t="shared" si="4"/>
        <v>-20.690426846991109</v>
      </c>
      <c r="AH18">
        <f t="shared" si="5"/>
        <v>-111.63495394478187</v>
      </c>
      <c r="AI18">
        <f t="shared" si="6"/>
        <v>-132.32538079177297</v>
      </c>
      <c r="AJ18">
        <f t="shared" si="7"/>
        <v>3.8575838474924922</v>
      </c>
      <c r="AK18">
        <f t="shared" si="28"/>
        <v>-0.86093832087626054</v>
      </c>
      <c r="AL18">
        <f t="shared" si="8"/>
        <v>-129.32873526515675</v>
      </c>
      <c r="AN18">
        <f t="shared" si="9"/>
        <v>0</v>
      </c>
      <c r="AO18">
        <f t="shared" si="10"/>
        <v>0</v>
      </c>
      <c r="AP18">
        <f t="shared" si="11"/>
        <v>-7.8242356526809891</v>
      </c>
      <c r="AQ18">
        <f t="shared" si="12"/>
        <v>-42.215571152761626</v>
      </c>
      <c r="AR18">
        <f t="shared" si="13"/>
        <v>-50.039806805442609</v>
      </c>
      <c r="AS18">
        <f t="shared" si="14"/>
        <v>1.4587734364284684</v>
      </c>
      <c r="AT18">
        <f t="shared" si="15"/>
        <v>-0.32557009842157741</v>
      </c>
      <c r="AU18">
        <f t="shared" si="16"/>
        <v>-48.906603467435723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2.696852E-3</v>
      </c>
      <c r="Q19" s="5">
        <f t="shared" si="30"/>
        <v>25</v>
      </c>
      <c r="R19">
        <f t="shared" si="0"/>
        <v>50000</v>
      </c>
      <c r="S19">
        <f t="shared" si="1"/>
        <v>-57.354595685438319</v>
      </c>
      <c r="U19">
        <f t="shared" si="20"/>
        <v>2.696852E-3</v>
      </c>
      <c r="V19">
        <f t="shared" si="21"/>
        <v>0.01</v>
      </c>
      <c r="W19">
        <f t="shared" si="22"/>
        <v>0.82761707387964434</v>
      </c>
      <c r="X19">
        <f t="shared" si="23"/>
        <v>2.2319607609264666E-3</v>
      </c>
      <c r="Y19">
        <f t="shared" si="24"/>
        <v>8.2761707387964435E-3</v>
      </c>
      <c r="Z19">
        <f t="shared" si="25"/>
        <v>0.81710894237992138</v>
      </c>
      <c r="AB19">
        <f t="shared" si="26"/>
        <v>-43.715839443615664</v>
      </c>
      <c r="AC19">
        <f t="shared" si="27"/>
        <v>-46.864953021156509</v>
      </c>
      <c r="AE19">
        <f t="shared" si="2"/>
        <v>0</v>
      </c>
      <c r="AF19">
        <f t="shared" si="3"/>
        <v>0</v>
      </c>
      <c r="AG19">
        <f t="shared" si="4"/>
        <v>-20.427723559498034</v>
      </c>
      <c r="AH19">
        <f t="shared" si="5"/>
        <v>-111.59803804632334</v>
      </c>
      <c r="AI19">
        <f t="shared" si="6"/>
        <v>-132.02576160582137</v>
      </c>
      <c r="AJ19">
        <f t="shared" si="7"/>
        <v>3.1491135775408452</v>
      </c>
      <c r="AK19">
        <f t="shared" si="28"/>
        <v>-0.97486321959262934</v>
      </c>
      <c r="AL19">
        <f t="shared" si="8"/>
        <v>-129.85151124787316</v>
      </c>
      <c r="AN19">
        <f t="shared" si="9"/>
        <v>0</v>
      </c>
      <c r="AO19">
        <f t="shared" si="10"/>
        <v>0</v>
      </c>
      <c r="AP19">
        <f t="shared" si="11"/>
        <v>-7.2040403717110646</v>
      </c>
      <c r="AQ19">
        <f t="shared" si="12"/>
        <v>-39.356160716971054</v>
      </c>
      <c r="AR19">
        <f t="shared" si="13"/>
        <v>-46.56020108868212</v>
      </c>
      <c r="AS19">
        <f t="shared" si="14"/>
        <v>1.1105662988649323</v>
      </c>
      <c r="AT19">
        <f t="shared" si="15"/>
        <v>-0.34379523349170016</v>
      </c>
      <c r="AU19">
        <f t="shared" si="16"/>
        <v>-45.793430023308893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2.7291730000000001E-3</v>
      </c>
      <c r="Q20" s="5">
        <f t="shared" si="30"/>
        <v>25</v>
      </c>
      <c r="R20">
        <f t="shared" si="0"/>
        <v>50000</v>
      </c>
      <c r="S20">
        <f t="shared" si="1"/>
        <v>-72.38292653029896</v>
      </c>
      <c r="U20">
        <f t="shared" si="20"/>
        <v>2.7291730000000001E-3</v>
      </c>
      <c r="V20">
        <f t="shared" si="21"/>
        <v>0.01</v>
      </c>
      <c r="W20">
        <f t="shared" si="22"/>
        <v>0.81710894237992138</v>
      </c>
      <c r="X20">
        <f t="shared" si="23"/>
        <v>2.230031663601837E-3</v>
      </c>
      <c r="Y20">
        <f t="shared" si="24"/>
        <v>8.1710894237992139E-3</v>
      </c>
      <c r="Z20">
        <f t="shared" si="25"/>
        <v>0.80670782129252039</v>
      </c>
      <c r="AB20">
        <f t="shared" si="26"/>
        <v>-46.864953021156509</v>
      </c>
      <c r="AC20">
        <f t="shared" si="27"/>
        <v>-58.391872960034043</v>
      </c>
      <c r="AE20">
        <f t="shared" si="2"/>
        <v>0</v>
      </c>
      <c r="AF20">
        <f t="shared" si="3"/>
        <v>0</v>
      </c>
      <c r="AG20">
        <f t="shared" si="4"/>
        <v>-20.167695532313008</v>
      </c>
      <c r="AH20">
        <f t="shared" si="5"/>
        <v>-111.50158318009186</v>
      </c>
      <c r="AI20">
        <f t="shared" si="6"/>
        <v>-131.66927871240486</v>
      </c>
      <c r="AJ20">
        <f t="shared" si="7"/>
        <v>11.526919938877533</v>
      </c>
      <c r="AK20">
        <f t="shared" si="28"/>
        <v>-0.20151929799097298</v>
      </c>
      <c r="AL20">
        <f t="shared" si="8"/>
        <v>-120.34387807151829</v>
      </c>
      <c r="AN20">
        <f t="shared" si="9"/>
        <v>0</v>
      </c>
      <c r="AO20">
        <f t="shared" si="10"/>
        <v>0</v>
      </c>
      <c r="AP20">
        <f t="shared" si="11"/>
        <v>-6.7460294939965575</v>
      </c>
      <c r="AQ20">
        <f t="shared" si="12"/>
        <v>-37.296922077935697</v>
      </c>
      <c r="AR20">
        <f t="shared" si="13"/>
        <v>-44.04295157193225</v>
      </c>
      <c r="AS20">
        <f t="shared" si="14"/>
        <v>3.8557177620028522</v>
      </c>
      <c r="AT20">
        <f t="shared" si="15"/>
        <v>-6.7407559067839157E-2</v>
      </c>
      <c r="AU20">
        <f t="shared" si="16"/>
        <v>-40.254641368997234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2.766246E-3</v>
      </c>
      <c r="Q21" s="5">
        <f t="shared" si="30"/>
        <v>25</v>
      </c>
      <c r="R21">
        <f t="shared" si="0"/>
        <v>50000</v>
      </c>
      <c r="S21">
        <f t="shared" si="1"/>
        <v>-88.573760720015386</v>
      </c>
      <c r="U21">
        <f t="shared" si="20"/>
        <v>2.766246E-3</v>
      </c>
      <c r="V21">
        <f t="shared" si="21"/>
        <v>0.01</v>
      </c>
      <c r="W21">
        <f t="shared" si="22"/>
        <v>0.80670782129252039</v>
      </c>
      <c r="X21">
        <f t="shared" si="23"/>
        <v>2.2315522838191495E-3</v>
      </c>
      <c r="Y21">
        <f t="shared" si="24"/>
        <v>8.0670782129252036E-3</v>
      </c>
      <c r="Z21">
        <f t="shared" si="25"/>
        <v>0.7964091907957761</v>
      </c>
      <c r="AB21">
        <f t="shared" si="26"/>
        <v>-58.391872960034043</v>
      </c>
      <c r="AC21">
        <f t="shared" si="27"/>
        <v>-70.54095710076615</v>
      </c>
      <c r="AE21">
        <f t="shared" si="2"/>
        <v>0</v>
      </c>
      <c r="AF21">
        <f t="shared" si="3"/>
        <v>0</v>
      </c>
      <c r="AG21">
        <f t="shared" si="4"/>
        <v>-19.910229769894404</v>
      </c>
      <c r="AH21">
        <f t="shared" si="5"/>
        <v>-111.57761419095748</v>
      </c>
      <c r="AI21">
        <f t="shared" si="6"/>
        <v>-131.48784396085188</v>
      </c>
      <c r="AJ21">
        <f t="shared" si="7"/>
        <v>12.149084140732107</v>
      </c>
      <c r="AK21">
        <f t="shared" si="28"/>
        <v>-9.342699673605448E-2</v>
      </c>
      <c r="AL21">
        <f t="shared" si="8"/>
        <v>-119.43218681685583</v>
      </c>
      <c r="AN21">
        <f t="shared" si="9"/>
        <v>0</v>
      </c>
      <c r="AO21">
        <f t="shared" si="10"/>
        <v>0</v>
      </c>
      <c r="AP21">
        <f t="shared" si="11"/>
        <v>-6.3331190775512969</v>
      </c>
      <c r="AQ21">
        <f t="shared" si="12"/>
        <v>-35.491017694275399</v>
      </c>
      <c r="AR21">
        <f t="shared" si="13"/>
        <v>-41.824136771826694</v>
      </c>
      <c r="AS21">
        <f t="shared" si="14"/>
        <v>3.8644253449443982</v>
      </c>
      <c r="AT21">
        <f t="shared" si="15"/>
        <v>-2.9717602570418122E-2</v>
      </c>
      <c r="AU21">
        <f t="shared" si="16"/>
        <v>-37.989429029452715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2.8061710000000001E-3</v>
      </c>
      <c r="Q22" s="5">
        <f t="shared" si="30"/>
        <v>25</v>
      </c>
      <c r="R22">
        <f t="shared" si="0"/>
        <v>50000</v>
      </c>
      <c r="S22">
        <f t="shared" si="1"/>
        <v>-93.770400695223856</v>
      </c>
      <c r="U22">
        <f t="shared" si="20"/>
        <v>2.8061710000000001E-3</v>
      </c>
      <c r="V22">
        <f t="shared" si="21"/>
        <v>0.01</v>
      </c>
      <c r="W22">
        <f t="shared" si="22"/>
        <v>0.7964091907957761</v>
      </c>
      <c r="X22">
        <f t="shared" si="23"/>
        <v>2.234860375344574E-3</v>
      </c>
      <c r="Y22">
        <f t="shared" si="24"/>
        <v>7.9640919079577606E-3</v>
      </c>
      <c r="Z22">
        <f t="shared" si="25"/>
        <v>0.78621023851247374</v>
      </c>
      <c r="AB22">
        <f t="shared" si="26"/>
        <v>-70.54095710076615</v>
      </c>
      <c r="AC22">
        <f t="shared" si="27"/>
        <v>-73.723249096002178</v>
      </c>
      <c r="AE22">
        <f t="shared" si="2"/>
        <v>0</v>
      </c>
      <c r="AF22">
        <f t="shared" si="3"/>
        <v>0</v>
      </c>
      <c r="AG22">
        <f t="shared" si="4"/>
        <v>-19.655255962811843</v>
      </c>
      <c r="AH22">
        <f t="shared" si="5"/>
        <v>-111.7430187672287</v>
      </c>
      <c r="AI22">
        <f t="shared" si="6"/>
        <v>-131.39827473004055</v>
      </c>
      <c r="AJ22">
        <f t="shared" si="7"/>
        <v>3.182291995236028</v>
      </c>
      <c r="AK22">
        <f t="shared" si="28"/>
        <v>-1.4813600991160893</v>
      </c>
      <c r="AL22">
        <f t="shared" si="8"/>
        <v>-129.69734283392063</v>
      </c>
      <c r="AN22">
        <f t="shared" si="9"/>
        <v>0</v>
      </c>
      <c r="AO22">
        <f t="shared" si="10"/>
        <v>0</v>
      </c>
      <c r="AP22">
        <f t="shared" si="11"/>
        <v>-5.8375500202435209</v>
      </c>
      <c r="AQ22">
        <f t="shared" si="12"/>
        <v>-33.187329775856583</v>
      </c>
      <c r="AR22">
        <f t="shared" si="13"/>
        <v>-39.024879796100109</v>
      </c>
      <c r="AS22">
        <f t="shared" si="14"/>
        <v>0.94513084624074828</v>
      </c>
      <c r="AT22">
        <f t="shared" si="15"/>
        <v>-0.4399593519893279</v>
      </c>
      <c r="AU22">
        <f t="shared" si="16"/>
        <v>-38.519708301848688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2.8498989999999999E-3</v>
      </c>
      <c r="Q23" s="5">
        <f t="shared" si="30"/>
        <v>25</v>
      </c>
      <c r="R23">
        <f t="shared" si="0"/>
        <v>50000</v>
      </c>
      <c r="S23">
        <f t="shared" si="1"/>
        <v>-74.931572448550526</v>
      </c>
      <c r="U23">
        <f t="shared" si="20"/>
        <v>2.8498989999999999E-3</v>
      </c>
      <c r="V23">
        <f t="shared" si="21"/>
        <v>0.01</v>
      </c>
      <c r="W23">
        <f t="shared" si="22"/>
        <v>0.78621023851247374</v>
      </c>
      <c r="X23">
        <f t="shared" si="23"/>
        <v>2.2406197725264605E-3</v>
      </c>
      <c r="Y23">
        <f t="shared" si="24"/>
        <v>7.8621023851247369E-3</v>
      </c>
      <c r="Z23">
        <f t="shared" si="25"/>
        <v>0.77610751635482256</v>
      </c>
      <c r="AB23">
        <f t="shared" si="26"/>
        <v>-73.723249096002178</v>
      </c>
      <c r="AC23">
        <f t="shared" si="27"/>
        <v>-58.154956589606002</v>
      </c>
      <c r="AE23">
        <f t="shared" si="2"/>
        <v>0</v>
      </c>
      <c r="AF23">
        <f t="shared" si="3"/>
        <v>0</v>
      </c>
      <c r="AG23">
        <f t="shared" si="4"/>
        <v>-19.402687908870565</v>
      </c>
      <c r="AH23">
        <f t="shared" si="5"/>
        <v>-112.03098862632302</v>
      </c>
      <c r="AI23">
        <f t="shared" si="6"/>
        <v>-131.4336765351936</v>
      </c>
      <c r="AJ23">
        <f t="shared" si="7"/>
        <v>-15.568292506396176</v>
      </c>
      <c r="AK23">
        <f t="shared" si="28"/>
        <v>-5.1606274367201532</v>
      </c>
      <c r="AL23">
        <f t="shared" si="8"/>
        <v>-152.16259647830992</v>
      </c>
      <c r="AN23">
        <f t="shared" si="9"/>
        <v>0</v>
      </c>
      <c r="AO23">
        <f t="shared" si="10"/>
        <v>0</v>
      </c>
      <c r="AP23">
        <f t="shared" si="11"/>
        <v>-5.1451232964963793</v>
      </c>
      <c r="AQ23">
        <f t="shared" si="12"/>
        <v>-29.707907080610699</v>
      </c>
      <c r="AR23">
        <f t="shared" si="13"/>
        <v>-34.853030377107082</v>
      </c>
      <c r="AS23">
        <f t="shared" si="14"/>
        <v>-4.1283344265259414</v>
      </c>
      <c r="AT23">
        <f t="shared" si="15"/>
        <v>-1.368473511191618</v>
      </c>
      <c r="AU23">
        <f t="shared" si="16"/>
        <v>-40.349838314824638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2.8964780000000001E-3</v>
      </c>
      <c r="Q24" s="5">
        <f t="shared" si="30"/>
        <v>25</v>
      </c>
      <c r="R24">
        <f t="shared" si="0"/>
        <v>50000</v>
      </c>
      <c r="S24">
        <f t="shared" si="1"/>
        <v>-57.866005756572704</v>
      </c>
      <c r="U24">
        <f t="shared" ref="U24:U69" si="34">M24</f>
        <v>2.8964780000000001E-3</v>
      </c>
      <c r="V24">
        <f t="shared" si="21"/>
        <v>0.01</v>
      </c>
      <c r="W24">
        <f t="shared" ref="W24:W69" si="35">Z23</f>
        <v>0.77610751635482256</v>
      </c>
      <c r="X24">
        <f t="shared" ref="X24:X69" si="36">U24*W24</f>
        <v>2.2479783467563839E-3</v>
      </c>
      <c r="Y24">
        <f t="shared" ref="Y24:Y69" si="37">V24*W24</f>
        <v>7.7610751635482254E-3</v>
      </c>
      <c r="Z24">
        <f t="shared" ref="Z24:Z69" si="38">MAX(0, W24-X24-Y24)</f>
        <v>0.76609846284451799</v>
      </c>
      <c r="AB24">
        <f t="shared" si="26"/>
        <v>-58.154956589606002</v>
      </c>
      <c r="AC24">
        <f t="shared" si="27"/>
        <v>-44.331058061062379</v>
      </c>
      <c r="AE24">
        <f t="shared" si="2"/>
        <v>0</v>
      </c>
      <c r="AF24">
        <f t="shared" si="3"/>
        <v>0</v>
      </c>
      <c r="AG24">
        <f t="shared" si="4"/>
        <v>-19.152461571112951</v>
      </c>
      <c r="AH24">
        <f t="shared" si="5"/>
        <v>-112.3989173378192</v>
      </c>
      <c r="AI24">
        <f t="shared" si="6"/>
        <v>-131.55137890893215</v>
      </c>
      <c r="AJ24">
        <f t="shared" si="7"/>
        <v>-13.823898528543623</v>
      </c>
      <c r="AK24">
        <f t="shared" si="28"/>
        <v>-4.0708469612724203</v>
      </c>
      <c r="AL24">
        <f t="shared" ref="AL24:AL69" si="39">SUM(AI24:AK24)</f>
        <v>-149.4461243987482</v>
      </c>
      <c r="AN24">
        <f t="shared" si="9"/>
        <v>0</v>
      </c>
      <c r="AO24">
        <f t="shared" si="10"/>
        <v>0</v>
      </c>
      <c r="AP24">
        <f t="shared" si="11"/>
        <v>-4.5346154706212731</v>
      </c>
      <c r="AQ24">
        <f t="shared" si="12"/>
        <v>-26.6120293492665</v>
      </c>
      <c r="AR24">
        <f t="shared" si="13"/>
        <v>-31.146644819887772</v>
      </c>
      <c r="AS24">
        <f t="shared" si="14"/>
        <v>-3.2730029975039847</v>
      </c>
      <c r="AT24">
        <f t="shared" si="15"/>
        <v>-0.96383044762035885</v>
      </c>
      <c r="AU24">
        <f t="shared" si="16"/>
        <v>-35.383478265012116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2.9506620000000002E-3</v>
      </c>
      <c r="Q25" s="5">
        <f t="shared" si="30"/>
        <v>25</v>
      </c>
      <c r="R25">
        <f t="shared" si="0"/>
        <v>50000</v>
      </c>
      <c r="S25">
        <f t="shared" si="1"/>
        <v>-42.417852769799836</v>
      </c>
      <c r="U25">
        <f t="shared" si="34"/>
        <v>2.9506620000000002E-3</v>
      </c>
      <c r="V25">
        <f t="shared" si="21"/>
        <v>0.01</v>
      </c>
      <c r="W25">
        <f t="shared" si="35"/>
        <v>0.76609846284451799</v>
      </c>
      <c r="X25">
        <f t="shared" si="36"/>
        <v>2.2604976225737315E-3</v>
      </c>
      <c r="Y25">
        <f t="shared" si="37"/>
        <v>7.6609846284451805E-3</v>
      </c>
      <c r="Z25">
        <f t="shared" si="38"/>
        <v>0.75617698059349903</v>
      </c>
      <c r="AB25">
        <f t="shared" si="26"/>
        <v>-44.331058061062379</v>
      </c>
      <c r="AC25">
        <f t="shared" si="27"/>
        <v>-32.075403830726827</v>
      </c>
      <c r="AE25">
        <f t="shared" si="2"/>
        <v>0</v>
      </c>
      <c r="AF25">
        <f t="shared" si="3"/>
        <v>0</v>
      </c>
      <c r="AG25">
        <f t="shared" si="4"/>
        <v>-18.904424514837476</v>
      </c>
      <c r="AH25">
        <f t="shared" si="5"/>
        <v>-113.02488112868657</v>
      </c>
      <c r="AI25">
        <f t="shared" si="6"/>
        <v>-131.92930564352406</v>
      </c>
      <c r="AJ25">
        <f t="shared" si="7"/>
        <v>-12.255654230335551</v>
      </c>
      <c r="AK25">
        <f t="shared" si="28"/>
        <v>-3.1031740642743668</v>
      </c>
      <c r="AL25">
        <f t="shared" si="39"/>
        <v>-147.28813393813397</v>
      </c>
      <c r="AN25">
        <f t="shared" si="9"/>
        <v>0</v>
      </c>
      <c r="AO25">
        <f t="shared" si="10"/>
        <v>0</v>
      </c>
      <c r="AP25">
        <f t="shared" si="11"/>
        <v>-3.9963296413940048</v>
      </c>
      <c r="AQ25">
        <f t="shared" si="12"/>
        <v>-23.893067060311264</v>
      </c>
      <c r="AR25">
        <f t="shared" si="13"/>
        <v>-27.889396701705273</v>
      </c>
      <c r="AS25">
        <f t="shared" si="14"/>
        <v>-2.5908027105995646</v>
      </c>
      <c r="AT25">
        <f t="shared" si="15"/>
        <v>-0.65600021231703565</v>
      </c>
      <c r="AU25">
        <f t="shared" si="16"/>
        <v>-31.13619962462187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3.0134020000000001E-3</v>
      </c>
      <c r="Q26" s="5">
        <f t="shared" si="30"/>
        <v>25</v>
      </c>
      <c r="R26">
        <f t="shared" si="0"/>
        <v>50000</v>
      </c>
      <c r="S26">
        <f t="shared" si="1"/>
        <v>-28.492751838474206</v>
      </c>
      <c r="U26">
        <f t="shared" si="34"/>
        <v>3.0134020000000001E-3</v>
      </c>
      <c r="V26">
        <f t="shared" si="21"/>
        <v>0.01</v>
      </c>
      <c r="W26">
        <f t="shared" si="35"/>
        <v>0.75617698059349903</v>
      </c>
      <c r="X26">
        <f t="shared" si="36"/>
        <v>2.278665225674411E-3</v>
      </c>
      <c r="Y26">
        <f t="shared" si="37"/>
        <v>7.5617698059349901E-3</v>
      </c>
      <c r="Z26">
        <f t="shared" si="38"/>
        <v>0.74633654556188955</v>
      </c>
      <c r="AB26">
        <f t="shared" si="26"/>
        <v>-32.075403830726827</v>
      </c>
      <c r="AC26">
        <f t="shared" si="27"/>
        <v>-21.265181980679017</v>
      </c>
      <c r="AE26">
        <f t="shared" si="2"/>
        <v>0</v>
      </c>
      <c r="AF26">
        <f t="shared" si="3"/>
        <v>0</v>
      </c>
      <c r="AG26">
        <f t="shared" si="4"/>
        <v>-18.658413639047239</v>
      </c>
      <c r="AH26">
        <f t="shared" si="5"/>
        <v>-113.93326128372055</v>
      </c>
      <c r="AI26">
        <f t="shared" si="6"/>
        <v>-132.59167492276779</v>
      </c>
      <c r="AJ26">
        <f t="shared" si="7"/>
        <v>-10.81022185004781</v>
      </c>
      <c r="AK26">
        <f t="shared" si="28"/>
        <v>-2.2452782681508783</v>
      </c>
      <c r="AL26">
        <f t="shared" si="39"/>
        <v>-145.64717504096649</v>
      </c>
      <c r="AN26">
        <f t="shared" si="9"/>
        <v>0</v>
      </c>
      <c r="AO26">
        <f t="shared" si="10"/>
        <v>0</v>
      </c>
      <c r="AP26">
        <f t="shared" si="11"/>
        <v>-3.5217176761125257</v>
      </c>
      <c r="AQ26">
        <f t="shared" si="12"/>
        <v>-21.504549525064245</v>
      </c>
      <c r="AR26">
        <f t="shared" si="13"/>
        <v>-25.026267201176768</v>
      </c>
      <c r="AS26">
        <f t="shared" si="14"/>
        <v>-2.0403958293828044</v>
      </c>
      <c r="AT26">
        <f t="shared" si="15"/>
        <v>-0.42378930587059471</v>
      </c>
      <c r="AU26">
        <f t="shared" si="16"/>
        <v>-27.49045233643017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3.0789929999999999E-3</v>
      </c>
      <c r="Q27" s="5">
        <f t="shared" si="30"/>
        <v>25</v>
      </c>
      <c r="R27">
        <f t="shared" si="0"/>
        <v>50000</v>
      </c>
      <c r="S27">
        <f t="shared" si="1"/>
        <v>-15.999251508598219</v>
      </c>
      <c r="U27">
        <f t="shared" si="34"/>
        <v>3.0789929999999999E-3</v>
      </c>
      <c r="V27">
        <f t="shared" si="21"/>
        <v>0.01</v>
      </c>
      <c r="W27">
        <f t="shared" si="35"/>
        <v>0.74633654556188955</v>
      </c>
      <c r="X27">
        <f t="shared" si="36"/>
        <v>2.297964999429239E-3</v>
      </c>
      <c r="Y27">
        <f t="shared" si="37"/>
        <v>7.4633654556188955E-3</v>
      </c>
      <c r="Z27">
        <f t="shared" si="38"/>
        <v>0.73657521510684143</v>
      </c>
      <c r="AB27">
        <f t="shared" si="26"/>
        <v>-21.265181980679017</v>
      </c>
      <c r="AC27">
        <f t="shared" si="27"/>
        <v>-11.78465212149419</v>
      </c>
      <c r="AE27">
        <f t="shared" si="2"/>
        <v>0</v>
      </c>
      <c r="AF27">
        <f t="shared" si="3"/>
        <v>0</v>
      </c>
      <c r="AG27">
        <f t="shared" si="4"/>
        <v>-18.414380377671037</v>
      </c>
      <c r="AH27">
        <f t="shared" si="5"/>
        <v>-114.89824997146195</v>
      </c>
      <c r="AI27">
        <f t="shared" si="6"/>
        <v>-133.31263034913297</v>
      </c>
      <c r="AJ27">
        <f t="shared" si="7"/>
        <v>-9.480529859184827</v>
      </c>
      <c r="AK27">
        <f t="shared" si="28"/>
        <v>-1.4885627386475313</v>
      </c>
      <c r="AL27">
        <f t="shared" si="39"/>
        <v>-144.28172294696535</v>
      </c>
      <c r="AN27">
        <f t="shared" si="9"/>
        <v>0</v>
      </c>
      <c r="AO27">
        <f t="shared" si="10"/>
        <v>0</v>
      </c>
      <c r="AP27">
        <f t="shared" si="11"/>
        <v>-3.1032653172131011</v>
      </c>
      <c r="AQ27">
        <f t="shared" si="12"/>
        <v>-19.36311441558345</v>
      </c>
      <c r="AR27">
        <f t="shared" si="13"/>
        <v>-22.46637973279655</v>
      </c>
      <c r="AS27">
        <f t="shared" si="14"/>
        <v>-1.5976969573457056</v>
      </c>
      <c r="AT27">
        <f t="shared" si="15"/>
        <v>-0.25085856947660568</v>
      </c>
      <c r="AU27">
        <f t="shared" si="16"/>
        <v>-24.314935259618863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3.1512390000000001E-3</v>
      </c>
      <c r="Q28" s="5">
        <f t="shared" si="30"/>
        <v>25</v>
      </c>
      <c r="R28">
        <f t="shared" si="0"/>
        <v>50000</v>
      </c>
      <c r="S28">
        <f t="shared" si="1"/>
        <v>-4.7909932005042766</v>
      </c>
      <c r="U28">
        <f t="shared" si="34"/>
        <v>3.1512390000000001E-3</v>
      </c>
      <c r="V28">
        <f t="shared" si="21"/>
        <v>0.01</v>
      </c>
      <c r="W28">
        <f t="shared" si="35"/>
        <v>0.73657521510684143</v>
      </c>
      <c r="X28">
        <f t="shared" si="36"/>
        <v>2.3211245442780679E-3</v>
      </c>
      <c r="Y28">
        <f t="shared" si="37"/>
        <v>7.3657521510684144E-3</v>
      </c>
      <c r="Z28">
        <f t="shared" si="38"/>
        <v>0.72688833841149503</v>
      </c>
      <c r="AB28">
        <f t="shared" si="26"/>
        <v>-11.78465212149419</v>
      </c>
      <c r="AC28">
        <f t="shared" si="27"/>
        <v>-3.4825170868553244</v>
      </c>
      <c r="AE28">
        <f t="shared" si="2"/>
        <v>0</v>
      </c>
      <c r="AF28">
        <f t="shared" si="3"/>
        <v>0</v>
      </c>
      <c r="AG28">
        <f t="shared" si="4"/>
        <v>-18.172208460287376</v>
      </c>
      <c r="AH28">
        <f t="shared" si="5"/>
        <v>-116.0562272139034</v>
      </c>
      <c r="AI28">
        <f t="shared" si="6"/>
        <v>-134.22843567419076</v>
      </c>
      <c r="AJ28">
        <f t="shared" si="7"/>
        <v>-8.3021350346388658</v>
      </c>
      <c r="AK28">
        <f t="shared" si="28"/>
        <v>-0.82492564850459338</v>
      </c>
      <c r="AL28">
        <f t="shared" si="39"/>
        <v>-143.35549635733423</v>
      </c>
      <c r="AN28">
        <f t="shared" si="9"/>
        <v>0</v>
      </c>
      <c r="AO28">
        <f t="shared" si="10"/>
        <v>0</v>
      </c>
      <c r="AP28">
        <f t="shared" si="11"/>
        <v>-2.7343335119160903</v>
      </c>
      <c r="AQ28">
        <f t="shared" si="12"/>
        <v>-17.462733383838028</v>
      </c>
      <c r="AR28">
        <f t="shared" si="13"/>
        <v>-20.197066895754116</v>
      </c>
      <c r="AS28">
        <f t="shared" si="14"/>
        <v>-1.2492045804600411</v>
      </c>
      <c r="AT28">
        <f t="shared" si="15"/>
        <v>-0.12412480577000561</v>
      </c>
      <c r="AU28">
        <f t="shared" si="16"/>
        <v>-21.570396281984166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3.229188E-3</v>
      </c>
      <c r="Q29" s="5">
        <f t="shared" si="30"/>
        <v>25</v>
      </c>
      <c r="R29">
        <f t="shared" si="0"/>
        <v>50000</v>
      </c>
      <c r="S29">
        <f t="shared" si="1"/>
        <v>5.236317720366932</v>
      </c>
      <c r="U29">
        <f t="shared" si="34"/>
        <v>3.229188E-3</v>
      </c>
      <c r="V29">
        <f t="shared" si="21"/>
        <v>0.01</v>
      </c>
      <c r="W29">
        <f t="shared" si="35"/>
        <v>0.72688833841149503</v>
      </c>
      <c r="X29">
        <f t="shared" si="36"/>
        <v>2.3472590997383387E-3</v>
      </c>
      <c r="Y29">
        <f t="shared" si="37"/>
        <v>7.2688833841149502E-3</v>
      </c>
      <c r="Z29">
        <f t="shared" si="38"/>
        <v>0.7172721959276418</v>
      </c>
      <c r="AB29">
        <f t="shared" si="26"/>
        <v>-3.4825170868553244</v>
      </c>
      <c r="AC29">
        <f t="shared" si="27"/>
        <v>3.7558651098624125</v>
      </c>
      <c r="AE29">
        <f t="shared" si="2"/>
        <v>0</v>
      </c>
      <c r="AF29">
        <f t="shared" si="3"/>
        <v>0</v>
      </c>
      <c r="AG29">
        <f t="shared" si="4"/>
        <v>-17.931804898191047</v>
      </c>
      <c r="AH29">
        <f t="shared" si="5"/>
        <v>-117.36295498691693</v>
      </c>
      <c r="AI29">
        <f t="shared" si="6"/>
        <v>-135.29475988510796</v>
      </c>
      <c r="AJ29">
        <f t="shared" si="7"/>
        <v>-7.2383821967177369</v>
      </c>
      <c r="AK29">
        <f t="shared" si="28"/>
        <v>-0.24377619607987272</v>
      </c>
      <c r="AL29">
        <f t="shared" si="39"/>
        <v>-142.77691827790557</v>
      </c>
      <c r="AN29">
        <f t="shared" si="9"/>
        <v>0</v>
      </c>
      <c r="AO29">
        <f t="shared" si="10"/>
        <v>0</v>
      </c>
      <c r="AP29">
        <f t="shared" si="11"/>
        <v>-2.4090718748502256</v>
      </c>
      <c r="AQ29">
        <f t="shared" si="12"/>
        <v>-15.767280294066598</v>
      </c>
      <c r="AR29">
        <f t="shared" si="13"/>
        <v>-18.176352168916821</v>
      </c>
      <c r="AS29">
        <f t="shared" si="14"/>
        <v>-0.97244996075595314</v>
      </c>
      <c r="AT29">
        <f t="shared" si="15"/>
        <v>-3.2750433158752423E-2</v>
      </c>
      <c r="AU29">
        <f t="shared" si="16"/>
        <v>-19.181552562831527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3.318545E-3</v>
      </c>
      <c r="Q30" s="5">
        <f t="shared" si="30"/>
        <v>25</v>
      </c>
      <c r="R30">
        <f t="shared" si="0"/>
        <v>50000</v>
      </c>
      <c r="S30">
        <f t="shared" si="1"/>
        <v>14.190872126529708</v>
      </c>
      <c r="U30">
        <f t="shared" si="34"/>
        <v>3.318545E-3</v>
      </c>
      <c r="V30">
        <f t="shared" si="21"/>
        <v>0.01</v>
      </c>
      <c r="W30">
        <f t="shared" si="35"/>
        <v>0.7172721959276418</v>
      </c>
      <c r="X30">
        <f t="shared" si="36"/>
        <v>2.380300059434696E-3</v>
      </c>
      <c r="Y30">
        <f t="shared" si="37"/>
        <v>7.1727219592764178E-3</v>
      </c>
      <c r="Z30">
        <f t="shared" si="38"/>
        <v>0.70771917390893069</v>
      </c>
      <c r="AB30">
        <f t="shared" si="26"/>
        <v>3.7558651098624125</v>
      </c>
      <c r="AC30">
        <f t="shared" si="27"/>
        <v>10.043152298434876</v>
      </c>
      <c r="AE30">
        <f t="shared" si="2"/>
        <v>0</v>
      </c>
      <c r="AF30">
        <f t="shared" si="3"/>
        <v>0</v>
      </c>
      <c r="AG30">
        <f t="shared" si="4"/>
        <v>-17.692979347723266</v>
      </c>
      <c r="AH30">
        <f t="shared" si="5"/>
        <v>-119.0150029717348</v>
      </c>
      <c r="AI30">
        <f t="shared" si="6"/>
        <v>-136.70798231945807</v>
      </c>
      <c r="AJ30">
        <f t="shared" si="7"/>
        <v>-6.2872871885724635</v>
      </c>
      <c r="AK30">
        <f t="shared" si="28"/>
        <v>0.26291055769036892</v>
      </c>
      <c r="AL30">
        <f t="shared" si="39"/>
        <v>-142.73235895034017</v>
      </c>
      <c r="AN30">
        <f t="shared" si="9"/>
        <v>0</v>
      </c>
      <c r="AO30">
        <f t="shared" si="10"/>
        <v>0</v>
      </c>
      <c r="AP30">
        <f t="shared" si="11"/>
        <v>-2.1223094131042841</v>
      </c>
      <c r="AQ30">
        <f t="shared" si="12"/>
        <v>-14.276095401651501</v>
      </c>
      <c r="AR30">
        <f t="shared" si="13"/>
        <v>-16.398404814755786</v>
      </c>
      <c r="AS30">
        <f t="shared" si="14"/>
        <v>-0.75417308306044906</v>
      </c>
      <c r="AT30">
        <f t="shared" si="15"/>
        <v>3.1536664369789559E-2</v>
      </c>
      <c r="AU30">
        <f t="shared" si="16"/>
        <v>-17.121041233446444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3.4212090000000001E-3</v>
      </c>
      <c r="Q31" s="5">
        <f t="shared" si="30"/>
        <v>25</v>
      </c>
      <c r="R31">
        <f t="shared" si="0"/>
        <v>50000</v>
      </c>
      <c r="S31">
        <f t="shared" si="1"/>
        <v>22.140040261381127</v>
      </c>
      <c r="U31">
        <f t="shared" si="34"/>
        <v>3.4212090000000001E-3</v>
      </c>
      <c r="V31">
        <f t="shared" si="21"/>
        <v>0.01</v>
      </c>
      <c r="W31">
        <f t="shared" si="35"/>
        <v>0.70771917390893069</v>
      </c>
      <c r="X31">
        <f t="shared" si="36"/>
        <v>2.4212552072497991E-3</v>
      </c>
      <c r="Y31">
        <f t="shared" si="37"/>
        <v>7.0771917390893072E-3</v>
      </c>
      <c r="Z31">
        <f t="shared" si="38"/>
        <v>0.69822072696259163</v>
      </c>
      <c r="AB31">
        <f t="shared" si="26"/>
        <v>10.043152298434876</v>
      </c>
      <c r="AC31">
        <f t="shared" si="27"/>
        <v>15.458635006282577</v>
      </c>
      <c r="AE31">
        <f t="shared" si="2"/>
        <v>0</v>
      </c>
      <c r="AF31">
        <f t="shared" si="3"/>
        <v>0</v>
      </c>
      <c r="AG31">
        <f t="shared" si="4"/>
        <v>-17.455518174064792</v>
      </c>
      <c r="AH31">
        <f t="shared" si="5"/>
        <v>-121.06276036248995</v>
      </c>
      <c r="AI31">
        <f t="shared" si="6"/>
        <v>-138.51827853655476</v>
      </c>
      <c r="AJ31">
        <f t="shared" si="7"/>
        <v>-5.4154827078477012</v>
      </c>
      <c r="AK31">
        <f t="shared" si="28"/>
        <v>0.70302066089044135</v>
      </c>
      <c r="AL31">
        <f t="shared" si="39"/>
        <v>-143.23074058351202</v>
      </c>
      <c r="AN31">
        <f t="shared" si="9"/>
        <v>0</v>
      </c>
      <c r="AO31">
        <f t="shared" si="10"/>
        <v>0</v>
      </c>
      <c r="AP31">
        <f t="shared" si="11"/>
        <v>-1.8694870133110215</v>
      </c>
      <c r="AQ31">
        <f t="shared" si="12"/>
        <v>-12.96582868731624</v>
      </c>
      <c r="AR31">
        <f t="shared" si="13"/>
        <v>-14.835315700627262</v>
      </c>
      <c r="AS31">
        <f t="shared" si="14"/>
        <v>-0.57999851348864939</v>
      </c>
      <c r="AT31">
        <f t="shared" si="15"/>
        <v>7.5293553735733015E-2</v>
      </c>
      <c r="AU31">
        <f t="shared" si="16"/>
        <v>-15.340020660380178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3.53338E-3</v>
      </c>
      <c r="Q32" s="5">
        <f t="shared" si="30"/>
        <v>25</v>
      </c>
      <c r="R32">
        <f t="shared" si="0"/>
        <v>50000</v>
      </c>
      <c r="S32">
        <f t="shared" si="1"/>
        <v>29.145477449532642</v>
      </c>
      <c r="U32">
        <f t="shared" si="34"/>
        <v>3.53338E-3</v>
      </c>
      <c r="V32">
        <f t="shared" si="21"/>
        <v>0.01</v>
      </c>
      <c r="W32">
        <f t="shared" si="35"/>
        <v>0.69822072696259163</v>
      </c>
      <c r="X32">
        <f t="shared" si="36"/>
        <v>2.4670791522350822E-3</v>
      </c>
      <c r="Y32">
        <f t="shared" si="37"/>
        <v>6.982207269625916E-3</v>
      </c>
      <c r="Z32">
        <f t="shared" si="38"/>
        <v>0.68877144054073058</v>
      </c>
      <c r="AB32">
        <f t="shared" si="26"/>
        <v>15.458635006282577</v>
      </c>
      <c r="AC32">
        <f t="shared" si="27"/>
        <v>20.074572488161976</v>
      </c>
      <c r="AE32">
        <f t="shared" si="2"/>
        <v>0</v>
      </c>
      <c r="AF32">
        <f t="shared" si="3"/>
        <v>0</v>
      </c>
      <c r="AG32">
        <f t="shared" si="4"/>
        <v>-17.219286013518264</v>
      </c>
      <c r="AH32">
        <f t="shared" si="5"/>
        <v>-123.35395761175411</v>
      </c>
      <c r="AI32">
        <f t="shared" si="6"/>
        <v>-140.57324362527237</v>
      </c>
      <c r="AJ32">
        <f t="shared" si="7"/>
        <v>-4.6159374818793992</v>
      </c>
      <c r="AK32">
        <f t="shared" si="28"/>
        <v>1.0821044504397805</v>
      </c>
      <c r="AL32">
        <f t="shared" si="39"/>
        <v>-144.107076656712</v>
      </c>
      <c r="AN32">
        <f t="shared" si="9"/>
        <v>0</v>
      </c>
      <c r="AO32">
        <f t="shared" si="10"/>
        <v>0</v>
      </c>
      <c r="AP32">
        <f t="shared" si="11"/>
        <v>-1.6465951206739444</v>
      </c>
      <c r="AQ32">
        <f t="shared" si="12"/>
        <v>-11.795728612665886</v>
      </c>
      <c r="AR32">
        <f t="shared" si="13"/>
        <v>-13.44232373333983</v>
      </c>
      <c r="AS32">
        <f t="shared" si="14"/>
        <v>-0.44139926179469002</v>
      </c>
      <c r="AT32">
        <f t="shared" si="15"/>
        <v>0.10347629435708793</v>
      </c>
      <c r="AU32">
        <f t="shared" si="16"/>
        <v>-13.780246700777434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3.6617109999999998E-3</v>
      </c>
      <c r="Q33" s="5">
        <f t="shared" si="30"/>
        <v>25</v>
      </c>
      <c r="R33">
        <f t="shared" si="0"/>
        <v>50000</v>
      </c>
      <c r="S33">
        <f t="shared" si="1"/>
        <v>35.293204421075458</v>
      </c>
      <c r="U33">
        <f t="shared" si="34"/>
        <v>3.6617109999999998E-3</v>
      </c>
      <c r="V33">
        <f t="shared" si="21"/>
        <v>0.01</v>
      </c>
      <c r="W33">
        <f t="shared" si="35"/>
        <v>0.68877144054073058</v>
      </c>
      <c r="X33">
        <f t="shared" si="36"/>
        <v>2.5220819603138391E-3</v>
      </c>
      <c r="Y33">
        <f t="shared" si="37"/>
        <v>6.8877144054073063E-3</v>
      </c>
      <c r="Z33">
        <f t="shared" si="38"/>
        <v>0.67936164417500944</v>
      </c>
      <c r="AB33">
        <f t="shared" si="26"/>
        <v>20.074572488161976</v>
      </c>
      <c r="AC33">
        <f t="shared" si="27"/>
        <v>23.976849383706536</v>
      </c>
      <c r="AE33">
        <f t="shared" si="2"/>
        <v>0</v>
      </c>
      <c r="AF33">
        <f t="shared" si="3"/>
        <v>0</v>
      </c>
      <c r="AG33">
        <f t="shared" si="4"/>
        <v>-16.984041104375237</v>
      </c>
      <c r="AH33">
        <f t="shared" si="5"/>
        <v>-126.10409801569196</v>
      </c>
      <c r="AI33">
        <f t="shared" si="6"/>
        <v>-143.08813912006718</v>
      </c>
      <c r="AJ33">
        <f t="shared" si="7"/>
        <v>-3.9022768955445599</v>
      </c>
      <c r="AK33">
        <f t="shared" si="28"/>
        <v>1.4052200741713385</v>
      </c>
      <c r="AL33">
        <f t="shared" si="39"/>
        <v>-145.58519594144042</v>
      </c>
      <c r="AN33">
        <f t="shared" si="9"/>
        <v>0</v>
      </c>
      <c r="AO33">
        <f t="shared" si="10"/>
        <v>0</v>
      </c>
      <c r="AP33">
        <f t="shared" si="11"/>
        <v>-1.4500891196440062</v>
      </c>
      <c r="AQ33">
        <f t="shared" si="12"/>
        <v>-10.766706189139482</v>
      </c>
      <c r="AR33">
        <f t="shared" si="13"/>
        <v>-12.216795308783487</v>
      </c>
      <c r="AS33">
        <f t="shared" si="14"/>
        <v>-0.33317449205946864</v>
      </c>
      <c r="AT33">
        <f t="shared" si="15"/>
        <v>0.11997700239528233</v>
      </c>
      <c r="AU33">
        <f t="shared" si="16"/>
        <v>-12.429992798447675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3.8071530000000002E-3</v>
      </c>
      <c r="Q34" s="5">
        <f t="shared" si="30"/>
        <v>25</v>
      </c>
      <c r="R34">
        <f t="shared" si="0"/>
        <v>50000</v>
      </c>
      <c r="S34">
        <f t="shared" si="1"/>
        <v>40.637264940615665</v>
      </c>
      <c r="U34">
        <f t="shared" si="34"/>
        <v>3.8071530000000002E-3</v>
      </c>
      <c r="V34">
        <f t="shared" si="21"/>
        <v>0.01</v>
      </c>
      <c r="W34">
        <f t="shared" si="35"/>
        <v>0.67936164417500944</v>
      </c>
      <c r="X34">
        <f t="shared" si="36"/>
        <v>2.5864337217058196E-3</v>
      </c>
      <c r="Y34">
        <f t="shared" si="37"/>
        <v>6.7936164417500946E-3</v>
      </c>
      <c r="Z34">
        <f t="shared" si="38"/>
        <v>0.66998159401155344</v>
      </c>
      <c r="AB34">
        <f t="shared" si="26"/>
        <v>23.976849383706536</v>
      </c>
      <c r="AC34">
        <f t="shared" si="27"/>
        <v>27.2262195411835</v>
      </c>
      <c r="AE34">
        <f t="shared" si="2"/>
        <v>0</v>
      </c>
      <c r="AF34">
        <f t="shared" si="3"/>
        <v>0</v>
      </c>
      <c r="AG34">
        <f t="shared" si="4"/>
        <v>-16.749539850288837</v>
      </c>
      <c r="AH34">
        <f t="shared" si="5"/>
        <v>-129.32168608529099</v>
      </c>
      <c r="AI34">
        <f t="shared" si="6"/>
        <v>-146.07122593557983</v>
      </c>
      <c r="AJ34">
        <f t="shared" si="7"/>
        <v>-3.2493701574769638</v>
      </c>
      <c r="AK34">
        <f t="shared" si="28"/>
        <v>1.6783794568594577</v>
      </c>
      <c r="AL34">
        <f t="shared" si="39"/>
        <v>-147.64221663619733</v>
      </c>
      <c r="AN34">
        <f t="shared" si="9"/>
        <v>0</v>
      </c>
      <c r="AO34">
        <f t="shared" si="10"/>
        <v>0</v>
      </c>
      <c r="AP34">
        <f t="shared" si="11"/>
        <v>-1.2768459975941482</v>
      </c>
      <c r="AQ34">
        <f t="shared" si="12"/>
        <v>-9.85841275378578</v>
      </c>
      <c r="AR34">
        <f t="shared" si="13"/>
        <v>-11.135258751379929</v>
      </c>
      <c r="AS34">
        <f t="shared" si="14"/>
        <v>-0.2477050305477366</v>
      </c>
      <c r="AT34">
        <f t="shared" si="15"/>
        <v>0.12794572932093315</v>
      </c>
      <c r="AU34">
        <f t="shared" si="16"/>
        <v>-11.255018052606731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3.9582979999999999E-3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45.232838517557468</v>
      </c>
      <c r="U35">
        <f t="shared" si="34"/>
        <v>3.9582979999999999E-3</v>
      </c>
      <c r="V35">
        <f t="shared" si="21"/>
        <v>0.01</v>
      </c>
      <c r="W35">
        <f t="shared" si="35"/>
        <v>0.66998159401155344</v>
      </c>
      <c r="X35">
        <f t="shared" si="36"/>
        <v>2.6519868036127439E-3</v>
      </c>
      <c r="Y35">
        <f t="shared" si="37"/>
        <v>6.6998159401155345E-3</v>
      </c>
      <c r="Z35">
        <f t="shared" si="38"/>
        <v>0.66062979126782517</v>
      </c>
      <c r="AB35">
        <f t="shared" si="26"/>
        <v>27.2262195411835</v>
      </c>
      <c r="AC35">
        <f t="shared" si="27"/>
        <v>29.882160668305232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-16.515744781695631</v>
      </c>
      <c r="AH35">
        <f t="shared" ref="AH35:AH66" si="45">-X35*R35</f>
        <v>-132.5993401806372</v>
      </c>
      <c r="AI35">
        <f t="shared" ref="AI35:AI66" si="46">SUM(AE35:AH35)</f>
        <v>-149.11508496233284</v>
      </c>
      <c r="AJ35">
        <f t="shared" ref="AJ35:AJ66" si="47">AB35-AC35</f>
        <v>-2.6559411271217321</v>
      </c>
      <c r="AK35">
        <f t="shared" si="28"/>
        <v>1.9058353678828452</v>
      </c>
      <c r="AL35">
        <f t="shared" si="39"/>
        <v>-149.86519072157174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-1.1241280363032338</v>
      </c>
      <c r="AQ35">
        <f t="shared" ref="AQ35:AQ66" si="51">AH35*$K35</f>
        <v>-9.0252445689016447</v>
      </c>
      <c r="AR35">
        <f t="shared" ref="AR35:AR66" si="52">AI35*$K35</f>
        <v>-10.14937260520488</v>
      </c>
      <c r="AS35">
        <f t="shared" ref="AS35:AS66" si="53">AJ35*$K35</f>
        <v>-0.18077403854516477</v>
      </c>
      <c r="AT35">
        <f t="shared" ref="AT35:AT66" si="54">AK35*$K35</f>
        <v>0.12971882273149529</v>
      </c>
      <c r="AU35">
        <f t="shared" ref="AU35:AU66" si="55">AL35*$K35</f>
        <v>-10.200427821018549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4.120851E-3</v>
      </c>
      <c r="Q36" s="5">
        <f t="shared" si="30"/>
        <v>25</v>
      </c>
      <c r="R36">
        <f t="shared" si="40"/>
        <v>50000</v>
      </c>
      <c r="S36">
        <f t="shared" si="41"/>
        <v>49.179165456882266</v>
      </c>
      <c r="U36">
        <f t="shared" si="34"/>
        <v>4.120851E-3</v>
      </c>
      <c r="V36">
        <f t="shared" ref="V36:V67" si="57">$C$10</f>
        <v>0.01</v>
      </c>
      <c r="W36">
        <f t="shared" si="35"/>
        <v>0.66062979126782517</v>
      </c>
      <c r="X36">
        <f t="shared" si="36"/>
        <v>2.7223569359758086E-3</v>
      </c>
      <c r="Y36">
        <f t="shared" si="37"/>
        <v>6.6062979126782521E-3</v>
      </c>
      <c r="Z36">
        <f t="shared" si="38"/>
        <v>0.65130113641917109</v>
      </c>
      <c r="AB36">
        <f t="shared" ref="AB36:AB67" si="58">AC35</f>
        <v>29.882160668305232</v>
      </c>
      <c r="AC36">
        <f t="shared" si="27"/>
        <v>32.030446350213865</v>
      </c>
      <c r="AE36">
        <f t="shared" si="42"/>
        <v>0</v>
      </c>
      <c r="AF36">
        <f t="shared" si="43"/>
        <v>0</v>
      </c>
      <c r="AG36">
        <f t="shared" si="44"/>
        <v>-16.282528410479276</v>
      </c>
      <c r="AH36">
        <f t="shared" si="45"/>
        <v>-136.11784679879042</v>
      </c>
      <c r="AI36">
        <f t="shared" si="46"/>
        <v>-152.4003752092697</v>
      </c>
      <c r="AJ36">
        <f t="shared" si="47"/>
        <v>-2.1482856819086322</v>
      </c>
      <c r="AK36">
        <f t="shared" ref="AK36:AK67" si="59">G36*SUM(AB36:AB36, AE36:AF36)</f>
        <v>2.0917512467813664</v>
      </c>
      <c r="AL36">
        <f t="shared" si="39"/>
        <v>-152.45690964439694</v>
      </c>
      <c r="AN36">
        <f t="shared" si="48"/>
        <v>0</v>
      </c>
      <c r="AO36">
        <f t="shared" si="49"/>
        <v>0</v>
      </c>
      <c r="AP36">
        <f t="shared" si="50"/>
        <v>-0.98951284981935073</v>
      </c>
      <c r="AQ36">
        <f t="shared" si="51"/>
        <v>-8.2720788259432432</v>
      </c>
      <c r="AR36">
        <f t="shared" si="52"/>
        <v>-9.2615916757625936</v>
      </c>
      <c r="AS36">
        <f t="shared" si="53"/>
        <v>-0.1305544344061087</v>
      </c>
      <c r="AT36">
        <f t="shared" si="54"/>
        <v>0.12711875484790786</v>
      </c>
      <c r="AU36">
        <f t="shared" si="55"/>
        <v>-9.2650273553207931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40"/>
        <v>50000</v>
      </c>
      <c r="S37">
        <f t="shared" si="41"/>
        <v>52.547261069035365</v>
      </c>
      <c r="U37">
        <f t="shared" si="34"/>
        <v>4.2986129999999997E-3</v>
      </c>
      <c r="V37">
        <f t="shared" si="57"/>
        <v>0.01</v>
      </c>
      <c r="W37">
        <f t="shared" si="35"/>
        <v>0.65130113641917109</v>
      </c>
      <c r="X37">
        <f t="shared" si="36"/>
        <v>2.7996915319262222E-3</v>
      </c>
      <c r="Y37">
        <f t="shared" si="37"/>
        <v>6.5130113641917106E-3</v>
      </c>
      <c r="Z37">
        <f t="shared" si="38"/>
        <v>0.64198843352305313</v>
      </c>
      <c r="AB37">
        <f t="shared" si="58"/>
        <v>32.030446350213865</v>
      </c>
      <c r="AC37">
        <f t="shared" si="27"/>
        <v>33.734733819636929</v>
      </c>
      <c r="AE37">
        <f t="shared" si="42"/>
        <v>0</v>
      </c>
      <c r="AF37">
        <f t="shared" si="43"/>
        <v>0</v>
      </c>
      <c r="AG37">
        <f t="shared" si="44"/>
        <v>-16.049710838076329</v>
      </c>
      <c r="AH37">
        <f t="shared" si="45"/>
        <v>-139.98457659631111</v>
      </c>
      <c r="AI37">
        <f t="shared" si="46"/>
        <v>-156.03428743438744</v>
      </c>
      <c r="AJ37">
        <f t="shared" si="47"/>
        <v>-1.7042874694230647</v>
      </c>
      <c r="AK37">
        <f t="shared" si="59"/>
        <v>2.2421312445149706</v>
      </c>
      <c r="AL37">
        <f t="shared" si="39"/>
        <v>-155.49644365929552</v>
      </c>
      <c r="AN37">
        <f t="shared" si="48"/>
        <v>0</v>
      </c>
      <c r="AO37">
        <f t="shared" si="49"/>
        <v>0</v>
      </c>
      <c r="AP37">
        <f t="shared" si="50"/>
        <v>-0.870860882608265</v>
      </c>
      <c r="AQ37">
        <f t="shared" si="51"/>
        <v>-7.595594285536623</v>
      </c>
      <c r="AR37">
        <f t="shared" si="52"/>
        <v>-8.4664551681448881</v>
      </c>
      <c r="AS37">
        <f t="shared" si="53"/>
        <v>-9.2475017451334227E-2</v>
      </c>
      <c r="AT37">
        <f t="shared" si="54"/>
        <v>0.12165854040744237</v>
      </c>
      <c r="AU37">
        <f t="shared" si="55"/>
        <v>-8.4372716451887797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40"/>
        <v>50000</v>
      </c>
      <c r="S38">
        <f t="shared" si="41"/>
        <v>55.394632346208247</v>
      </c>
      <c r="U38">
        <f t="shared" si="34"/>
        <v>4.5124980000000002E-3</v>
      </c>
      <c r="V38">
        <f t="shared" si="57"/>
        <v>0.01</v>
      </c>
      <c r="W38">
        <f t="shared" si="35"/>
        <v>0.64198843352305313</v>
      </c>
      <c r="X38">
        <f t="shared" si="36"/>
        <v>2.8969715222959104E-3</v>
      </c>
      <c r="Y38">
        <f t="shared" si="37"/>
        <v>6.4198843352305315E-3</v>
      </c>
      <c r="Z38">
        <f t="shared" si="38"/>
        <v>0.63267157766552662</v>
      </c>
      <c r="AB38">
        <f t="shared" si="58"/>
        <v>33.734733819636929</v>
      </c>
      <c r="AC38">
        <f t="shared" si="27"/>
        <v>35.046609440677386</v>
      </c>
      <c r="AE38">
        <f t="shared" si="42"/>
        <v>0</v>
      </c>
      <c r="AF38">
        <f t="shared" si="43"/>
        <v>0</v>
      </c>
      <c r="AG38">
        <f t="shared" si="44"/>
        <v>-15.816789441638166</v>
      </c>
      <c r="AH38">
        <f t="shared" si="45"/>
        <v>-144.84857611479552</v>
      </c>
      <c r="AI38">
        <f t="shared" si="46"/>
        <v>-160.6653655564337</v>
      </c>
      <c r="AJ38">
        <f t="shared" si="47"/>
        <v>-1.311875621040457</v>
      </c>
      <c r="AK38">
        <f t="shared" si="59"/>
        <v>2.3614313673745855</v>
      </c>
      <c r="AL38">
        <f t="shared" si="39"/>
        <v>-159.61580981009956</v>
      </c>
      <c r="AN38">
        <f t="shared" si="48"/>
        <v>0</v>
      </c>
      <c r="AO38">
        <f t="shared" si="49"/>
        <v>0</v>
      </c>
      <c r="AP38">
        <f t="shared" si="50"/>
        <v>-0.76627010338494117</v>
      </c>
      <c r="AQ38">
        <f t="shared" si="51"/>
        <v>-7.0174249840143403</v>
      </c>
      <c r="AR38">
        <f t="shared" si="52"/>
        <v>-7.7836950873992814</v>
      </c>
      <c r="AS38">
        <f t="shared" si="53"/>
        <v>-6.355594929502581E-2</v>
      </c>
      <c r="AT38">
        <f t="shared" si="54"/>
        <v>0.11440338538306766</v>
      </c>
      <c r="AU38">
        <f t="shared" si="55"/>
        <v>-7.7328476513112392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40"/>
        <v>50000</v>
      </c>
      <c r="S39">
        <f t="shared" si="41"/>
        <v>57.724451771516826</v>
      </c>
      <c r="U39">
        <f t="shared" si="34"/>
        <v>4.7406419999999998E-3</v>
      </c>
      <c r="V39">
        <f t="shared" si="57"/>
        <v>0.01</v>
      </c>
      <c r="W39">
        <f t="shared" si="35"/>
        <v>0.63267157766552662</v>
      </c>
      <c r="X39">
        <f t="shared" si="36"/>
        <v>2.9992694532874572E-3</v>
      </c>
      <c r="Y39">
        <f t="shared" si="37"/>
        <v>6.3267157766552663E-3</v>
      </c>
      <c r="Z39">
        <f t="shared" si="38"/>
        <v>0.62334559243558396</v>
      </c>
      <c r="AB39">
        <f t="shared" si="58"/>
        <v>35.046609440677386</v>
      </c>
      <c r="AC39">
        <f t="shared" si="27"/>
        <v>35.982282587535451</v>
      </c>
      <c r="AE39">
        <f t="shared" si="42"/>
        <v>0</v>
      </c>
      <c r="AF39">
        <f t="shared" si="43"/>
        <v>0</v>
      </c>
      <c r="AG39">
        <f t="shared" si="44"/>
        <v>-15.583639810889599</v>
      </c>
      <c r="AH39">
        <f t="shared" si="45"/>
        <v>-149.96347266437286</v>
      </c>
      <c r="AI39">
        <f t="shared" si="46"/>
        <v>-165.54711247526245</v>
      </c>
      <c r="AJ39">
        <f t="shared" si="47"/>
        <v>-0.9356731468580648</v>
      </c>
      <c r="AK39">
        <f t="shared" si="59"/>
        <v>2.4532626608474173</v>
      </c>
      <c r="AL39">
        <f t="shared" si="39"/>
        <v>-164.02952296127307</v>
      </c>
      <c r="AN39">
        <f t="shared" si="48"/>
        <v>0</v>
      </c>
      <c r="AO39">
        <f t="shared" si="49"/>
        <v>0</v>
      </c>
      <c r="AP39">
        <f t="shared" si="50"/>
        <v>-0.67408463403182217</v>
      </c>
      <c r="AQ39">
        <f t="shared" si="51"/>
        <v>-6.4868075633053461</v>
      </c>
      <c r="AR39">
        <f t="shared" si="52"/>
        <v>-7.1608921973371675</v>
      </c>
      <c r="AS39">
        <f t="shared" si="53"/>
        <v>-4.0473400208626671E-2</v>
      </c>
      <c r="AT39">
        <f t="shared" si="54"/>
        <v>0.10611812663724951</v>
      </c>
      <c r="AU39">
        <f t="shared" si="55"/>
        <v>-7.0952474709085438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40"/>
        <v>50000</v>
      </c>
      <c r="S40">
        <f t="shared" si="41"/>
        <v>59.601789660346682</v>
      </c>
      <c r="U40">
        <f t="shared" si="34"/>
        <v>4.9668849999999999E-3</v>
      </c>
      <c r="V40">
        <f t="shared" si="57"/>
        <v>0.01</v>
      </c>
      <c r="W40">
        <f t="shared" si="35"/>
        <v>0.62334559243558396</v>
      </c>
      <c r="X40">
        <f t="shared" si="36"/>
        <v>3.0960858728844155E-3</v>
      </c>
      <c r="Y40">
        <f t="shared" si="37"/>
        <v>6.2334559243558399E-3</v>
      </c>
      <c r="Z40">
        <f t="shared" si="38"/>
        <v>0.61401605063834364</v>
      </c>
      <c r="AB40">
        <f t="shared" si="58"/>
        <v>35.982282587535451</v>
      </c>
      <c r="AC40">
        <f t="shared" si="27"/>
        <v>36.596455498223335</v>
      </c>
      <c r="AE40">
        <f t="shared" si="42"/>
        <v>0</v>
      </c>
      <c r="AF40">
        <f t="shared" si="43"/>
        <v>0</v>
      </c>
      <c r="AG40">
        <f t="shared" si="44"/>
        <v>-15.350401265958592</v>
      </c>
      <c r="AH40">
        <f t="shared" si="45"/>
        <v>-154.80429364422076</v>
      </c>
      <c r="AI40">
        <f t="shared" si="46"/>
        <v>-170.15469491017936</v>
      </c>
      <c r="AJ40">
        <f t="shared" si="47"/>
        <v>-0.61417291068788415</v>
      </c>
      <c r="AK40">
        <f t="shared" si="59"/>
        <v>2.518759781127482</v>
      </c>
      <c r="AL40">
        <f t="shared" si="39"/>
        <v>-168.25010803973976</v>
      </c>
      <c r="AN40">
        <f t="shared" si="48"/>
        <v>0</v>
      </c>
      <c r="AO40">
        <f t="shared" si="49"/>
        <v>0</v>
      </c>
      <c r="AP40">
        <f t="shared" si="50"/>
        <v>-0.59285329181607205</v>
      </c>
      <c r="AQ40">
        <f t="shared" si="51"/>
        <v>-5.9787515312556181</v>
      </c>
      <c r="AR40">
        <f t="shared" si="52"/>
        <v>-6.5716048230716906</v>
      </c>
      <c r="AS40">
        <f t="shared" si="53"/>
        <v>-2.3720189820251748E-2</v>
      </c>
      <c r="AT40">
        <f t="shared" si="54"/>
        <v>9.7277914867726231E-2</v>
      </c>
      <c r="AU40">
        <f t="shared" si="55"/>
        <v>-6.498047098024216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40"/>
        <v>50000</v>
      </c>
      <c r="S41">
        <f t="shared" si="41"/>
        <v>61.120452655750263</v>
      </c>
      <c r="U41">
        <f t="shared" si="34"/>
        <v>5.2168930000000002E-3</v>
      </c>
      <c r="V41">
        <f t="shared" si="57"/>
        <v>0.01</v>
      </c>
      <c r="W41">
        <f t="shared" si="35"/>
        <v>0.61401605063834364</v>
      </c>
      <c r="X41">
        <f t="shared" si="36"/>
        <v>3.2032560364628204E-3</v>
      </c>
      <c r="Y41">
        <f t="shared" si="37"/>
        <v>6.1401605063834365E-3</v>
      </c>
      <c r="Z41">
        <f t="shared" si="38"/>
        <v>0.60467263409549743</v>
      </c>
      <c r="AB41">
        <f t="shared" si="58"/>
        <v>36.596455498223335</v>
      </c>
      <c r="AC41">
        <f t="shared" si="27"/>
        <v>36.957865104461654</v>
      </c>
      <c r="AE41">
        <f t="shared" si="42"/>
        <v>0</v>
      </c>
      <c r="AF41">
        <f t="shared" si="43"/>
        <v>0</v>
      </c>
      <c r="AG41">
        <f t="shared" si="44"/>
        <v>-15.116815852387436</v>
      </c>
      <c r="AH41">
        <f t="shared" si="45"/>
        <v>-160.16280182314102</v>
      </c>
      <c r="AI41">
        <f t="shared" si="46"/>
        <v>-175.27961767552847</v>
      </c>
      <c r="AJ41">
        <f t="shared" si="47"/>
        <v>-0.3614096062383183</v>
      </c>
      <c r="AK41">
        <f t="shared" si="59"/>
        <v>2.5617518848756338</v>
      </c>
      <c r="AL41">
        <f t="shared" si="39"/>
        <v>-173.07927539689115</v>
      </c>
      <c r="AN41">
        <f t="shared" si="48"/>
        <v>0</v>
      </c>
      <c r="AO41">
        <f t="shared" si="49"/>
        <v>0</v>
      </c>
      <c r="AP41">
        <f t="shared" si="50"/>
        <v>-0.5212784881337581</v>
      </c>
      <c r="AQ41">
        <f t="shared" si="51"/>
        <v>-5.5229503358968266</v>
      </c>
      <c r="AR41">
        <f t="shared" si="52"/>
        <v>-6.0442288240305846</v>
      </c>
      <c r="AS41">
        <f t="shared" si="53"/>
        <v>-1.2462614810987043E-2</v>
      </c>
      <c r="AT41">
        <f t="shared" si="54"/>
        <v>8.8337792995664133E-2</v>
      </c>
      <c r="AU41">
        <f t="shared" si="55"/>
        <v>-5.9683536458459079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40"/>
        <v>50000</v>
      </c>
      <c r="S42">
        <f t="shared" si="41"/>
        <v>62.313263681660636</v>
      </c>
      <c r="U42">
        <f t="shared" si="34"/>
        <v>5.4821100000000001E-3</v>
      </c>
      <c r="V42">
        <f t="shared" si="57"/>
        <v>0.01</v>
      </c>
      <c r="W42">
        <f t="shared" si="35"/>
        <v>0.60467263409549743</v>
      </c>
      <c r="X42">
        <f t="shared" si="36"/>
        <v>3.3148818941012674E-3</v>
      </c>
      <c r="Y42">
        <f t="shared" si="37"/>
        <v>6.0467263409549749E-3</v>
      </c>
      <c r="Z42">
        <f t="shared" si="38"/>
        <v>0.59531102586044127</v>
      </c>
      <c r="AB42">
        <f t="shared" si="58"/>
        <v>36.957865104461654</v>
      </c>
      <c r="AC42">
        <f t="shared" si="27"/>
        <v>37.095772927041573</v>
      </c>
      <c r="AE42">
        <f t="shared" si="42"/>
        <v>0</v>
      </c>
      <c r="AF42">
        <f t="shared" si="43"/>
        <v>0</v>
      </c>
      <c r="AG42">
        <f t="shared" si="44"/>
        <v>-14.882775646511032</v>
      </c>
      <c r="AH42">
        <f t="shared" si="45"/>
        <v>-165.74409470506336</v>
      </c>
      <c r="AI42">
        <f t="shared" si="46"/>
        <v>-180.62687035157438</v>
      </c>
      <c r="AJ42">
        <f t="shared" si="47"/>
        <v>-0.13790782257991907</v>
      </c>
      <c r="AK42">
        <f t="shared" si="59"/>
        <v>2.5870505573123159</v>
      </c>
      <c r="AL42">
        <f t="shared" si="39"/>
        <v>-178.17772761684196</v>
      </c>
      <c r="AN42">
        <f t="shared" si="48"/>
        <v>0</v>
      </c>
      <c r="AO42">
        <f t="shared" si="49"/>
        <v>0</v>
      </c>
      <c r="AP42">
        <f t="shared" si="50"/>
        <v>-0.45822142610699779</v>
      </c>
      <c r="AQ42">
        <f t="shared" si="51"/>
        <v>-5.103046451040993</v>
      </c>
      <c r="AR42">
        <f t="shared" si="52"/>
        <v>-5.5612678771479906</v>
      </c>
      <c r="AS42">
        <f t="shared" si="53"/>
        <v>-4.2460036108046498E-3</v>
      </c>
      <c r="AT42">
        <f t="shared" si="54"/>
        <v>7.9651942886101085E-2</v>
      </c>
      <c r="AU42">
        <f t="shared" si="55"/>
        <v>-5.4858619378726932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40"/>
        <v>50000</v>
      </c>
      <c r="S43">
        <f t="shared" si="41"/>
        <v>63.229054938458198</v>
      </c>
      <c r="U43">
        <f t="shared" si="34"/>
        <v>5.7777469999999997E-3</v>
      </c>
      <c r="V43">
        <f t="shared" si="57"/>
        <v>0.01</v>
      </c>
      <c r="W43">
        <f t="shared" si="35"/>
        <v>0.59531102586044127</v>
      </c>
      <c r="X43">
        <f t="shared" si="36"/>
        <v>3.4395564937320868E-3</v>
      </c>
      <c r="Y43">
        <f t="shared" si="37"/>
        <v>5.9531102586044132E-3</v>
      </c>
      <c r="Z43">
        <f t="shared" si="38"/>
        <v>0.58591835910810475</v>
      </c>
      <c r="AB43">
        <f t="shared" si="58"/>
        <v>37.095772927041573</v>
      </c>
      <c r="AC43">
        <f t="shared" si="27"/>
        <v>37.047064117497634</v>
      </c>
      <c r="AE43">
        <f t="shared" si="42"/>
        <v>0</v>
      </c>
      <c r="AF43">
        <f t="shared" si="43"/>
        <v>0</v>
      </c>
      <c r="AG43">
        <f t="shared" si="44"/>
        <v>-14.647958977702618</v>
      </c>
      <c r="AH43">
        <f t="shared" si="45"/>
        <v>-171.97782468660435</v>
      </c>
      <c r="AI43">
        <f t="shared" si="46"/>
        <v>-186.62578366430697</v>
      </c>
      <c r="AJ43">
        <f t="shared" si="47"/>
        <v>4.8708809543938969E-2</v>
      </c>
      <c r="AK43">
        <f t="shared" si="59"/>
        <v>2.5967041048929103</v>
      </c>
      <c r="AL43">
        <f t="shared" si="39"/>
        <v>-183.9803707498701</v>
      </c>
      <c r="AN43">
        <f t="shared" si="48"/>
        <v>0</v>
      </c>
      <c r="AO43">
        <f t="shared" si="49"/>
        <v>0</v>
      </c>
      <c r="AP43">
        <f t="shared" si="50"/>
        <v>-0.40267118247848427</v>
      </c>
      <c r="AQ43">
        <f t="shared" si="51"/>
        <v>-4.7276561964739789</v>
      </c>
      <c r="AR43">
        <f t="shared" si="52"/>
        <v>-5.1303273789524635</v>
      </c>
      <c r="AS43">
        <f t="shared" si="53"/>
        <v>1.3390011513572234E-3</v>
      </c>
      <c r="AT43">
        <f t="shared" si="54"/>
        <v>7.1383181373979823E-2</v>
      </c>
      <c r="AU43">
        <f t="shared" si="55"/>
        <v>-5.0576051964271258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40"/>
        <v>50000</v>
      </c>
      <c r="S44">
        <f t="shared" si="41"/>
        <v>63.892175599822679</v>
      </c>
      <c r="U44">
        <f t="shared" si="34"/>
        <v>6.1180619999999996E-3</v>
      </c>
      <c r="V44">
        <f t="shared" si="57"/>
        <v>0.01</v>
      </c>
      <c r="W44">
        <f t="shared" si="35"/>
        <v>0.58591835910810475</v>
      </c>
      <c r="X44">
        <f t="shared" si="36"/>
        <v>3.5846848479616491E-3</v>
      </c>
      <c r="Y44">
        <f t="shared" si="37"/>
        <v>5.8591835910810474E-3</v>
      </c>
      <c r="Z44">
        <f t="shared" si="38"/>
        <v>0.57647449066906209</v>
      </c>
      <c r="AB44">
        <f t="shared" si="58"/>
        <v>37.047064117497634</v>
      </c>
      <c r="AC44">
        <f t="shared" si="27"/>
        <v>36.832209386646056</v>
      </c>
      <c r="AE44">
        <f t="shared" si="42"/>
        <v>0</v>
      </c>
      <c r="AF44">
        <f t="shared" si="43"/>
        <v>0</v>
      </c>
      <c r="AG44">
        <f t="shared" si="44"/>
        <v>-14.411862266726553</v>
      </c>
      <c r="AH44">
        <f t="shared" si="45"/>
        <v>-179.23424239808244</v>
      </c>
      <c r="AI44">
        <f t="shared" si="46"/>
        <v>-193.646104664809</v>
      </c>
      <c r="AJ44">
        <f t="shared" si="47"/>
        <v>0.21485473085157736</v>
      </c>
      <c r="AK44">
        <f t="shared" si="59"/>
        <v>2.5932944882248345</v>
      </c>
      <c r="AL44">
        <f t="shared" si="39"/>
        <v>-190.83795544573258</v>
      </c>
      <c r="AN44">
        <f t="shared" si="48"/>
        <v>0</v>
      </c>
      <c r="AO44">
        <f t="shared" si="49"/>
        <v>0</v>
      </c>
      <c r="AP44">
        <f t="shared" si="50"/>
        <v>-0.35373294945864531</v>
      </c>
      <c r="AQ44">
        <f t="shared" si="51"/>
        <v>-4.3992272500297851</v>
      </c>
      <c r="AR44">
        <f t="shared" si="52"/>
        <v>-4.752960199488431</v>
      </c>
      <c r="AS44">
        <f t="shared" si="53"/>
        <v>5.2735167907300871E-3</v>
      </c>
      <c r="AT44">
        <f t="shared" si="54"/>
        <v>6.3651295797665014E-2</v>
      </c>
      <c r="AU44">
        <f t="shared" si="55"/>
        <v>-4.6840353869000353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40"/>
        <v>50000</v>
      </c>
      <c r="S45">
        <f t="shared" si="41"/>
        <v>64.310482496475316</v>
      </c>
      <c r="U45">
        <f t="shared" si="34"/>
        <v>6.4830920000000002E-3</v>
      </c>
      <c r="V45">
        <f t="shared" si="57"/>
        <v>0.01</v>
      </c>
      <c r="W45">
        <f t="shared" si="35"/>
        <v>0.57647449066906209</v>
      </c>
      <c r="X45">
        <f t="shared" si="36"/>
        <v>3.7373371586606713E-3</v>
      </c>
      <c r="Y45">
        <f t="shared" si="37"/>
        <v>5.7647449066906206E-3</v>
      </c>
      <c r="Z45">
        <f t="shared" si="38"/>
        <v>0.56697240860371079</v>
      </c>
      <c r="AB45">
        <f t="shared" si="58"/>
        <v>36.832209386646056</v>
      </c>
      <c r="AC45">
        <f t="shared" si="27"/>
        <v>36.462269159493395</v>
      </c>
      <c r="AE45">
        <f t="shared" si="42"/>
        <v>0</v>
      </c>
      <c r="AF45">
        <f t="shared" si="43"/>
        <v>0</v>
      </c>
      <c r="AG45">
        <f t="shared" si="44"/>
        <v>-14.17431021509277</v>
      </c>
      <c r="AH45">
        <f t="shared" si="45"/>
        <v>-186.86685793303357</v>
      </c>
      <c r="AI45">
        <f t="shared" si="46"/>
        <v>-201.04116814812633</v>
      </c>
      <c r="AJ45">
        <f t="shared" si="47"/>
        <v>0.36994022715266084</v>
      </c>
      <c r="AK45">
        <f t="shared" si="59"/>
        <v>2.5782546570652243</v>
      </c>
      <c r="AL45">
        <f t="shared" si="39"/>
        <v>-198.09297326390845</v>
      </c>
      <c r="AN45">
        <f t="shared" si="48"/>
        <v>0</v>
      </c>
      <c r="AO45">
        <f t="shared" si="49"/>
        <v>0</v>
      </c>
      <c r="AP45">
        <f t="shared" si="50"/>
        <v>-0.31062708634757774</v>
      </c>
      <c r="AQ45">
        <f t="shared" si="51"/>
        <v>-4.0951486692352637</v>
      </c>
      <c r="AR45">
        <f t="shared" si="52"/>
        <v>-4.405775755582841</v>
      </c>
      <c r="AS45">
        <f t="shared" si="53"/>
        <v>8.107163815339144E-3</v>
      </c>
      <c r="AT45">
        <f t="shared" si="54"/>
        <v>5.6501919305637416E-2</v>
      </c>
      <c r="AU45">
        <f t="shared" si="55"/>
        <v>-4.3411666724618643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40"/>
        <v>50000</v>
      </c>
      <c r="S46">
        <f t="shared" si="41"/>
        <v>64.521364087785514</v>
      </c>
      <c r="U46">
        <f t="shared" si="34"/>
        <v>6.8699859999999998E-3</v>
      </c>
      <c r="V46">
        <f t="shared" si="57"/>
        <v>0.01</v>
      </c>
      <c r="W46">
        <f t="shared" si="35"/>
        <v>0.56697240860371079</v>
      </c>
      <c r="X46">
        <f t="shared" si="36"/>
        <v>3.8950925094937724E-3</v>
      </c>
      <c r="Y46">
        <f t="shared" si="37"/>
        <v>5.6697240860371081E-3</v>
      </c>
      <c r="Z46">
        <f t="shared" si="38"/>
        <v>0.55740759200817991</v>
      </c>
      <c r="AB46">
        <f t="shared" si="58"/>
        <v>36.462269159493395</v>
      </c>
      <c r="AC46">
        <f t="shared" si="27"/>
        <v>35.964698189255579</v>
      </c>
      <c r="AE46">
        <f t="shared" si="42"/>
        <v>0</v>
      </c>
      <c r="AF46">
        <f t="shared" si="43"/>
        <v>0</v>
      </c>
      <c r="AG46">
        <f t="shared" si="44"/>
        <v>-13.935189800204498</v>
      </c>
      <c r="AH46">
        <f t="shared" si="45"/>
        <v>-194.75462547468862</v>
      </c>
      <c r="AI46">
        <f t="shared" si="46"/>
        <v>-208.68981527489314</v>
      </c>
      <c r="AJ46">
        <f t="shared" si="47"/>
        <v>0.49757097023781682</v>
      </c>
      <c r="AK46">
        <f t="shared" si="59"/>
        <v>2.5523588411645379</v>
      </c>
      <c r="AL46">
        <f t="shared" si="39"/>
        <v>-205.6398854634908</v>
      </c>
      <c r="AN46">
        <f t="shared" si="48"/>
        <v>0</v>
      </c>
      <c r="AO46">
        <f t="shared" si="49"/>
        <v>0</v>
      </c>
      <c r="AP46">
        <f t="shared" si="50"/>
        <v>-0.2726667962050654</v>
      </c>
      <c r="AQ46">
        <f t="shared" si="51"/>
        <v>-3.8107209543368747</v>
      </c>
      <c r="AR46">
        <f t="shared" si="52"/>
        <v>-4.0833877505419398</v>
      </c>
      <c r="AS46">
        <f t="shared" si="53"/>
        <v>9.735861820654966E-3</v>
      </c>
      <c r="AT46">
        <f t="shared" si="54"/>
        <v>4.9941444498717562E-2</v>
      </c>
      <c r="AU46">
        <f t="shared" si="55"/>
        <v>-4.0237104442225684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40"/>
        <v>50000</v>
      </c>
      <c r="S47">
        <f t="shared" si="41"/>
        <v>64.564847071100957</v>
      </c>
      <c r="U47">
        <f t="shared" si="34"/>
        <v>7.3063119999999997E-3</v>
      </c>
      <c r="V47">
        <f t="shared" si="57"/>
        <v>0.01</v>
      </c>
      <c r="W47">
        <f t="shared" si="35"/>
        <v>0.55740759200817991</v>
      </c>
      <c r="X47">
        <f t="shared" si="36"/>
        <v>4.0725937783804688E-3</v>
      </c>
      <c r="Y47">
        <f t="shared" si="37"/>
        <v>5.5740759200817993E-3</v>
      </c>
      <c r="Z47">
        <f t="shared" si="38"/>
        <v>0.54776092230971773</v>
      </c>
      <c r="AB47">
        <f t="shared" si="58"/>
        <v>35.964698189255579</v>
      </c>
      <c r="AC47">
        <f t="shared" si="27"/>
        <v>35.366100180452136</v>
      </c>
      <c r="AE47">
        <f t="shared" si="42"/>
        <v>0</v>
      </c>
      <c r="AF47">
        <f t="shared" si="43"/>
        <v>0</v>
      </c>
      <c r="AG47">
        <f t="shared" si="44"/>
        <v>-13.694023057742942</v>
      </c>
      <c r="AH47">
        <f t="shared" si="45"/>
        <v>-203.62968891902344</v>
      </c>
      <c r="AI47">
        <f t="shared" si="46"/>
        <v>-217.32371197676639</v>
      </c>
      <c r="AJ47">
        <f t="shared" si="47"/>
        <v>0.59859800880344238</v>
      </c>
      <c r="AK47">
        <f t="shared" si="59"/>
        <v>2.5175288732478909</v>
      </c>
      <c r="AL47">
        <f t="shared" si="39"/>
        <v>-214.20758509471506</v>
      </c>
      <c r="AN47">
        <f t="shared" si="48"/>
        <v>0</v>
      </c>
      <c r="AO47">
        <f t="shared" si="49"/>
        <v>0</v>
      </c>
      <c r="AP47">
        <f t="shared" si="50"/>
        <v>-0.23923923174812511</v>
      </c>
      <c r="AQ47">
        <f t="shared" si="51"/>
        <v>-3.5574797948475423</v>
      </c>
      <c r="AR47">
        <f t="shared" si="52"/>
        <v>-3.7967190265956674</v>
      </c>
      <c r="AS47">
        <f t="shared" si="53"/>
        <v>1.0457710429450427E-2</v>
      </c>
      <c r="AT47">
        <f t="shared" si="54"/>
        <v>4.3982084081492602E-2</v>
      </c>
      <c r="AU47">
        <f t="shared" si="55"/>
        <v>-3.7422792320847242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40"/>
        <v>50000</v>
      </c>
      <c r="S48">
        <f t="shared" si="41"/>
        <v>64.453185822204588</v>
      </c>
      <c r="U48">
        <f t="shared" si="34"/>
        <v>7.7977719999999997E-3</v>
      </c>
      <c r="V48">
        <f t="shared" si="57"/>
        <v>0.01</v>
      </c>
      <c r="W48">
        <f t="shared" si="35"/>
        <v>0.54776092230971773</v>
      </c>
      <c r="X48">
        <f t="shared" si="36"/>
        <v>4.2713147826808923E-3</v>
      </c>
      <c r="Y48">
        <f t="shared" si="37"/>
        <v>5.4776092230971775E-3</v>
      </c>
      <c r="Z48">
        <f t="shared" si="38"/>
        <v>0.53801199830393964</v>
      </c>
      <c r="AB48">
        <f t="shared" si="58"/>
        <v>35.366100180452136</v>
      </c>
      <c r="AC48">
        <f t="shared" si="27"/>
        <v>34.676587301259438</v>
      </c>
      <c r="AE48">
        <f t="shared" si="42"/>
        <v>0</v>
      </c>
      <c r="AF48">
        <f t="shared" si="43"/>
        <v>0</v>
      </c>
      <c r="AG48">
        <f t="shared" si="44"/>
        <v>-13.450299957598491</v>
      </c>
      <c r="AH48">
        <f t="shared" si="45"/>
        <v>-213.56573913404461</v>
      </c>
      <c r="AI48">
        <f t="shared" si="46"/>
        <v>-227.01603909164311</v>
      </c>
      <c r="AJ48">
        <f t="shared" si="47"/>
        <v>0.68951287919269788</v>
      </c>
      <c r="AK48">
        <f t="shared" si="59"/>
        <v>2.4756270126316497</v>
      </c>
      <c r="AL48">
        <f t="shared" si="39"/>
        <v>-223.85089919981874</v>
      </c>
      <c r="AN48">
        <f t="shared" si="48"/>
        <v>0</v>
      </c>
      <c r="AO48">
        <f t="shared" si="49"/>
        <v>0</v>
      </c>
      <c r="AP48">
        <f t="shared" si="50"/>
        <v>-0.20980473790001503</v>
      </c>
      <c r="AQ48">
        <f t="shared" si="51"/>
        <v>-3.3313088975482876</v>
      </c>
      <c r="AR48">
        <f t="shared" si="52"/>
        <v>-3.541113635448303</v>
      </c>
      <c r="AS48">
        <f t="shared" si="53"/>
        <v>1.0755378642391098E-2</v>
      </c>
      <c r="AT48">
        <f t="shared" si="54"/>
        <v>3.8616111028063449E-2</v>
      </c>
      <c r="AU48">
        <f t="shared" si="55"/>
        <v>-3.4917421457778479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40"/>
        <v>50000</v>
      </c>
      <c r="S49">
        <f t="shared" si="41"/>
        <v>64.199568783601521</v>
      </c>
      <c r="U49">
        <f t="shared" si="34"/>
        <v>8.3605269999999995E-3</v>
      </c>
      <c r="V49">
        <f t="shared" si="57"/>
        <v>0.01</v>
      </c>
      <c r="W49">
        <f t="shared" si="35"/>
        <v>0.53801199830393964</v>
      </c>
      <c r="X49">
        <f t="shared" si="36"/>
        <v>4.4980638381440412E-3</v>
      </c>
      <c r="Y49">
        <f t="shared" si="37"/>
        <v>5.3801199830393965E-3</v>
      </c>
      <c r="Z49">
        <f t="shared" si="38"/>
        <v>0.5281338144827562</v>
      </c>
      <c r="AB49">
        <f t="shared" si="58"/>
        <v>34.676587301259438</v>
      </c>
      <c r="AC49">
        <f t="shared" si="27"/>
        <v>33.90596314983155</v>
      </c>
      <c r="AE49">
        <f t="shared" si="42"/>
        <v>0</v>
      </c>
      <c r="AF49">
        <f t="shared" si="43"/>
        <v>0</v>
      </c>
      <c r="AG49">
        <f t="shared" si="44"/>
        <v>-13.203345362068905</v>
      </c>
      <c r="AH49">
        <f t="shared" si="45"/>
        <v>-224.90319190720206</v>
      </c>
      <c r="AI49">
        <f t="shared" si="46"/>
        <v>-238.10653726927097</v>
      </c>
      <c r="AJ49">
        <f t="shared" si="47"/>
        <v>0.77062415142788865</v>
      </c>
      <c r="AK49">
        <f t="shared" si="59"/>
        <v>2.4273611110881608</v>
      </c>
      <c r="AL49">
        <f t="shared" si="39"/>
        <v>-234.90855200675492</v>
      </c>
      <c r="AN49">
        <f t="shared" si="48"/>
        <v>0</v>
      </c>
      <c r="AO49">
        <f t="shared" si="49"/>
        <v>0</v>
      </c>
      <c r="AP49">
        <f t="shared" si="50"/>
        <v>-0.18388626102238737</v>
      </c>
      <c r="AQ49">
        <f t="shared" si="51"/>
        <v>-3.1322824570374976</v>
      </c>
      <c r="AR49">
        <f t="shared" si="52"/>
        <v>-3.3161687180598851</v>
      </c>
      <c r="AS49">
        <f t="shared" si="53"/>
        <v>1.0732673422807417E-2</v>
      </c>
      <c r="AT49">
        <f t="shared" si="54"/>
        <v>3.3806459395621491E-2</v>
      </c>
      <c r="AU49">
        <f t="shared" si="55"/>
        <v>-3.2716295852414561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40"/>
        <v>50000</v>
      </c>
      <c r="S50">
        <f t="shared" si="41"/>
        <v>63.810813821672419</v>
      </c>
      <c r="U50">
        <f t="shared" si="34"/>
        <v>9.009787E-3</v>
      </c>
      <c r="V50">
        <f t="shared" si="57"/>
        <v>0.01</v>
      </c>
      <c r="W50">
        <f t="shared" si="35"/>
        <v>0.5281338144827562</v>
      </c>
      <c r="X50">
        <f t="shared" si="36"/>
        <v>4.7583731759871482E-3</v>
      </c>
      <c r="Y50">
        <f t="shared" si="37"/>
        <v>5.2813381448275623E-3</v>
      </c>
      <c r="Z50">
        <f t="shared" si="38"/>
        <v>0.51809410316194149</v>
      </c>
      <c r="AB50">
        <f t="shared" si="58"/>
        <v>33.90596314983155</v>
      </c>
      <c r="AC50">
        <f t="shared" si="27"/>
        <v>33.060006358972991</v>
      </c>
      <c r="AE50">
        <f t="shared" si="42"/>
        <v>0</v>
      </c>
      <c r="AF50">
        <f t="shared" si="43"/>
        <v>0</v>
      </c>
      <c r="AG50">
        <f t="shared" si="44"/>
        <v>-12.952352579048537</v>
      </c>
      <c r="AH50">
        <f t="shared" si="45"/>
        <v>-237.91865879935742</v>
      </c>
      <c r="AI50">
        <f t="shared" si="46"/>
        <v>-250.87101137840597</v>
      </c>
      <c r="AJ50">
        <f t="shared" si="47"/>
        <v>0.84595679085855835</v>
      </c>
      <c r="AK50">
        <f t="shared" si="59"/>
        <v>2.3734174204882086</v>
      </c>
      <c r="AL50">
        <f t="shared" si="39"/>
        <v>-247.65163716705919</v>
      </c>
      <c r="AN50">
        <f t="shared" si="48"/>
        <v>0</v>
      </c>
      <c r="AO50">
        <f t="shared" si="49"/>
        <v>0</v>
      </c>
      <c r="AP50">
        <f t="shared" si="50"/>
        <v>-0.16106305568582621</v>
      </c>
      <c r="AQ50">
        <f t="shared" si="51"/>
        <v>-2.9585286500680574</v>
      </c>
      <c r="AR50">
        <f t="shared" si="52"/>
        <v>-3.119591705753884</v>
      </c>
      <c r="AS50">
        <f t="shared" si="53"/>
        <v>1.0519508705642704E-2</v>
      </c>
      <c r="AT50">
        <f t="shared" si="54"/>
        <v>2.951354665716515E-2</v>
      </c>
      <c r="AU50">
        <f t="shared" si="55"/>
        <v>-3.0795586503910757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40"/>
        <v>50000</v>
      </c>
      <c r="S51">
        <f t="shared" si="41"/>
        <v>63.291042479264931</v>
      </c>
      <c r="U51">
        <f t="shared" si="34"/>
        <v>9.7579090000000004E-3</v>
      </c>
      <c r="V51">
        <f t="shared" si="57"/>
        <v>0.01</v>
      </c>
      <c r="W51">
        <f t="shared" si="35"/>
        <v>0.51809410316194149</v>
      </c>
      <c r="X51">
        <f t="shared" si="36"/>
        <v>5.0555151120908375E-3</v>
      </c>
      <c r="Y51">
        <f t="shared" si="37"/>
        <v>5.1809410316194151E-3</v>
      </c>
      <c r="Z51">
        <f t="shared" si="38"/>
        <v>0.50785764701823133</v>
      </c>
      <c r="AB51">
        <f t="shared" si="58"/>
        <v>33.060006358972991</v>
      </c>
      <c r="AC51">
        <f t="shared" si="27"/>
        <v>32.142839910850412</v>
      </c>
      <c r="AE51">
        <f t="shared" si="42"/>
        <v>0</v>
      </c>
      <c r="AF51">
        <f t="shared" si="43"/>
        <v>0</v>
      </c>
      <c r="AG51">
        <f t="shared" si="44"/>
        <v>-12.696441175455783</v>
      </c>
      <c r="AH51">
        <f t="shared" si="45"/>
        <v>-252.77575560454187</v>
      </c>
      <c r="AI51">
        <f t="shared" si="46"/>
        <v>-265.47219677999766</v>
      </c>
      <c r="AJ51">
        <f t="shared" si="47"/>
        <v>0.91716644812257897</v>
      </c>
      <c r="AK51">
        <f t="shared" si="59"/>
        <v>2.3142004451281095</v>
      </c>
      <c r="AL51">
        <f t="shared" si="39"/>
        <v>-262.24082988674695</v>
      </c>
      <c r="AN51">
        <f t="shared" si="48"/>
        <v>0</v>
      </c>
      <c r="AO51">
        <f t="shared" si="49"/>
        <v>0</v>
      </c>
      <c r="AP51">
        <f t="shared" si="50"/>
        <v>-0.14096498793600334</v>
      </c>
      <c r="AQ51">
        <f t="shared" si="51"/>
        <v>-2.8064975725789729</v>
      </c>
      <c r="AR51">
        <f t="shared" si="52"/>
        <v>-2.947462560514976</v>
      </c>
      <c r="AS51">
        <f t="shared" si="53"/>
        <v>1.0183039129487806E-2</v>
      </c>
      <c r="AT51">
        <f t="shared" si="54"/>
        <v>2.5693911649794784E-2</v>
      </c>
      <c r="AU51">
        <f t="shared" si="55"/>
        <v>-2.9115856097356931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40"/>
        <v>50000</v>
      </c>
      <c r="S52">
        <f t="shared" si="41"/>
        <v>62.647484869244181</v>
      </c>
      <c r="U52">
        <f t="shared" si="34"/>
        <v>1.0650522000000001E-2</v>
      </c>
      <c r="V52">
        <f t="shared" si="57"/>
        <v>0.01</v>
      </c>
      <c r="W52">
        <f t="shared" si="35"/>
        <v>0.50785764701823133</v>
      </c>
      <c r="X52">
        <f t="shared" si="36"/>
        <v>5.4089490424359078E-3</v>
      </c>
      <c r="Y52">
        <f t="shared" si="37"/>
        <v>5.0785764701823137E-3</v>
      </c>
      <c r="Z52">
        <f t="shared" si="38"/>
        <v>0.49737012150561305</v>
      </c>
      <c r="AB52">
        <f t="shared" si="58"/>
        <v>32.142839910850412</v>
      </c>
      <c r="AC52">
        <f t="shared" si="27"/>
        <v>31.158987161437032</v>
      </c>
      <c r="AE52">
        <f t="shared" si="42"/>
        <v>0</v>
      </c>
      <c r="AF52">
        <f t="shared" si="43"/>
        <v>0</v>
      </c>
      <c r="AG52">
        <f t="shared" si="44"/>
        <v>-12.434253037640326</v>
      </c>
      <c r="AH52">
        <f t="shared" si="45"/>
        <v>-270.44745212179538</v>
      </c>
      <c r="AI52">
        <f t="shared" si="46"/>
        <v>-282.88170515943568</v>
      </c>
      <c r="AJ52">
        <f t="shared" si="47"/>
        <v>0.98385274941337997</v>
      </c>
      <c r="AK52">
        <f t="shared" si="59"/>
        <v>2.2499987937595289</v>
      </c>
      <c r="AL52">
        <f t="shared" si="39"/>
        <v>-279.64785361626281</v>
      </c>
      <c r="AN52">
        <f t="shared" si="48"/>
        <v>0</v>
      </c>
      <c r="AO52">
        <f t="shared" si="49"/>
        <v>0</v>
      </c>
      <c r="AP52">
        <f t="shared" si="50"/>
        <v>-0.12326248870660816</v>
      </c>
      <c r="AQ52">
        <f t="shared" si="51"/>
        <v>-2.6809834022181041</v>
      </c>
      <c r="AR52">
        <f t="shared" si="52"/>
        <v>-2.8042458909247121</v>
      </c>
      <c r="AS52">
        <f t="shared" si="53"/>
        <v>9.7530698503901607E-3</v>
      </c>
      <c r="AT52">
        <f t="shared" si="54"/>
        <v>2.2304552598866639E-2</v>
      </c>
      <c r="AU52">
        <f t="shared" si="55"/>
        <v>-2.7721882684754555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40"/>
        <v>50000</v>
      </c>
      <c r="S53">
        <f t="shared" si="41"/>
        <v>61.870331295343412</v>
      </c>
      <c r="U53">
        <f t="shared" si="34"/>
        <v>1.1678121E-2</v>
      </c>
      <c r="V53">
        <f t="shared" si="57"/>
        <v>0.01</v>
      </c>
      <c r="W53">
        <f t="shared" si="35"/>
        <v>0.49737012150561305</v>
      </c>
      <c r="X53">
        <f t="shared" si="36"/>
        <v>5.8083484607272511E-3</v>
      </c>
      <c r="Y53">
        <f t="shared" si="37"/>
        <v>4.9737012150561305E-3</v>
      </c>
      <c r="Z53">
        <f t="shared" si="38"/>
        <v>0.48658807182982966</v>
      </c>
      <c r="AB53">
        <f t="shared" si="58"/>
        <v>31.158987161437032</v>
      </c>
      <c r="AC53">
        <f t="shared" si="27"/>
        <v>30.10536520847392</v>
      </c>
      <c r="AE53">
        <f t="shared" si="42"/>
        <v>0</v>
      </c>
      <c r="AF53">
        <f t="shared" si="43"/>
        <v>0</v>
      </c>
      <c r="AG53">
        <f t="shared" si="44"/>
        <v>-12.164701795745742</v>
      </c>
      <c r="AH53">
        <f t="shared" si="45"/>
        <v>-290.41742303636255</v>
      </c>
      <c r="AI53">
        <f t="shared" si="46"/>
        <v>-302.58212483210832</v>
      </c>
      <c r="AJ53">
        <f t="shared" si="47"/>
        <v>1.0536219529631126</v>
      </c>
      <c r="AK53">
        <f t="shared" si="59"/>
        <v>2.1811291013005927</v>
      </c>
      <c r="AL53">
        <f t="shared" si="39"/>
        <v>-299.34737377784461</v>
      </c>
      <c r="AN53">
        <f t="shared" si="48"/>
        <v>0</v>
      </c>
      <c r="AO53">
        <f t="shared" si="49"/>
        <v>0</v>
      </c>
      <c r="AP53">
        <f t="shared" si="50"/>
        <v>-0.10766999068005818</v>
      </c>
      <c r="AQ53">
        <f t="shared" si="51"/>
        <v>-2.5704897462087559</v>
      </c>
      <c r="AR53">
        <f t="shared" si="52"/>
        <v>-2.6781597368888144</v>
      </c>
      <c r="AS53">
        <f t="shared" si="53"/>
        <v>9.3256265349239108E-3</v>
      </c>
      <c r="AT53">
        <f t="shared" si="54"/>
        <v>1.9305212240481543E-2</v>
      </c>
      <c r="AU53">
        <f t="shared" si="55"/>
        <v>-2.6495288981134091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40"/>
        <v>50000</v>
      </c>
      <c r="S54">
        <f t="shared" si="41"/>
        <v>60.967449909014029</v>
      </c>
      <c r="U54">
        <f t="shared" si="34"/>
        <v>1.2859717E-2</v>
      </c>
      <c r="V54">
        <f t="shared" si="57"/>
        <v>0.01</v>
      </c>
      <c r="W54">
        <f t="shared" si="35"/>
        <v>0.48658807182982966</v>
      </c>
      <c r="X54">
        <f t="shared" si="36"/>
        <v>6.2573848993072818E-3</v>
      </c>
      <c r="Y54">
        <f t="shared" si="37"/>
        <v>4.8658807182982971E-3</v>
      </c>
      <c r="Z54">
        <f t="shared" si="38"/>
        <v>0.47546480621222409</v>
      </c>
      <c r="AB54">
        <f t="shared" si="58"/>
        <v>30.10536520847392</v>
      </c>
      <c r="AC54">
        <f t="shared" si="27"/>
        <v>28.987876756242834</v>
      </c>
      <c r="AE54">
        <f t="shared" si="42"/>
        <v>0</v>
      </c>
      <c r="AF54">
        <f t="shared" si="43"/>
        <v>0</v>
      </c>
      <c r="AG54">
        <f t="shared" si="44"/>
        <v>-11.886620155305602</v>
      </c>
      <c r="AH54">
        <f t="shared" si="45"/>
        <v>-312.86924496536409</v>
      </c>
      <c r="AI54">
        <f t="shared" si="46"/>
        <v>-324.75586512066968</v>
      </c>
      <c r="AJ54">
        <f t="shared" si="47"/>
        <v>1.1174884522310862</v>
      </c>
      <c r="AK54">
        <f t="shared" si="59"/>
        <v>2.1073755645931747</v>
      </c>
      <c r="AL54">
        <f t="shared" si="39"/>
        <v>-321.53100110384543</v>
      </c>
      <c r="AN54">
        <f t="shared" si="48"/>
        <v>0</v>
      </c>
      <c r="AO54">
        <f t="shared" si="49"/>
        <v>0</v>
      </c>
      <c r="AP54">
        <f t="shared" si="50"/>
        <v>-9.3936326039035192E-2</v>
      </c>
      <c r="AQ54">
        <f t="shared" si="51"/>
        <v>-2.4725100170324747</v>
      </c>
      <c r="AR54">
        <f t="shared" si="52"/>
        <v>-2.5664463430715099</v>
      </c>
      <c r="AS54">
        <f t="shared" si="53"/>
        <v>8.8311696867659599E-3</v>
      </c>
      <c r="AT54">
        <f t="shared" si="54"/>
        <v>1.6653944984854348E-2</v>
      </c>
      <c r="AU54">
        <f t="shared" si="55"/>
        <v>-2.5409612283998895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40"/>
        <v>50000</v>
      </c>
      <c r="S55">
        <f t="shared" si="41"/>
        <v>59.94795876128665</v>
      </c>
      <c r="U55">
        <f t="shared" si="34"/>
        <v>1.4223828000000001E-2</v>
      </c>
      <c r="V55">
        <f t="shared" si="57"/>
        <v>0.01</v>
      </c>
      <c r="W55">
        <f t="shared" si="35"/>
        <v>0.47546480621222409</v>
      </c>
      <c r="X55">
        <f t="shared" si="36"/>
        <v>6.7629296236160078E-3</v>
      </c>
      <c r="Y55">
        <f t="shared" si="37"/>
        <v>4.7546480621222407E-3</v>
      </c>
      <c r="Z55">
        <f t="shared" si="38"/>
        <v>0.46394722852648584</v>
      </c>
      <c r="AB55">
        <f t="shared" si="58"/>
        <v>28.987876756242834</v>
      </c>
      <c r="AC55">
        <f t="shared" si="27"/>
        <v>27.812689323119006</v>
      </c>
      <c r="AE55">
        <f t="shared" si="42"/>
        <v>0</v>
      </c>
      <c r="AF55">
        <f t="shared" si="43"/>
        <v>0</v>
      </c>
      <c r="AG55">
        <f t="shared" si="44"/>
        <v>-11.598680713162146</v>
      </c>
      <c r="AH55">
        <f t="shared" si="45"/>
        <v>-338.14648118080038</v>
      </c>
      <c r="AI55">
        <f t="shared" si="46"/>
        <v>-349.74516189396252</v>
      </c>
      <c r="AJ55">
        <f t="shared" si="47"/>
        <v>1.1751874331238277</v>
      </c>
      <c r="AK55">
        <f t="shared" si="59"/>
        <v>2.0291513729369988</v>
      </c>
      <c r="AL55">
        <f t="shared" si="39"/>
        <v>-346.54082308790169</v>
      </c>
      <c r="AN55">
        <f t="shared" si="48"/>
        <v>0</v>
      </c>
      <c r="AO55">
        <f t="shared" si="49"/>
        <v>0</v>
      </c>
      <c r="AP55">
        <f t="shared" si="50"/>
        <v>-8.1840025566172925E-2</v>
      </c>
      <c r="AQ55">
        <f t="shared" si="51"/>
        <v>-2.3859538295199245</v>
      </c>
      <c r="AR55">
        <f t="shared" si="52"/>
        <v>-2.4677938550860974</v>
      </c>
      <c r="AS55">
        <f t="shared" si="53"/>
        <v>8.2920956228028087E-3</v>
      </c>
      <c r="AT55">
        <f t="shared" si="54"/>
        <v>1.4317645631054221E-2</v>
      </c>
      <c r="AU55">
        <f t="shared" si="55"/>
        <v>-2.4451841138322403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40"/>
        <v>50000</v>
      </c>
      <c r="S56">
        <f t="shared" si="41"/>
        <v>58.816398574994118</v>
      </c>
      <c r="U56">
        <f t="shared" si="34"/>
        <v>1.5749540999999999E-2</v>
      </c>
      <c r="V56">
        <f t="shared" si="57"/>
        <v>0.01</v>
      </c>
      <c r="W56">
        <f t="shared" si="35"/>
        <v>0.46394722852648584</v>
      </c>
      <c r="X56">
        <f t="shared" si="36"/>
        <v>7.3069558975142578E-3</v>
      </c>
      <c r="Y56">
        <f t="shared" si="37"/>
        <v>4.6394722852648581E-3</v>
      </c>
      <c r="Z56">
        <f t="shared" si="38"/>
        <v>0.45200080034370677</v>
      </c>
      <c r="AB56">
        <f t="shared" si="58"/>
        <v>27.812689323119006</v>
      </c>
      <c r="AC56">
        <f t="shared" si="27"/>
        <v>26.585059229231796</v>
      </c>
      <c r="AE56">
        <f t="shared" si="42"/>
        <v>0</v>
      </c>
      <c r="AF56">
        <f t="shared" si="43"/>
        <v>0</v>
      </c>
      <c r="AG56">
        <f t="shared" si="44"/>
        <v>-11.30002000859267</v>
      </c>
      <c r="AH56">
        <f t="shared" si="45"/>
        <v>-365.34779487571291</v>
      </c>
      <c r="AI56">
        <f t="shared" si="46"/>
        <v>-376.6478148843056</v>
      </c>
      <c r="AJ56">
        <f t="shared" si="47"/>
        <v>1.2276300938872104</v>
      </c>
      <c r="AK56">
        <f t="shared" si="59"/>
        <v>1.9468882526183307</v>
      </c>
      <c r="AL56">
        <f t="shared" si="39"/>
        <v>-373.47329653780002</v>
      </c>
      <c r="AN56">
        <f t="shared" si="48"/>
        <v>0</v>
      </c>
      <c r="AO56">
        <f t="shared" si="49"/>
        <v>0</v>
      </c>
      <c r="AP56">
        <f t="shared" si="50"/>
        <v>-7.118989506465688E-2</v>
      </c>
      <c r="AQ56">
        <f t="shared" si="51"/>
        <v>-2.3016836394562294</v>
      </c>
      <c r="AR56">
        <f t="shared" si="52"/>
        <v>-2.3728735345208865</v>
      </c>
      <c r="AS56">
        <f t="shared" si="53"/>
        <v>7.7340444968760497E-3</v>
      </c>
      <c r="AT56">
        <f t="shared" si="54"/>
        <v>1.2265356194158949E-2</v>
      </c>
      <c r="AU56">
        <f t="shared" si="55"/>
        <v>-2.3528741338298511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40"/>
        <v>50000</v>
      </c>
      <c r="S57">
        <f t="shared" si="41"/>
        <v>57.593049581888437</v>
      </c>
      <c r="U57">
        <f t="shared" si="34"/>
        <v>1.7447312E-2</v>
      </c>
      <c r="V57">
        <f t="shared" si="57"/>
        <v>0.01</v>
      </c>
      <c r="W57">
        <f t="shared" si="35"/>
        <v>0.45200080034370677</v>
      </c>
      <c r="X57">
        <f t="shared" si="36"/>
        <v>7.886198987846359E-3</v>
      </c>
      <c r="Y57">
        <f t="shared" si="37"/>
        <v>4.5200080034370682E-3</v>
      </c>
      <c r="Z57">
        <f t="shared" si="38"/>
        <v>0.43959459335242335</v>
      </c>
      <c r="AB57">
        <f t="shared" si="58"/>
        <v>26.585059229231796</v>
      </c>
      <c r="AC57">
        <f t="shared" si="27"/>
        <v>25.317593210876204</v>
      </c>
      <c r="AE57">
        <f t="shared" si="42"/>
        <v>0</v>
      </c>
      <c r="AF57">
        <f t="shared" si="43"/>
        <v>0</v>
      </c>
      <c r="AG57">
        <f t="shared" si="44"/>
        <v>-10.989864833810584</v>
      </c>
      <c r="AH57">
        <f t="shared" si="45"/>
        <v>-394.30994939231795</v>
      </c>
      <c r="AI57">
        <f t="shared" si="46"/>
        <v>-405.29981422612855</v>
      </c>
      <c r="AJ57">
        <f t="shared" si="47"/>
        <v>1.2674660183555915</v>
      </c>
      <c r="AK57">
        <f t="shared" si="59"/>
        <v>1.8609541460462258</v>
      </c>
      <c r="AL57">
        <f t="shared" si="39"/>
        <v>-402.17139406172669</v>
      </c>
      <c r="AN57">
        <f t="shared" si="48"/>
        <v>0</v>
      </c>
      <c r="AO57">
        <f t="shared" si="49"/>
        <v>0</v>
      </c>
      <c r="AP57">
        <f t="shared" si="50"/>
        <v>-6.1817789110330333E-2</v>
      </c>
      <c r="AQ57">
        <f t="shared" si="51"/>
        <v>-2.2179862686434437</v>
      </c>
      <c r="AR57">
        <f t="shared" si="52"/>
        <v>-2.2798040577537741</v>
      </c>
      <c r="AS57">
        <f t="shared" si="53"/>
        <v>7.1294732202860566E-3</v>
      </c>
      <c r="AT57">
        <f t="shared" si="54"/>
        <v>1.0467833106587164E-2</v>
      </c>
      <c r="AU57">
        <f t="shared" si="55"/>
        <v>-2.2622067514269006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40"/>
        <v>50000</v>
      </c>
      <c r="S58">
        <f t="shared" si="41"/>
        <v>56.29763674279085</v>
      </c>
      <c r="U58">
        <f t="shared" si="34"/>
        <v>1.9300032000000002E-2</v>
      </c>
      <c r="V58">
        <f t="shared" si="57"/>
        <v>0.01</v>
      </c>
      <c r="W58">
        <f t="shared" si="35"/>
        <v>0.43959459335242335</v>
      </c>
      <c r="X58">
        <f t="shared" si="36"/>
        <v>8.4841897187287584E-3</v>
      </c>
      <c r="Y58">
        <f t="shared" si="37"/>
        <v>4.3959459335242337E-3</v>
      </c>
      <c r="Z58">
        <f t="shared" si="38"/>
        <v>0.42671445770017036</v>
      </c>
      <c r="AB58">
        <f t="shared" si="58"/>
        <v>25.317593210876204</v>
      </c>
      <c r="AC58">
        <f t="shared" si="27"/>
        <v>24.023015532501184</v>
      </c>
      <c r="AE58">
        <f t="shared" si="42"/>
        <v>0</v>
      </c>
      <c r="AF58">
        <f t="shared" si="43"/>
        <v>0</v>
      </c>
      <c r="AG58">
        <f t="shared" si="44"/>
        <v>-10.667861442504259</v>
      </c>
      <c r="AH58">
        <f t="shared" si="45"/>
        <v>-424.20948593643794</v>
      </c>
      <c r="AI58">
        <f t="shared" si="46"/>
        <v>-434.8773473789422</v>
      </c>
      <c r="AJ58">
        <f t="shared" si="47"/>
        <v>1.2945776783750205</v>
      </c>
      <c r="AK58">
        <f t="shared" si="59"/>
        <v>1.7722315247613345</v>
      </c>
      <c r="AL58">
        <f t="shared" si="39"/>
        <v>-431.81053817580585</v>
      </c>
      <c r="AN58">
        <f t="shared" si="48"/>
        <v>0</v>
      </c>
      <c r="AO58">
        <f t="shared" si="49"/>
        <v>0</v>
      </c>
      <c r="AP58">
        <f t="shared" si="50"/>
        <v>-5.3577255277882506E-2</v>
      </c>
      <c r="AQ58">
        <f t="shared" si="51"/>
        <v>-2.1305094785689769</v>
      </c>
      <c r="AR58">
        <f t="shared" si="52"/>
        <v>-2.1840867338468595</v>
      </c>
      <c r="AS58">
        <f t="shared" si="53"/>
        <v>6.5017641188133812E-3</v>
      </c>
      <c r="AT58">
        <f t="shared" si="54"/>
        <v>8.9006874831849461E-3</v>
      </c>
      <c r="AU58">
        <f t="shared" si="55"/>
        <v>-2.1686842822448611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40"/>
        <v>50000</v>
      </c>
      <c r="S59">
        <f t="shared" si="41"/>
        <v>54.959220450509953</v>
      </c>
      <c r="U59">
        <f t="shared" si="34"/>
        <v>2.1337168E-2</v>
      </c>
      <c r="V59">
        <f t="shared" si="57"/>
        <v>0.01</v>
      </c>
      <c r="W59">
        <f t="shared" si="35"/>
        <v>0.42671445770017036</v>
      </c>
      <c r="X59">
        <f t="shared" si="36"/>
        <v>9.1048780719774278E-3</v>
      </c>
      <c r="Y59">
        <f t="shared" si="37"/>
        <v>4.2671445770017039E-3</v>
      </c>
      <c r="Z59">
        <f t="shared" si="38"/>
        <v>0.41334243505119123</v>
      </c>
      <c r="AB59">
        <f t="shared" si="58"/>
        <v>24.023015532501184</v>
      </c>
      <c r="AC59">
        <f t="shared" si="27"/>
        <v>22.716978009529011</v>
      </c>
      <c r="AE59">
        <f t="shared" si="42"/>
        <v>0</v>
      </c>
      <c r="AF59">
        <f t="shared" si="43"/>
        <v>0</v>
      </c>
      <c r="AG59">
        <f t="shared" si="44"/>
        <v>-10.333560876279781</v>
      </c>
      <c r="AH59">
        <f t="shared" si="45"/>
        <v>-455.24390359887138</v>
      </c>
      <c r="AI59">
        <f t="shared" si="46"/>
        <v>-465.57746447515115</v>
      </c>
      <c r="AJ59">
        <f t="shared" si="47"/>
        <v>1.3060375229721721</v>
      </c>
      <c r="AK59">
        <f t="shared" si="59"/>
        <v>1.6816110872750829</v>
      </c>
      <c r="AL59">
        <f t="shared" si="39"/>
        <v>-462.58981586490387</v>
      </c>
      <c r="AN59">
        <f t="shared" si="48"/>
        <v>0</v>
      </c>
      <c r="AO59">
        <f t="shared" si="49"/>
        <v>0</v>
      </c>
      <c r="AP59">
        <f t="shared" si="50"/>
        <v>-4.6337764132375545E-2</v>
      </c>
      <c r="AQ59">
        <f t="shared" si="51"/>
        <v>-2.0414051729340454</v>
      </c>
      <c r="AR59">
        <f t="shared" si="52"/>
        <v>-2.0877429370664209</v>
      </c>
      <c r="AS59">
        <f t="shared" si="53"/>
        <v>5.8565347813873923E-3</v>
      </c>
      <c r="AT59">
        <f t="shared" si="54"/>
        <v>7.5406821382750077E-3</v>
      </c>
      <c r="AU59">
        <f t="shared" si="55"/>
        <v>-2.0743457201467583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40"/>
        <v>50000</v>
      </c>
      <c r="S60">
        <f t="shared" si="41"/>
        <v>53.603980683830926</v>
      </c>
      <c r="U60">
        <f t="shared" si="34"/>
        <v>2.3628113999999999E-2</v>
      </c>
      <c r="V60">
        <f t="shared" si="57"/>
        <v>0.01</v>
      </c>
      <c r="W60">
        <f t="shared" si="35"/>
        <v>0.41334243505119123</v>
      </c>
      <c r="X60">
        <f t="shared" si="36"/>
        <v>9.7665021764271418E-3</v>
      </c>
      <c r="Y60">
        <f t="shared" si="37"/>
        <v>4.1334243505119122E-3</v>
      </c>
      <c r="Z60">
        <f t="shared" si="38"/>
        <v>0.39944250852425217</v>
      </c>
      <c r="AB60">
        <f t="shared" si="58"/>
        <v>22.716978009529011</v>
      </c>
      <c r="AC60">
        <f t="shared" si="27"/>
        <v>21.411708511234984</v>
      </c>
      <c r="AE60">
        <f t="shared" si="42"/>
        <v>0</v>
      </c>
      <c r="AF60">
        <f t="shared" si="43"/>
        <v>0</v>
      </c>
      <c r="AG60">
        <f t="shared" si="44"/>
        <v>-9.9860627131063051</v>
      </c>
      <c r="AH60">
        <f t="shared" si="45"/>
        <v>-488.32510882135711</v>
      </c>
      <c r="AI60">
        <f t="shared" si="46"/>
        <v>-498.31117153446343</v>
      </c>
      <c r="AJ60">
        <f t="shared" si="47"/>
        <v>1.3052694982940274</v>
      </c>
      <c r="AK60">
        <f t="shared" si="59"/>
        <v>1.5901884606670309</v>
      </c>
      <c r="AL60">
        <f t="shared" si="39"/>
        <v>-495.41571357550237</v>
      </c>
      <c r="AN60">
        <f t="shared" si="48"/>
        <v>0</v>
      </c>
      <c r="AO60">
        <f t="shared" si="49"/>
        <v>0</v>
      </c>
      <c r="AP60">
        <f t="shared" si="50"/>
        <v>-3.9981707605024029E-2</v>
      </c>
      <c r="AQ60">
        <f t="shared" si="51"/>
        <v>-1.9551320954015721</v>
      </c>
      <c r="AR60">
        <f t="shared" si="52"/>
        <v>-1.9951138030065962</v>
      </c>
      <c r="AS60">
        <f t="shared" si="53"/>
        <v>5.2259739324543803E-3</v>
      </c>
      <c r="AT60">
        <f t="shared" si="54"/>
        <v>6.3667184853374017E-3</v>
      </c>
      <c r="AU60">
        <f t="shared" si="55"/>
        <v>-1.9835211105888044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40"/>
        <v>50000</v>
      </c>
      <c r="S61">
        <f t="shared" si="41"/>
        <v>52.246268696640733</v>
      </c>
      <c r="U61">
        <f t="shared" si="34"/>
        <v>2.6203289000000001E-2</v>
      </c>
      <c r="V61">
        <f t="shared" si="57"/>
        <v>0.01</v>
      </c>
      <c r="W61">
        <f t="shared" si="35"/>
        <v>0.39944250852425217</v>
      </c>
      <c r="X61">
        <f t="shared" si="36"/>
        <v>1.0466707489745944E-2</v>
      </c>
      <c r="Y61">
        <f t="shared" si="37"/>
        <v>3.9944250852425216E-3</v>
      </c>
      <c r="Z61">
        <f t="shared" si="38"/>
        <v>0.38498137594926374</v>
      </c>
      <c r="AB61">
        <f t="shared" si="58"/>
        <v>21.411708511234984</v>
      </c>
      <c r="AC61">
        <f t="shared" si="27"/>
        <v>20.113840411047697</v>
      </c>
      <c r="AE61">
        <f t="shared" si="42"/>
        <v>0</v>
      </c>
      <c r="AF61">
        <f t="shared" si="43"/>
        <v>0</v>
      </c>
      <c r="AG61">
        <f t="shared" si="44"/>
        <v>-9.6245343987315941</v>
      </c>
      <c r="AH61">
        <f t="shared" si="45"/>
        <v>-523.33537448729714</v>
      </c>
      <c r="AI61">
        <f t="shared" si="46"/>
        <v>-532.95990888602876</v>
      </c>
      <c r="AJ61">
        <f t="shared" si="47"/>
        <v>1.2978681001872872</v>
      </c>
      <c r="AK61">
        <f t="shared" si="59"/>
        <v>1.498819595786449</v>
      </c>
      <c r="AL61">
        <f t="shared" si="39"/>
        <v>-530.16322119005497</v>
      </c>
      <c r="AN61">
        <f t="shared" si="48"/>
        <v>0</v>
      </c>
      <c r="AO61">
        <f t="shared" si="49"/>
        <v>0</v>
      </c>
      <c r="AP61">
        <f t="shared" si="50"/>
        <v>-3.4405569901683787E-2</v>
      </c>
      <c r="AQ61">
        <f t="shared" si="51"/>
        <v>-1.8708075697998969</v>
      </c>
      <c r="AR61">
        <f t="shared" si="52"/>
        <v>-1.9052131397015808</v>
      </c>
      <c r="AS61">
        <f t="shared" si="53"/>
        <v>4.6395898018759358E-3</v>
      </c>
      <c r="AT61">
        <f t="shared" si="54"/>
        <v>5.3579467054157099E-3</v>
      </c>
      <c r="AU61">
        <f t="shared" si="55"/>
        <v>-1.8952156031942888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40"/>
        <v>50000</v>
      </c>
      <c r="S62">
        <f t="shared" si="41"/>
        <v>50.901818844232757</v>
      </c>
      <c r="U62">
        <f t="shared" si="34"/>
        <v>2.9108322999999998E-2</v>
      </c>
      <c r="V62">
        <f t="shared" si="57"/>
        <v>0.01</v>
      </c>
      <c r="W62">
        <f t="shared" si="35"/>
        <v>0.38498137594926374</v>
      </c>
      <c r="X62">
        <f t="shared" si="36"/>
        <v>1.12061622401156E-2</v>
      </c>
      <c r="Y62">
        <f t="shared" si="37"/>
        <v>3.8498137594926373E-3</v>
      </c>
      <c r="Z62">
        <f t="shared" si="38"/>
        <v>0.36992539994965551</v>
      </c>
      <c r="AB62">
        <f t="shared" si="58"/>
        <v>20.113840411047697</v>
      </c>
      <c r="AC62">
        <f t="shared" si="27"/>
        <v>18.829875694117714</v>
      </c>
      <c r="AE62">
        <f t="shared" si="42"/>
        <v>0</v>
      </c>
      <c r="AF62">
        <f t="shared" si="43"/>
        <v>0</v>
      </c>
      <c r="AG62">
        <f t="shared" si="44"/>
        <v>-9.2481349987413886</v>
      </c>
      <c r="AH62">
        <f t="shared" si="45"/>
        <v>-560.30811200578</v>
      </c>
      <c r="AI62">
        <f t="shared" si="46"/>
        <v>-569.55624700452142</v>
      </c>
      <c r="AJ62">
        <f t="shared" si="47"/>
        <v>1.283964716929983</v>
      </c>
      <c r="AK62">
        <f t="shared" si="59"/>
        <v>1.407968828773339</v>
      </c>
      <c r="AL62">
        <f t="shared" si="39"/>
        <v>-566.86431345881806</v>
      </c>
      <c r="AN62">
        <f t="shared" si="48"/>
        <v>0</v>
      </c>
      <c r="AO62">
        <f t="shared" si="49"/>
        <v>0</v>
      </c>
      <c r="AP62">
        <f t="shared" si="50"/>
        <v>-2.9517880143722912E-2</v>
      </c>
      <c r="AQ62">
        <f t="shared" si="51"/>
        <v>-1.7883722173165888</v>
      </c>
      <c r="AR62">
        <f t="shared" si="52"/>
        <v>-1.8178900974603118</v>
      </c>
      <c r="AS62">
        <f t="shared" si="53"/>
        <v>4.0981145526385902E-3</v>
      </c>
      <c r="AT62">
        <f t="shared" si="54"/>
        <v>4.4939066243610661E-3</v>
      </c>
      <c r="AU62">
        <f t="shared" si="55"/>
        <v>-1.8092980762833122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40"/>
        <v>50000</v>
      </c>
      <c r="S63">
        <f t="shared" si="41"/>
        <v>49.578266752309169</v>
      </c>
      <c r="U63">
        <f t="shared" si="34"/>
        <v>3.2245303000000003E-2</v>
      </c>
      <c r="V63">
        <f t="shared" si="57"/>
        <v>0.01</v>
      </c>
      <c r="W63">
        <f t="shared" si="35"/>
        <v>0.36992539994965551</v>
      </c>
      <c r="X63">
        <f t="shared" si="36"/>
        <v>1.1928356608772828E-2</v>
      </c>
      <c r="Y63">
        <f t="shared" si="37"/>
        <v>3.699253999496555E-3</v>
      </c>
      <c r="Z63">
        <f t="shared" si="38"/>
        <v>0.35429778934138612</v>
      </c>
      <c r="AB63">
        <f t="shared" si="58"/>
        <v>18.829875694117714</v>
      </c>
      <c r="AC63">
        <f t="shared" si="27"/>
        <v>17.565470309720681</v>
      </c>
      <c r="AE63">
        <f t="shared" si="42"/>
        <v>0</v>
      </c>
      <c r="AF63">
        <f t="shared" si="43"/>
        <v>0</v>
      </c>
      <c r="AG63">
        <f t="shared" si="44"/>
        <v>-8.8574447335346527</v>
      </c>
      <c r="AH63">
        <f t="shared" si="45"/>
        <v>-596.41783043864143</v>
      </c>
      <c r="AI63">
        <f t="shared" si="46"/>
        <v>-605.27527517217607</v>
      </c>
      <c r="AJ63">
        <f t="shared" si="47"/>
        <v>1.2644053843970333</v>
      </c>
      <c r="AK63">
        <f t="shared" si="59"/>
        <v>1.31809129858824</v>
      </c>
      <c r="AL63">
        <f t="shared" si="39"/>
        <v>-602.6927784891908</v>
      </c>
      <c r="AN63">
        <f t="shared" si="48"/>
        <v>0</v>
      </c>
      <c r="AO63">
        <f t="shared" si="49"/>
        <v>0</v>
      </c>
      <c r="AP63">
        <f t="shared" si="50"/>
        <v>-2.5241864601012184E-2</v>
      </c>
      <c r="AQ63">
        <f t="shared" si="51"/>
        <v>-1.6996660520571945</v>
      </c>
      <c r="AR63">
        <f t="shared" si="52"/>
        <v>-1.7249079166582064</v>
      </c>
      <c r="AS63">
        <f t="shared" si="53"/>
        <v>3.6032908444695762E-3</v>
      </c>
      <c r="AT63">
        <f t="shared" si="54"/>
        <v>3.7562844693538964E-3</v>
      </c>
      <c r="AU63">
        <f t="shared" si="55"/>
        <v>-1.7175483413443831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40"/>
        <v>50000</v>
      </c>
      <c r="S64">
        <f t="shared" si="41"/>
        <v>48.300189821489035</v>
      </c>
      <c r="U64">
        <f t="shared" si="34"/>
        <v>3.5522971E-2</v>
      </c>
      <c r="V64">
        <f t="shared" si="57"/>
        <v>0.01</v>
      </c>
      <c r="W64">
        <f t="shared" si="35"/>
        <v>0.35429778934138612</v>
      </c>
      <c r="X64">
        <f t="shared" si="36"/>
        <v>1.2585710096138169E-2</v>
      </c>
      <c r="Y64">
        <f t="shared" si="37"/>
        <v>3.5429778934138612E-3</v>
      </c>
      <c r="Z64">
        <f t="shared" si="38"/>
        <v>0.33816910135183409</v>
      </c>
      <c r="AB64">
        <f t="shared" si="58"/>
        <v>17.565470309720681</v>
      </c>
      <c r="AC64">
        <f t="shared" si="27"/>
        <v>16.33363178705595</v>
      </c>
      <c r="AE64">
        <f t="shared" si="42"/>
        <v>0</v>
      </c>
      <c r="AF64">
        <f t="shared" si="43"/>
        <v>0</v>
      </c>
      <c r="AG64">
        <f t="shared" si="44"/>
        <v>-8.4542275337958515</v>
      </c>
      <c r="AH64">
        <f t="shared" si="45"/>
        <v>-629.28550480690842</v>
      </c>
      <c r="AI64">
        <f t="shared" si="46"/>
        <v>-637.73973234070422</v>
      </c>
      <c r="AJ64">
        <f t="shared" si="47"/>
        <v>1.2318385226647308</v>
      </c>
      <c r="AK64">
        <f t="shared" si="59"/>
        <v>1.2295829216804477</v>
      </c>
      <c r="AL64">
        <f t="shared" si="39"/>
        <v>-635.27831089635902</v>
      </c>
      <c r="AN64">
        <f t="shared" si="48"/>
        <v>0</v>
      </c>
      <c r="AO64">
        <f t="shared" si="49"/>
        <v>0</v>
      </c>
      <c r="AP64">
        <f t="shared" si="50"/>
        <v>-2.1511410652494983E-2</v>
      </c>
      <c r="AQ64">
        <f t="shared" si="51"/>
        <v>-1.6011893289422903</v>
      </c>
      <c r="AR64">
        <f t="shared" si="52"/>
        <v>-1.622700739594785</v>
      </c>
      <c r="AS64">
        <f t="shared" si="53"/>
        <v>3.1343590189257908E-3</v>
      </c>
      <c r="AT64">
        <f t="shared" si="54"/>
        <v>3.1286197412866306E-3</v>
      </c>
      <c r="AU64">
        <f t="shared" si="55"/>
        <v>-1.6164377608345726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40"/>
        <v>50000</v>
      </c>
      <c r="S65">
        <f t="shared" si="41"/>
        <v>47.561500905797082</v>
      </c>
      <c r="U65">
        <f t="shared" si="34"/>
        <v>4.8051124000000001E-2</v>
      </c>
      <c r="V65">
        <f t="shared" si="57"/>
        <v>0.01</v>
      </c>
      <c r="W65">
        <f t="shared" si="35"/>
        <v>0.33816910135183409</v>
      </c>
      <c r="X65">
        <f t="shared" si="36"/>
        <v>1.6249405422025548E-2</v>
      </c>
      <c r="Y65">
        <f t="shared" si="37"/>
        <v>3.381691013518341E-3</v>
      </c>
      <c r="Z65">
        <f t="shared" si="38"/>
        <v>0.3185380049162902</v>
      </c>
      <c r="AB65">
        <f t="shared" si="58"/>
        <v>16.33363178705595</v>
      </c>
      <c r="AC65">
        <f t="shared" si="27"/>
        <v>15.150145609356931</v>
      </c>
      <c r="AE65">
        <f t="shared" si="42"/>
        <v>0</v>
      </c>
      <c r="AF65">
        <f t="shared" si="43"/>
        <v>0</v>
      </c>
      <c r="AG65">
        <f t="shared" si="44"/>
        <v>-7.963450122907255</v>
      </c>
      <c r="AH65">
        <f t="shared" si="45"/>
        <v>-812.47027110127738</v>
      </c>
      <c r="AI65">
        <f t="shared" si="46"/>
        <v>-820.43372122418464</v>
      </c>
      <c r="AJ65">
        <f t="shared" si="47"/>
        <v>1.1834861776990184</v>
      </c>
      <c r="AK65">
        <f t="shared" si="59"/>
        <v>1.1433542250939166</v>
      </c>
      <c r="AL65">
        <f t="shared" si="39"/>
        <v>-818.10688082139166</v>
      </c>
      <c r="AN65">
        <f t="shared" si="48"/>
        <v>0</v>
      </c>
      <c r="AO65">
        <f t="shared" si="49"/>
        <v>0</v>
      </c>
      <c r="AP65">
        <f t="shared" si="50"/>
        <v>-1.8091650969010782E-2</v>
      </c>
      <c r="AQ65">
        <f t="shared" si="51"/>
        <v>-1.845799036924924</v>
      </c>
      <c r="AR65">
        <f t="shared" si="52"/>
        <v>-1.8638906878939348</v>
      </c>
      <c r="AS65">
        <f t="shared" si="53"/>
        <v>2.6886862506979095E-3</v>
      </c>
      <c r="AT65">
        <f t="shared" si="54"/>
        <v>2.5975130446087725E-3</v>
      </c>
      <c r="AU65">
        <f t="shared" si="55"/>
        <v>-1.8586044885986279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40"/>
        <v>50000</v>
      </c>
      <c r="S66">
        <f t="shared" si="41"/>
        <v>46.248355290533574</v>
      </c>
      <c r="U66">
        <f t="shared" si="34"/>
        <v>6.1583839000000001E-2</v>
      </c>
      <c r="V66">
        <f t="shared" si="57"/>
        <v>0.01</v>
      </c>
      <c r="W66">
        <f t="shared" si="35"/>
        <v>0.3185380049162902</v>
      </c>
      <c r="X66">
        <f t="shared" si="36"/>
        <v>1.9616793210146026E-2</v>
      </c>
      <c r="Y66">
        <f t="shared" si="37"/>
        <v>3.1853800491629019E-3</v>
      </c>
      <c r="Z66">
        <f t="shared" si="38"/>
        <v>0.29573583165698125</v>
      </c>
      <c r="AB66">
        <f t="shared" si="58"/>
        <v>15.150145609356931</v>
      </c>
      <c r="AC66">
        <f t="shared" si="27"/>
        <v>13.677295814613496</v>
      </c>
      <c r="AE66">
        <f t="shared" si="42"/>
        <v>0</v>
      </c>
      <c r="AF66">
        <f t="shared" si="43"/>
        <v>0</v>
      </c>
      <c r="AG66">
        <f t="shared" si="44"/>
        <v>-7.3933957914245312</v>
      </c>
      <c r="AH66">
        <f t="shared" si="45"/>
        <v>-980.83966050730135</v>
      </c>
      <c r="AI66">
        <f t="shared" si="46"/>
        <v>-988.23305629872584</v>
      </c>
      <c r="AJ66">
        <f t="shared" si="47"/>
        <v>1.4728497947434356</v>
      </c>
      <c r="AK66">
        <f t="shared" si="59"/>
        <v>1.0605101926549854</v>
      </c>
      <c r="AL66">
        <f t="shared" si="39"/>
        <v>-985.69969631132744</v>
      </c>
      <c r="AN66">
        <f t="shared" si="48"/>
        <v>0</v>
      </c>
      <c r="AO66">
        <f t="shared" si="49"/>
        <v>0</v>
      </c>
      <c r="AP66">
        <f t="shared" si="50"/>
        <v>-1.4996947445357961E-2</v>
      </c>
      <c r="AQ66">
        <f t="shared" si="51"/>
        <v>-1.9895595009281322</v>
      </c>
      <c r="AR66">
        <f t="shared" si="52"/>
        <v>-2.0045564483734899</v>
      </c>
      <c r="AS66">
        <f t="shared" si="53"/>
        <v>2.9875650634439638E-3</v>
      </c>
      <c r="AT66">
        <f t="shared" si="54"/>
        <v>2.1511651848749275E-3</v>
      </c>
      <c r="AU66">
        <f t="shared" si="55"/>
        <v>-1.9994177181251711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44.495499763062426</v>
      </c>
      <c r="U67">
        <f t="shared" si="34"/>
        <v>7.6495508000000004E-2</v>
      </c>
      <c r="V67">
        <f t="shared" si="57"/>
        <v>0.01</v>
      </c>
      <c r="W67">
        <f t="shared" si="35"/>
        <v>0.29573583165698125</v>
      </c>
      <c r="X67">
        <f t="shared" si="36"/>
        <v>2.2622462676403263E-2</v>
      </c>
      <c r="Y67">
        <f t="shared" si="37"/>
        <v>2.9573583165698127E-3</v>
      </c>
      <c r="Z67">
        <f t="shared" si="38"/>
        <v>0.27015601066400818</v>
      </c>
      <c r="AB67">
        <f t="shared" si="58"/>
        <v>13.677295814613496</v>
      </c>
      <c r="AC67">
        <f t="shared" si="27"/>
        <v>12.020726708490267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-6.7539002666002048</v>
      </c>
      <c r="AH67">
        <f t="shared" ref="AH67:AH98" si="66">-X67*R67</f>
        <v>-1131.123133820163</v>
      </c>
      <c r="AI67">
        <f t="shared" ref="AI67:AI98" si="67">SUM(AE67:AH67)</f>
        <v>-1137.8770340867632</v>
      </c>
      <c r="AJ67">
        <f t="shared" ref="AJ67:AJ98" si="68">AB67-AC67</f>
        <v>1.6565691061232286</v>
      </c>
      <c r="AK67">
        <f t="shared" si="59"/>
        <v>0.95741070702294484</v>
      </c>
      <c r="AL67">
        <f t="shared" si="39"/>
        <v>-1135.2630542736169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-1.2231945408591448E-2</v>
      </c>
      <c r="AQ67">
        <f t="shared" ref="AQ67:AQ98" si="72">AH67*$K67</f>
        <v>-2.0485698451463561</v>
      </c>
      <c r="AR67">
        <f t="shared" ref="AR67:AR98" si="73">AI67*$K67</f>
        <v>-2.0608017905549469</v>
      </c>
      <c r="AS67">
        <f t="shared" ref="AS67:AS98" si="74">AJ67*$K67</f>
        <v>3.0002016718938813E-3</v>
      </c>
      <c r="AT67">
        <f t="shared" ref="AT67:AT98" si="75">AK67*$K67</f>
        <v>1.7339603843159372E-3</v>
      </c>
      <c r="AU67">
        <f t="shared" ref="AU67:AU98" si="76">AL67*$K67</f>
        <v>-2.0560676284987371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1"/>
        <v>50000</v>
      </c>
      <c r="S68">
        <f t="shared" si="62"/>
        <v>42.377396054584608</v>
      </c>
      <c r="U68">
        <f t="shared" si="34"/>
        <v>9.2986215999999997E-2</v>
      </c>
      <c r="V68">
        <f t="shared" ref="V68:V98" si="78">$C$10</f>
        <v>0.01</v>
      </c>
      <c r="W68">
        <f t="shared" si="35"/>
        <v>0.27015601066400818</v>
      </c>
      <c r="X68">
        <f t="shared" si="36"/>
        <v>2.5120785161301767E-2</v>
      </c>
      <c r="Y68">
        <f t="shared" si="37"/>
        <v>2.7015601066400817E-3</v>
      </c>
      <c r="Z68">
        <f t="shared" si="38"/>
        <v>0.24233366539606635</v>
      </c>
      <c r="AB68">
        <f t="shared" ref="AB68:AB98" si="79">AC67</f>
        <v>12.020726708490267</v>
      </c>
      <c r="AC68">
        <f t="shared" ref="AC68:AC98" si="80">S68*Z68</f>
        <v>10.269469715848288</v>
      </c>
      <c r="AE68">
        <f t="shared" si="63"/>
        <v>0</v>
      </c>
      <c r="AF68">
        <f t="shared" si="64"/>
        <v>0</v>
      </c>
      <c r="AG68">
        <f t="shared" si="65"/>
        <v>-6.0583416349016588</v>
      </c>
      <c r="AH68">
        <f t="shared" si="66"/>
        <v>-1256.0392580650882</v>
      </c>
      <c r="AI68">
        <f t="shared" si="67"/>
        <v>-1262.0975996999898</v>
      </c>
      <c r="AJ68">
        <f t="shared" si="68"/>
        <v>1.751256992641979</v>
      </c>
      <c r="AK68">
        <f t="shared" ref="AK68:AK98" si="81">G68*SUM(AB68:AB68, AE68:AF68)</f>
        <v>0.84145086959431881</v>
      </c>
      <c r="AL68">
        <f t="shared" si="39"/>
        <v>-1259.5048918377533</v>
      </c>
      <c r="AN68">
        <f t="shared" si="69"/>
        <v>0</v>
      </c>
      <c r="AO68">
        <f t="shared" si="70"/>
        <v>0</v>
      </c>
      <c r="AP68">
        <f t="shared" si="71"/>
        <v>-9.7966282470018217E-3</v>
      </c>
      <c r="AQ68">
        <f t="shared" si="72"/>
        <v>-2.0310755676133794</v>
      </c>
      <c r="AR68">
        <f t="shared" si="73"/>
        <v>-2.040872195860381</v>
      </c>
      <c r="AS68">
        <f t="shared" si="74"/>
        <v>2.8318663350113899E-3</v>
      </c>
      <c r="AT68">
        <f t="shared" si="75"/>
        <v>1.3606663100744333E-3</v>
      </c>
      <c r="AU68">
        <f t="shared" si="76"/>
        <v>-2.036679663215295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0.109364504</v>
      </c>
      <c r="Q69" s="5">
        <f t="shared" ref="Q69:Q98" si="82">$C$8</f>
        <v>25</v>
      </c>
      <c r="R69">
        <f t="shared" si="61"/>
        <v>50000</v>
      </c>
      <c r="S69">
        <f t="shared" si="62"/>
        <v>39.847929274847253</v>
      </c>
      <c r="U69">
        <f t="shared" si="34"/>
        <v>0.109364504</v>
      </c>
      <c r="V69">
        <f t="shared" si="78"/>
        <v>0.01</v>
      </c>
      <c r="W69">
        <f t="shared" si="35"/>
        <v>0.24233366539606635</v>
      </c>
      <c r="X69">
        <f t="shared" si="36"/>
        <v>2.6502701118542759E-2</v>
      </c>
      <c r="Y69">
        <f t="shared" si="37"/>
        <v>2.4233366539606637E-3</v>
      </c>
      <c r="Z69">
        <f t="shared" si="38"/>
        <v>0.21340762762356294</v>
      </c>
      <c r="AB69">
        <f t="shared" si="79"/>
        <v>10.269469715848288</v>
      </c>
      <c r="AC69">
        <f t="shared" si="80"/>
        <v>8.5038520522566756</v>
      </c>
      <c r="AE69">
        <f t="shared" si="63"/>
        <v>0</v>
      </c>
      <c r="AF69">
        <f t="shared" si="64"/>
        <v>0</v>
      </c>
      <c r="AG69">
        <f t="shared" si="65"/>
        <v>-5.3351906905890738</v>
      </c>
      <c r="AH69">
        <f t="shared" si="66"/>
        <v>-1325.135055927138</v>
      </c>
      <c r="AI69">
        <f t="shared" si="67"/>
        <v>-1330.4702466177271</v>
      </c>
      <c r="AJ69">
        <f t="shared" si="68"/>
        <v>1.7656176635916125</v>
      </c>
      <c r="AK69">
        <f t="shared" si="81"/>
        <v>0.71886288010938026</v>
      </c>
      <c r="AL69">
        <f t="shared" si="39"/>
        <v>-1327.9857660740261</v>
      </c>
      <c r="AN69">
        <f t="shared" si="69"/>
        <v>0</v>
      </c>
      <c r="AO69">
        <f t="shared" si="70"/>
        <v>0</v>
      </c>
      <c r="AP69">
        <f t="shared" si="71"/>
        <v>-7.7029094423446973E-3</v>
      </c>
      <c r="AQ69">
        <f t="shared" si="72"/>
        <v>-1.9132203376888279</v>
      </c>
      <c r="AR69">
        <f t="shared" si="73"/>
        <v>-1.9209232471311728</v>
      </c>
      <c r="AS69">
        <f t="shared" si="74"/>
        <v>2.5491859169046414E-3</v>
      </c>
      <c r="AT69">
        <f t="shared" si="75"/>
        <v>1.0378889880568178E-3</v>
      </c>
      <c r="AU69">
        <f t="shared" si="76"/>
        <v>-1.9173361722262112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0.12705264299999999</v>
      </c>
      <c r="Q70" s="5">
        <f t="shared" si="82"/>
        <v>25</v>
      </c>
      <c r="R70">
        <f t="shared" si="61"/>
        <v>50000</v>
      </c>
      <c r="S70">
        <f t="shared" si="62"/>
        <v>37.074633198456105</v>
      </c>
      <c r="U70">
        <f t="shared" ref="U70:U89" si="84">M70</f>
        <v>0.12705264299999999</v>
      </c>
      <c r="V70">
        <f t="shared" si="78"/>
        <v>0.01</v>
      </c>
      <c r="W70">
        <f t="shared" ref="W70:W98" si="85">Z69</f>
        <v>0.21340762762356294</v>
      </c>
      <c r="X70">
        <f t="shared" ref="X70:X98" si="86">U70*W70</f>
        <v>2.711400312593348E-2</v>
      </c>
      <c r="Y70">
        <f t="shared" ref="Y70:Y98" si="87">V70*W70</f>
        <v>2.1340762762356294E-3</v>
      </c>
      <c r="Z70">
        <f t="shared" ref="Z70:Z98" si="88">MAX(0, W70-X70-Y70)</f>
        <v>0.18415954822139383</v>
      </c>
      <c r="AB70">
        <f t="shared" si="79"/>
        <v>8.5038520522566756</v>
      </c>
      <c r="AC70">
        <f t="shared" si="80"/>
        <v>6.8276477003015659</v>
      </c>
      <c r="AE70">
        <f t="shared" si="63"/>
        <v>0</v>
      </c>
      <c r="AF70">
        <f t="shared" si="64"/>
        <v>0</v>
      </c>
      <c r="AG70">
        <f t="shared" si="65"/>
        <v>-4.6039887055348458</v>
      </c>
      <c r="AH70">
        <f t="shared" si="66"/>
        <v>-1355.7001562966741</v>
      </c>
      <c r="AI70">
        <f t="shared" si="67"/>
        <v>-1360.304145002209</v>
      </c>
      <c r="AJ70">
        <f t="shared" si="68"/>
        <v>1.6762043519551098</v>
      </c>
      <c r="AK70">
        <f t="shared" si="81"/>
        <v>0.59526964365796731</v>
      </c>
      <c r="AL70">
        <f t="shared" ref="AL70:AL98" si="89">SUM(AI70:AK70)</f>
        <v>-1358.0326710065958</v>
      </c>
      <c r="AN70">
        <f t="shared" si="69"/>
        <v>0</v>
      </c>
      <c r="AO70">
        <f t="shared" si="70"/>
        <v>0</v>
      </c>
      <c r="AP70">
        <f t="shared" si="71"/>
        <v>-5.9350047718586601E-3</v>
      </c>
      <c r="AQ70">
        <f t="shared" si="72"/>
        <v>-1.7476339347134819</v>
      </c>
      <c r="AR70">
        <f t="shared" si="73"/>
        <v>-1.7535689394853406</v>
      </c>
      <c r="AS70">
        <f t="shared" si="74"/>
        <v>2.1607960974153037E-3</v>
      </c>
      <c r="AT70">
        <f t="shared" si="75"/>
        <v>7.6736247667276143E-4</v>
      </c>
      <c r="AU70">
        <f t="shared" si="76"/>
        <v>-1.7506407809112523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0.145586511</v>
      </c>
      <c r="Q71" s="5">
        <f t="shared" si="82"/>
        <v>25</v>
      </c>
      <c r="R71">
        <f t="shared" si="61"/>
        <v>50000</v>
      </c>
      <c r="S71">
        <f t="shared" si="62"/>
        <v>34.028318731140104</v>
      </c>
      <c r="U71">
        <f t="shared" si="84"/>
        <v>0.145586511</v>
      </c>
      <c r="V71">
        <f t="shared" si="78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79"/>
        <v>6.8276477003015659</v>
      </c>
      <c r="AC71">
        <f t="shared" si="80"/>
        <v>5.2916351814217633</v>
      </c>
      <c r="AE71">
        <f t="shared" si="63"/>
        <v>0</v>
      </c>
      <c r="AF71">
        <f t="shared" si="64"/>
        <v>0</v>
      </c>
      <c r="AG71">
        <f t="shared" si="65"/>
        <v>-3.8876701661572728</v>
      </c>
      <c r="AH71">
        <f t="shared" si="66"/>
        <v>-1340.557304644449</v>
      </c>
      <c r="AI71">
        <f t="shared" si="67"/>
        <v>-1344.4449748106063</v>
      </c>
      <c r="AJ71">
        <f t="shared" si="68"/>
        <v>1.5360125188798026</v>
      </c>
      <c r="AK71">
        <f t="shared" si="81"/>
        <v>0.47793533902110963</v>
      </c>
      <c r="AL71">
        <f t="shared" si="89"/>
        <v>-1342.4310269527055</v>
      </c>
      <c r="AN71">
        <f t="shared" si="69"/>
        <v>0</v>
      </c>
      <c r="AO71">
        <f t="shared" si="70"/>
        <v>0</v>
      </c>
      <c r="AP71">
        <f t="shared" si="71"/>
        <v>-4.4746411487828755E-3</v>
      </c>
      <c r="AQ71">
        <f t="shared" si="72"/>
        <v>-1.5429582812558094</v>
      </c>
      <c r="AR71">
        <f t="shared" si="73"/>
        <v>-1.5474329224045922</v>
      </c>
      <c r="AS71">
        <f t="shared" si="74"/>
        <v>1.7679238536891743E-3</v>
      </c>
      <c r="AT71">
        <f t="shared" si="75"/>
        <v>5.5009531236936628E-4</v>
      </c>
      <c r="AU71">
        <f t="shared" si="76"/>
        <v>-1.5451149032385338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0.16473611299999999</v>
      </c>
      <c r="Q72" s="5">
        <f t="shared" si="82"/>
        <v>25</v>
      </c>
      <c r="R72">
        <f t="shared" si="61"/>
        <v>50000</v>
      </c>
      <c r="S72">
        <f t="shared" si="62"/>
        <v>30.682593374191846</v>
      </c>
      <c r="U72">
        <f t="shared" si="84"/>
        <v>0.16473611299999999</v>
      </c>
      <c r="V72">
        <f t="shared" si="78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79"/>
        <v>5.2916351814217633</v>
      </c>
      <c r="AC72">
        <f t="shared" si="80"/>
        <v>3.9376245928745908</v>
      </c>
      <c r="AE72">
        <f t="shared" si="63"/>
        <v>0</v>
      </c>
      <c r="AF72">
        <f t="shared" si="64"/>
        <v>0</v>
      </c>
      <c r="AG72">
        <f t="shared" si="65"/>
        <v>-3.2083537926968866</v>
      </c>
      <c r="AH72">
        <f t="shared" si="66"/>
        <v>-1280.8793435976265</v>
      </c>
      <c r="AI72">
        <f t="shared" si="67"/>
        <v>-1284.0876973903235</v>
      </c>
      <c r="AJ72">
        <f t="shared" si="68"/>
        <v>1.3540105885471725</v>
      </c>
      <c r="AK72">
        <f t="shared" si="81"/>
        <v>0.37041446269952344</v>
      </c>
      <c r="AL72">
        <f t="shared" si="89"/>
        <v>-1282.3632723390767</v>
      </c>
      <c r="AN72">
        <f t="shared" si="69"/>
        <v>0</v>
      </c>
      <c r="AO72">
        <f t="shared" si="70"/>
        <v>0</v>
      </c>
      <c r="AP72">
        <f t="shared" si="71"/>
        <v>-3.2971069172988399E-3</v>
      </c>
      <c r="AQ72">
        <f t="shared" si="72"/>
        <v>-1.3163124820006169</v>
      </c>
      <c r="AR72">
        <f t="shared" si="73"/>
        <v>-1.3196095889179158</v>
      </c>
      <c r="AS72">
        <f t="shared" si="74"/>
        <v>1.3914667664634726E-3</v>
      </c>
      <c r="AT72">
        <f t="shared" si="75"/>
        <v>3.8066128804564644E-4</v>
      </c>
      <c r="AU72">
        <f t="shared" si="76"/>
        <v>-1.3178374608634067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0.18528323299999999</v>
      </c>
      <c r="Q73" s="5">
        <f t="shared" si="82"/>
        <v>25</v>
      </c>
      <c r="R73">
        <f t="shared" si="61"/>
        <v>50000</v>
      </c>
      <c r="S73">
        <f t="shared" si="62"/>
        <v>27.016016140473869</v>
      </c>
      <c r="U73">
        <f t="shared" si="84"/>
        <v>0.18528323299999999</v>
      </c>
      <c r="V73">
        <f t="shared" si="78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79"/>
        <v>3.9376245928745908</v>
      </c>
      <c r="AC73">
        <f t="shared" si="80"/>
        <v>2.7900154079352601</v>
      </c>
      <c r="AE73">
        <f t="shared" si="63"/>
        <v>0</v>
      </c>
      <c r="AF73">
        <f t="shared" si="64"/>
        <v>0</v>
      </c>
      <c r="AG73">
        <f t="shared" si="65"/>
        <v>-2.5818160914512269</v>
      </c>
      <c r="AH73">
        <f t="shared" si="66"/>
        <v>-1188.9083266373816</v>
      </c>
      <c r="AI73">
        <f t="shared" si="67"/>
        <v>-1191.4901427288328</v>
      </c>
      <c r="AJ73">
        <f t="shared" si="68"/>
        <v>1.1476091849393306</v>
      </c>
      <c r="AK73">
        <f t="shared" si="81"/>
        <v>0.2756337215012214</v>
      </c>
      <c r="AL73">
        <f t="shared" si="89"/>
        <v>-1190.0668998223923</v>
      </c>
      <c r="AN73">
        <f t="shared" si="69"/>
        <v>0</v>
      </c>
      <c r="AO73">
        <f t="shared" si="70"/>
        <v>0</v>
      </c>
      <c r="AP73">
        <f t="shared" si="71"/>
        <v>-2.3689618026268384E-3</v>
      </c>
      <c r="AQ73">
        <f t="shared" si="72"/>
        <v>-1.0908904092567724</v>
      </c>
      <c r="AR73">
        <f t="shared" si="73"/>
        <v>-1.0932593710593992</v>
      </c>
      <c r="AS73">
        <f t="shared" si="74"/>
        <v>1.0529961186882435E-3</v>
      </c>
      <c r="AT73">
        <f t="shared" si="75"/>
        <v>2.5290947713678874E-4</v>
      </c>
      <c r="AU73">
        <f t="shared" si="76"/>
        <v>-1.0919534654635741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0.20641411200000001</v>
      </c>
      <c r="Q74" s="5">
        <f t="shared" si="82"/>
        <v>25</v>
      </c>
      <c r="R74">
        <f t="shared" si="61"/>
        <v>50000</v>
      </c>
      <c r="S74">
        <f t="shared" si="62"/>
        <v>22.858189367987666</v>
      </c>
      <c r="U74">
        <f t="shared" si="84"/>
        <v>0.20641411200000001</v>
      </c>
      <c r="V74">
        <f t="shared" si="78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79"/>
        <v>2.7900154079352601</v>
      </c>
      <c r="AC74">
        <f t="shared" si="80"/>
        <v>1.8497529424832091</v>
      </c>
      <c r="AE74">
        <f t="shared" si="63"/>
        <v>0</v>
      </c>
      <c r="AF74">
        <f t="shared" si="64"/>
        <v>0</v>
      </c>
      <c r="AG74">
        <f t="shared" si="65"/>
        <v>-2.0230746546724987</v>
      </c>
      <c r="AH74">
        <f t="shared" si="66"/>
        <v>-1065.8465517284317</v>
      </c>
      <c r="AI74">
        <f t="shared" si="67"/>
        <v>-1067.8696263831041</v>
      </c>
      <c r="AJ74">
        <f t="shared" si="68"/>
        <v>0.94026246545205105</v>
      </c>
      <c r="AK74">
        <f t="shared" si="81"/>
        <v>0.19530107855546822</v>
      </c>
      <c r="AL74">
        <f t="shared" si="89"/>
        <v>-1066.7340628390966</v>
      </c>
      <c r="AN74">
        <f t="shared" si="69"/>
        <v>0</v>
      </c>
      <c r="AO74">
        <f t="shared" si="70"/>
        <v>0</v>
      </c>
      <c r="AP74">
        <f t="shared" si="71"/>
        <v>-1.6573973551334211E-3</v>
      </c>
      <c r="AQ74">
        <f t="shared" si="72"/>
        <v>-0.87319133366274659</v>
      </c>
      <c r="AR74">
        <f t="shared" si="73"/>
        <v>-0.87484873101787997</v>
      </c>
      <c r="AS74">
        <f t="shared" si="74"/>
        <v>7.7030697793193184E-4</v>
      </c>
      <c r="AT74">
        <f t="shared" si="75"/>
        <v>1.5999977573983182E-4</v>
      </c>
      <c r="AU74">
        <f t="shared" si="76"/>
        <v>-0.87391842426420829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0.22879502199999999</v>
      </c>
      <c r="Q75" s="5">
        <f t="shared" si="82"/>
        <v>25</v>
      </c>
      <c r="R75">
        <f t="shared" si="61"/>
        <v>50000</v>
      </c>
      <c r="S75">
        <f t="shared" si="62"/>
        <v>18.036838366506259</v>
      </c>
      <c r="U75">
        <f t="shared" si="84"/>
        <v>0.22879502199999999</v>
      </c>
      <c r="V75">
        <f t="shared" si="78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79"/>
        <v>1.8497529424832091</v>
      </c>
      <c r="AC75">
        <f t="shared" si="80"/>
        <v>1.1110508443603906</v>
      </c>
      <c r="AE75">
        <f t="shared" si="63"/>
        <v>0</v>
      </c>
      <c r="AF75">
        <f t="shared" si="64"/>
        <v>0</v>
      </c>
      <c r="AG75">
        <f t="shared" si="65"/>
        <v>-1.5399744980023369</v>
      </c>
      <c r="AH75">
        <f t="shared" si="66"/>
        <v>-925.73882024687327</v>
      </c>
      <c r="AI75">
        <f t="shared" si="67"/>
        <v>-927.27879474487565</v>
      </c>
      <c r="AJ75">
        <f t="shared" si="68"/>
        <v>0.73870209812281851</v>
      </c>
      <c r="AK75">
        <f t="shared" si="81"/>
        <v>0.12948270597382464</v>
      </c>
      <c r="AL75">
        <f t="shared" si="89"/>
        <v>-926.41060994077895</v>
      </c>
      <c r="AN75">
        <f t="shared" si="69"/>
        <v>0</v>
      </c>
      <c r="AO75">
        <f t="shared" si="70"/>
        <v>0</v>
      </c>
      <c r="AP75">
        <f t="shared" si="71"/>
        <v>-1.1264456404032088E-3</v>
      </c>
      <c r="AQ75">
        <f t="shared" si="72"/>
        <v>-0.67715047201873702</v>
      </c>
      <c r="AR75">
        <f t="shared" si="73"/>
        <v>-0.67827691765914033</v>
      </c>
      <c r="AS75">
        <f t="shared" si="74"/>
        <v>5.4033866084572625E-4</v>
      </c>
      <c r="AT75">
        <f t="shared" si="75"/>
        <v>9.4712756504104095E-5</v>
      </c>
      <c r="AU75">
        <f t="shared" si="76"/>
        <v>-0.67764186624179046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0.25248784600000002</v>
      </c>
      <c r="Q76" s="5">
        <f t="shared" si="82"/>
        <v>25</v>
      </c>
      <c r="R76">
        <f t="shared" si="61"/>
        <v>50000</v>
      </c>
      <c r="S76">
        <f t="shared" si="62"/>
        <v>12.194146846923493</v>
      </c>
      <c r="U76">
        <f t="shared" si="84"/>
        <v>0.25248784600000002</v>
      </c>
      <c r="V76">
        <f t="shared" si="78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79"/>
        <v>1.1110508443603906</v>
      </c>
      <c r="AC76">
        <f t="shared" si="80"/>
        <v>0.55398004693087488</v>
      </c>
      <c r="AE76">
        <f t="shared" si="63"/>
        <v>0</v>
      </c>
      <c r="AF76">
        <f t="shared" si="64"/>
        <v>0</v>
      </c>
      <c r="AG76">
        <f t="shared" si="65"/>
        <v>-1.135749909126772</v>
      </c>
      <c r="AH76">
        <f t="shared" si="66"/>
        <v>-777.64968779108278</v>
      </c>
      <c r="AI76">
        <f t="shared" si="67"/>
        <v>-778.78543770020951</v>
      </c>
      <c r="AJ76">
        <f t="shared" si="68"/>
        <v>0.55707079742951571</v>
      </c>
      <c r="AK76">
        <f t="shared" si="81"/>
        <v>7.7773559105227347E-2</v>
      </c>
      <c r="AL76">
        <f t="shared" si="89"/>
        <v>-778.1505933436747</v>
      </c>
      <c r="AN76">
        <f t="shared" si="69"/>
        <v>0</v>
      </c>
      <c r="AO76">
        <f t="shared" si="70"/>
        <v>0</v>
      </c>
      <c r="AP76">
        <f t="shared" si="71"/>
        <v>-7.4175656305149973E-4</v>
      </c>
      <c r="AQ76">
        <f t="shared" si="72"/>
        <v>-0.50788184532410141</v>
      </c>
      <c r="AR76">
        <f t="shared" si="73"/>
        <v>-0.50862360188715283</v>
      </c>
      <c r="AS76">
        <f t="shared" si="74"/>
        <v>3.6382210269809788E-4</v>
      </c>
      <c r="AT76">
        <f t="shared" si="75"/>
        <v>5.0793794861520767E-5</v>
      </c>
      <c r="AU76">
        <f t="shared" si="76"/>
        <v>-0.50820898598959319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0.27661797300000002</v>
      </c>
      <c r="Q77" s="5">
        <f t="shared" si="82"/>
        <v>25</v>
      </c>
      <c r="R77">
        <f t="shared" si="61"/>
        <v>50000</v>
      </c>
      <c r="S77">
        <f t="shared" si="62"/>
        <v>4.7305522207078878</v>
      </c>
      <c r="U77">
        <f t="shared" si="84"/>
        <v>0.27661797300000002</v>
      </c>
      <c r="V77">
        <f t="shared" si="78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79"/>
        <v>0.55398004693087488</v>
      </c>
      <c r="AC77">
        <f t="shared" si="80"/>
        <v>0.1533121967757215</v>
      </c>
      <c r="AE77">
        <f t="shared" si="63"/>
        <v>0</v>
      </c>
      <c r="AF77">
        <f t="shared" si="64"/>
        <v>0</v>
      </c>
      <c r="AG77">
        <f t="shared" si="65"/>
        <v>-0.81022357233792253</v>
      </c>
      <c r="AH77">
        <f t="shared" si="66"/>
        <v>-628.33767539516384</v>
      </c>
      <c r="AI77">
        <f t="shared" si="67"/>
        <v>-629.14789896750176</v>
      </c>
      <c r="AJ77">
        <f t="shared" si="68"/>
        <v>0.40066785015515338</v>
      </c>
      <c r="AK77">
        <f t="shared" si="81"/>
        <v>3.8778603285161244E-2</v>
      </c>
      <c r="AL77">
        <f t="shared" si="89"/>
        <v>-628.70845251406138</v>
      </c>
      <c r="AN77">
        <f t="shared" si="69"/>
        <v>0</v>
      </c>
      <c r="AO77">
        <f t="shared" si="70"/>
        <v>0</v>
      </c>
      <c r="AP77">
        <f t="shared" si="71"/>
        <v>-4.7246053615199304E-4</v>
      </c>
      <c r="AQ77">
        <f t="shared" si="72"/>
        <v>-0.36639856594777243</v>
      </c>
      <c r="AR77">
        <f t="shared" si="73"/>
        <v>-0.36687102648392445</v>
      </c>
      <c r="AS77">
        <f t="shared" si="74"/>
        <v>2.3363890383606162E-4</v>
      </c>
      <c r="AT77">
        <f t="shared" si="75"/>
        <v>2.2612721136298134E-5</v>
      </c>
      <c r="AU77">
        <f t="shared" si="76"/>
        <v>-0.36661477485895205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0.30183517399999998</v>
      </c>
      <c r="Q78" s="5">
        <f t="shared" si="82"/>
        <v>25</v>
      </c>
      <c r="R78">
        <f t="shared" si="61"/>
        <v>50000</v>
      </c>
      <c r="S78">
        <f t="shared" si="62"/>
        <v>-5.2621259517784784</v>
      </c>
      <c r="U78">
        <f t="shared" si="84"/>
        <v>0.30183517399999998</v>
      </c>
      <c r="V78">
        <f t="shared" si="78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79"/>
        <v>0.1533121967757215</v>
      </c>
      <c r="AC78">
        <f t="shared" si="80"/>
        <v>-0.11735958777120425</v>
      </c>
      <c r="AE78">
        <f t="shared" si="63"/>
        <v>0</v>
      </c>
      <c r="AF78">
        <f t="shared" si="64"/>
        <v>0</v>
      </c>
      <c r="AG78">
        <f t="shared" si="65"/>
        <v>-0.55756736367902493</v>
      </c>
      <c r="AH78">
        <f t="shared" si="66"/>
        <v>-489.10794587103686</v>
      </c>
      <c r="AI78">
        <f t="shared" si="67"/>
        <v>-489.66551323471589</v>
      </c>
      <c r="AJ78">
        <f t="shared" si="68"/>
        <v>0.27067178454692575</v>
      </c>
      <c r="AK78">
        <f t="shared" si="81"/>
        <v>1.0731853774300505E-2</v>
      </c>
      <c r="AL78">
        <f t="shared" si="89"/>
        <v>-489.38410959639464</v>
      </c>
      <c r="AN78">
        <f t="shared" si="69"/>
        <v>0</v>
      </c>
      <c r="AO78">
        <f t="shared" si="70"/>
        <v>0</v>
      </c>
      <c r="AP78">
        <f t="shared" si="71"/>
        <v>-2.9029528808294914E-4</v>
      </c>
      <c r="AQ78">
        <f t="shared" si="72"/>
        <v>-0.2546521573885181</v>
      </c>
      <c r="AR78">
        <f t="shared" si="73"/>
        <v>-0.25494245267660104</v>
      </c>
      <c r="AS78">
        <f t="shared" si="74"/>
        <v>1.4092421613867795E-4</v>
      </c>
      <c r="AT78">
        <f t="shared" si="75"/>
        <v>5.5874980962266255E-6</v>
      </c>
      <c r="AU78">
        <f t="shared" si="76"/>
        <v>-0.25479594096236613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0.327222552</v>
      </c>
      <c r="Q79" s="5">
        <f t="shared" si="82"/>
        <v>25</v>
      </c>
      <c r="R79">
        <f t="shared" si="61"/>
        <v>50000</v>
      </c>
      <c r="S79">
        <f t="shared" si="62"/>
        <v>-19.384844723335537</v>
      </c>
      <c r="U79">
        <f t="shared" si="84"/>
        <v>0.327222552</v>
      </c>
      <c r="V79">
        <f t="shared" si="78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79"/>
        <v>-0.11735958777120425</v>
      </c>
      <c r="AC79">
        <f t="shared" si="80"/>
        <v>-0.28654140462325206</v>
      </c>
      <c r="AE79">
        <f t="shared" si="63"/>
        <v>0</v>
      </c>
      <c r="AF79">
        <f t="shared" si="64"/>
        <v>0</v>
      </c>
      <c r="AG79">
        <f t="shared" si="65"/>
        <v>-0.36954307438727202</v>
      </c>
      <c r="AH79">
        <f t="shared" si="66"/>
        <v>-364.8972313099253</v>
      </c>
      <c r="AI79">
        <f t="shared" si="67"/>
        <v>-365.26677438431255</v>
      </c>
      <c r="AJ79">
        <f t="shared" si="68"/>
        <v>0.16918181685204781</v>
      </c>
      <c r="AK79">
        <f t="shared" si="81"/>
        <v>-8.2151711439842987E-3</v>
      </c>
      <c r="AL79">
        <f t="shared" si="89"/>
        <v>-365.10580773860448</v>
      </c>
      <c r="AN79">
        <f t="shared" si="69"/>
        <v>0</v>
      </c>
      <c r="AO79">
        <f t="shared" si="70"/>
        <v>0</v>
      </c>
      <c r="AP79">
        <f t="shared" si="71"/>
        <v>-1.7178675910896592E-4</v>
      </c>
      <c r="AQ79">
        <f t="shared" si="72"/>
        <v>-0.1696270803572818</v>
      </c>
      <c r="AR79">
        <f t="shared" si="73"/>
        <v>-0.16979886711639075</v>
      </c>
      <c r="AS79">
        <f t="shared" si="74"/>
        <v>7.8646301423369167E-5</v>
      </c>
      <c r="AT79">
        <f t="shared" si="75"/>
        <v>-3.818925922750742E-6</v>
      </c>
      <c r="AU79">
        <f t="shared" si="76"/>
        <v>-0.16972403974089015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0.35219428400000002</v>
      </c>
      <c r="Q80" s="5">
        <f t="shared" si="82"/>
        <v>25</v>
      </c>
      <c r="R80">
        <f t="shared" si="61"/>
        <v>50000</v>
      </c>
      <c r="S80">
        <f t="shared" si="62"/>
        <v>-40.290732205724183</v>
      </c>
      <c r="U80">
        <f t="shared" si="84"/>
        <v>0.35219428400000002</v>
      </c>
      <c r="V80">
        <f t="shared" si="78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79"/>
        <v>-0.28654140462325206</v>
      </c>
      <c r="AC80">
        <f t="shared" si="80"/>
        <v>-0.37985568093011407</v>
      </c>
      <c r="AE80">
        <f t="shared" si="63"/>
        <v>0</v>
      </c>
      <c r="AF80">
        <f t="shared" si="64"/>
        <v>0</v>
      </c>
      <c r="AG80">
        <f t="shared" si="65"/>
        <v>-0.23569668515241532</v>
      </c>
      <c r="AH80">
        <f t="shared" si="66"/>
        <v>-260.30191698196802</v>
      </c>
      <c r="AI80">
        <f t="shared" si="67"/>
        <v>-260.53761366712041</v>
      </c>
      <c r="AJ80">
        <f t="shared" si="68"/>
        <v>9.331427630686201E-2</v>
      </c>
      <c r="AK80">
        <f t="shared" si="81"/>
        <v>-2.0057898323627647E-2</v>
      </c>
      <c r="AL80">
        <f t="shared" si="89"/>
        <v>-260.46435728913718</v>
      </c>
      <c r="AN80">
        <f t="shared" si="69"/>
        <v>0</v>
      </c>
      <c r="AO80">
        <f t="shared" si="70"/>
        <v>0</v>
      </c>
      <c r="AP80">
        <f t="shared" si="71"/>
        <v>-9.7827300797154949E-5</v>
      </c>
      <c r="AQ80">
        <f t="shared" si="72"/>
        <v>-0.10803984754475487</v>
      </c>
      <c r="AR80">
        <f t="shared" si="73"/>
        <v>-0.10813767484555202</v>
      </c>
      <c r="AS80">
        <f t="shared" si="74"/>
        <v>3.8730641336924509E-5</v>
      </c>
      <c r="AT80">
        <f t="shared" si="75"/>
        <v>-8.3251491271308769E-6</v>
      </c>
      <c r="AU80">
        <f t="shared" si="76"/>
        <v>-0.10810726935334222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0.377763185</v>
      </c>
      <c r="Q81" s="5">
        <f t="shared" si="82"/>
        <v>25</v>
      </c>
      <c r="R81">
        <f t="shared" si="61"/>
        <v>50000</v>
      </c>
      <c r="S81">
        <f t="shared" si="62"/>
        <v>-72.722233567175792</v>
      </c>
      <c r="U81">
        <f t="shared" si="84"/>
        <v>0.377763185</v>
      </c>
      <c r="V81">
        <f t="shared" si="78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79"/>
        <v>-0.37985568093011407</v>
      </c>
      <c r="AC81">
        <f t="shared" si="80"/>
        <v>-0.41975909628699426</v>
      </c>
      <c r="AE81">
        <f t="shared" si="63"/>
        <v>0</v>
      </c>
      <c r="AF81">
        <f t="shared" si="64"/>
        <v>0</v>
      </c>
      <c r="AG81">
        <f t="shared" si="65"/>
        <v>-0.14430218782377252</v>
      </c>
      <c r="AH81">
        <f t="shared" si="66"/>
        <v>-178.07506095423724</v>
      </c>
      <c r="AI81">
        <f t="shared" si="67"/>
        <v>-178.21936314206101</v>
      </c>
      <c r="AJ81">
        <f t="shared" si="68"/>
        <v>3.990341535688019E-2</v>
      </c>
      <c r="AK81">
        <f t="shared" si="81"/>
        <v>-2.6589897665107987E-2</v>
      </c>
      <c r="AL81">
        <f t="shared" si="89"/>
        <v>-178.20604962436923</v>
      </c>
      <c r="AN81">
        <f t="shared" si="69"/>
        <v>0</v>
      </c>
      <c r="AO81">
        <f t="shared" si="70"/>
        <v>0</v>
      </c>
      <c r="AP81">
        <f t="shared" si="71"/>
        <v>-5.3476317017943832E-5</v>
      </c>
      <c r="AQ81">
        <f t="shared" si="72"/>
        <v>-6.5992058444796942E-2</v>
      </c>
      <c r="AR81">
        <f t="shared" si="73"/>
        <v>-6.6045534761814892E-2</v>
      </c>
      <c r="AS81">
        <f t="shared" si="74"/>
        <v>1.4787632272971498E-5</v>
      </c>
      <c r="AT81">
        <f t="shared" si="75"/>
        <v>-9.8538339470674933E-6</v>
      </c>
      <c r="AU81">
        <f t="shared" si="76"/>
        <v>-6.6040600963488974E-2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0.40377970400000002</v>
      </c>
      <c r="Q82" s="5">
        <f t="shared" si="82"/>
        <v>25</v>
      </c>
      <c r="R82">
        <f t="shared" si="61"/>
        <v>50000</v>
      </c>
      <c r="S82">
        <f t="shared" si="62"/>
        <v>-125.57649605619963</v>
      </c>
      <c r="U82">
        <f t="shared" si="84"/>
        <v>0.40377970400000002</v>
      </c>
      <c r="V82">
        <f t="shared" si="78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79"/>
        <v>-0.41975909628699426</v>
      </c>
      <c r="AC82">
        <f t="shared" si="80"/>
        <v>-0.42491505456404577</v>
      </c>
      <c r="AE82">
        <f t="shared" si="63"/>
        <v>0</v>
      </c>
      <c r="AF82">
        <f t="shared" si="64"/>
        <v>0</v>
      </c>
      <c r="AG82">
        <f t="shared" si="65"/>
        <v>-8.4592871259499519E-2</v>
      </c>
      <c r="AH82">
        <f t="shared" si="66"/>
        <v>-116.53258937207056</v>
      </c>
      <c r="AI82">
        <f t="shared" si="67"/>
        <v>-116.61718224333006</v>
      </c>
      <c r="AJ82">
        <f t="shared" si="68"/>
        <v>5.1559582770515089E-3</v>
      </c>
      <c r="AK82">
        <f t="shared" si="81"/>
        <v>-2.9383136740089601E-2</v>
      </c>
      <c r="AL82">
        <f t="shared" si="89"/>
        <v>-116.6414094217931</v>
      </c>
      <c r="AN82">
        <f t="shared" si="69"/>
        <v>0</v>
      </c>
      <c r="AO82">
        <f t="shared" si="70"/>
        <v>0</v>
      </c>
      <c r="AP82">
        <f t="shared" si="71"/>
        <v>-2.7990091420757915E-5</v>
      </c>
      <c r="AQ82">
        <f t="shared" si="72"/>
        <v>-3.8558306172349149E-2</v>
      </c>
      <c r="AR82">
        <f t="shared" si="73"/>
        <v>-3.8586296263769908E-2</v>
      </c>
      <c r="AS82">
        <f t="shared" si="74"/>
        <v>1.7060036074857665E-6</v>
      </c>
      <c r="AT82">
        <f t="shared" si="75"/>
        <v>-9.7222930412281235E-6</v>
      </c>
      <c r="AU82">
        <f t="shared" si="76"/>
        <v>-3.8594312553203648E-2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0.43007572599999999</v>
      </c>
      <c r="Q83" s="5">
        <f t="shared" si="82"/>
        <v>25</v>
      </c>
      <c r="R83">
        <f t="shared" si="61"/>
        <v>50000</v>
      </c>
      <c r="S83">
        <f t="shared" si="62"/>
        <v>-215.95598739425796</v>
      </c>
      <c r="U83">
        <f t="shared" si="84"/>
        <v>0.43007572599999999</v>
      </c>
      <c r="V83">
        <f t="shared" si="78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79"/>
        <v>-0.42491505456404577</v>
      </c>
      <c r="AC83">
        <f t="shared" si="80"/>
        <v>-0.4091554141580509</v>
      </c>
      <c r="AE83">
        <f t="shared" si="63"/>
        <v>0</v>
      </c>
      <c r="AF83">
        <f t="shared" si="64"/>
        <v>0</v>
      </c>
      <c r="AG83">
        <f t="shared" si="65"/>
        <v>-4.7365602025550735E-2</v>
      </c>
      <c r="AH83">
        <f t="shared" si="66"/>
        <v>-72.762681042707584</v>
      </c>
      <c r="AI83">
        <f t="shared" si="67"/>
        <v>-72.810046644733134</v>
      </c>
      <c r="AJ83">
        <f t="shared" si="68"/>
        <v>-1.5759640405994868E-2</v>
      </c>
      <c r="AK83">
        <f t="shared" si="81"/>
        <v>-2.9744053819483206E-2</v>
      </c>
      <c r="AL83">
        <f t="shared" si="89"/>
        <v>-72.855550338958608</v>
      </c>
      <c r="AN83">
        <f t="shared" si="69"/>
        <v>0</v>
      </c>
      <c r="AO83">
        <f t="shared" si="70"/>
        <v>0</v>
      </c>
      <c r="AP83">
        <f t="shared" si="71"/>
        <v>-1.399315323032277E-5</v>
      </c>
      <c r="AQ83">
        <f t="shared" si="72"/>
        <v>-2.149617658676577E-2</v>
      </c>
      <c r="AR83">
        <f t="shared" si="73"/>
        <v>-2.1510169739996091E-2</v>
      </c>
      <c r="AS83">
        <f t="shared" si="74"/>
        <v>-4.6558484137267379E-6</v>
      </c>
      <c r="AT83">
        <f t="shared" si="75"/>
        <v>-8.7872440122786826E-6</v>
      </c>
      <c r="AU83">
        <f t="shared" si="76"/>
        <v>-2.1523612832422098E-2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0.45648519999999998</v>
      </c>
      <c r="Q84" s="5">
        <f t="shared" si="82"/>
        <v>25</v>
      </c>
      <c r="R84">
        <f t="shared" si="61"/>
        <v>50000</v>
      </c>
      <c r="S84">
        <f t="shared" si="62"/>
        <v>-378.0665296363569</v>
      </c>
      <c r="U84">
        <f t="shared" si="84"/>
        <v>0.45648519999999998</v>
      </c>
      <c r="V84">
        <f t="shared" si="78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79"/>
        <v>-0.4091554141580509</v>
      </c>
      <c r="AC84">
        <f t="shared" si="80"/>
        <v>-0.38215342415700954</v>
      </c>
      <c r="AE84">
        <f t="shared" si="63"/>
        <v>0</v>
      </c>
      <c r="AF84">
        <f t="shared" si="64"/>
        <v>0</v>
      </c>
      <c r="AG84">
        <f t="shared" si="65"/>
        <v>-2.5270249691541301E-2</v>
      </c>
      <c r="AH84">
        <f t="shared" si="66"/>
        <v>-43.243392627507859</v>
      </c>
      <c r="AI84">
        <f t="shared" si="67"/>
        <v>-43.268662877199404</v>
      </c>
      <c r="AJ84">
        <f t="shared" si="68"/>
        <v>-2.7001990001041365E-2</v>
      </c>
      <c r="AK84">
        <f t="shared" si="81"/>
        <v>-2.8640878991063566E-2</v>
      </c>
      <c r="AL84">
        <f t="shared" si="89"/>
        <v>-43.324305746191506</v>
      </c>
      <c r="AN84">
        <f t="shared" si="69"/>
        <v>0</v>
      </c>
      <c r="AO84">
        <f t="shared" si="70"/>
        <v>0</v>
      </c>
      <c r="AP84">
        <f t="shared" si="71"/>
        <v>-6.6656735241473292E-6</v>
      </c>
      <c r="AQ84">
        <f t="shared" si="72"/>
        <v>-1.1406548841025954E-2</v>
      </c>
      <c r="AR84">
        <f t="shared" si="73"/>
        <v>-1.1413214514550104E-2</v>
      </c>
      <c r="AS84">
        <f t="shared" si="74"/>
        <v>-7.1224642433778216E-6</v>
      </c>
      <c r="AT84">
        <f t="shared" si="75"/>
        <v>-7.5547630565337602E-6</v>
      </c>
      <c r="AU84">
        <f t="shared" si="76"/>
        <v>-1.1427891741850014E-2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0.483034941</v>
      </c>
      <c r="Q85" s="5">
        <f t="shared" si="82"/>
        <v>25</v>
      </c>
      <c r="R85">
        <f t="shared" si="61"/>
        <v>50000</v>
      </c>
      <c r="S85">
        <f t="shared" si="62"/>
        <v>-683.50321051760193</v>
      </c>
      <c r="U85">
        <f t="shared" si="84"/>
        <v>0.483034941</v>
      </c>
      <c r="V85">
        <f t="shared" si="78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79"/>
        <v>-0.38215342415700954</v>
      </c>
      <c r="AC85">
        <f t="shared" si="80"/>
        <v>-0.35025803854463616</v>
      </c>
      <c r="AE85">
        <f t="shared" si="63"/>
        <v>0</v>
      </c>
      <c r="AF85">
        <f t="shared" si="64"/>
        <v>0</v>
      </c>
      <c r="AG85">
        <f t="shared" si="65"/>
        <v>-1.2811133625816967E-2</v>
      </c>
      <c r="AH85">
        <f t="shared" si="66"/>
        <v>-24.412827137617839</v>
      </c>
      <c r="AI85">
        <f t="shared" si="67"/>
        <v>-24.425638271243656</v>
      </c>
      <c r="AJ85">
        <f t="shared" si="68"/>
        <v>-3.1895385612373373E-2</v>
      </c>
      <c r="AK85">
        <f t="shared" si="81"/>
        <v>-2.675073969099067E-2</v>
      </c>
      <c r="AL85">
        <f t="shared" si="89"/>
        <v>-24.484284396547018</v>
      </c>
      <c r="AN85">
        <f t="shared" si="69"/>
        <v>0</v>
      </c>
      <c r="AO85">
        <f t="shared" si="70"/>
        <v>0</v>
      </c>
      <c r="AP85">
        <f t="shared" si="71"/>
        <v>-3.0171996173607927E-6</v>
      </c>
      <c r="AQ85">
        <f t="shared" si="72"/>
        <v>-5.7495593168960116E-3</v>
      </c>
      <c r="AR85">
        <f t="shared" si="73"/>
        <v>-5.7525765165133726E-3</v>
      </c>
      <c r="AS85">
        <f t="shared" si="74"/>
        <v>-7.5118055962897651E-6</v>
      </c>
      <c r="AT85">
        <f t="shared" si="75"/>
        <v>-6.3001701424083145E-6</v>
      </c>
      <c r="AU85">
        <f t="shared" si="76"/>
        <v>-5.7663884922520697E-3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0.509773425</v>
      </c>
      <c r="Q86" s="5">
        <f t="shared" si="82"/>
        <v>25</v>
      </c>
      <c r="R86">
        <f t="shared" si="61"/>
        <v>50000</v>
      </c>
      <c r="S86">
        <f t="shared" si="62"/>
        <v>-1289.5498405527098</v>
      </c>
      <c r="U86">
        <f t="shared" si="84"/>
        <v>0.509773425</v>
      </c>
      <c r="V86">
        <f t="shared" si="78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79"/>
        <v>-0.35025803854463616</v>
      </c>
      <c r="AC86">
        <f t="shared" si="80"/>
        <v>-0.31734515638528288</v>
      </c>
      <c r="AE86">
        <f t="shared" si="63"/>
        <v>0</v>
      </c>
      <c r="AF86">
        <f t="shared" si="64"/>
        <v>0</v>
      </c>
      <c r="AG86">
        <f t="shared" si="65"/>
        <v>-6.152246822993414E-3</v>
      </c>
      <c r="AH86">
        <f t="shared" si="66"/>
        <v>-13.061550933130768</v>
      </c>
      <c r="AI86">
        <f t="shared" si="67"/>
        <v>-13.067703179953762</v>
      </c>
      <c r="AJ86">
        <f t="shared" si="68"/>
        <v>-3.2912882159353285E-2</v>
      </c>
      <c r="AK86">
        <f t="shared" si="81"/>
        <v>-2.4518062698124534E-2</v>
      </c>
      <c r="AL86">
        <f t="shared" si="89"/>
        <v>-13.12513412481124</v>
      </c>
      <c r="AN86">
        <f t="shared" si="69"/>
        <v>0</v>
      </c>
      <c r="AO86">
        <f t="shared" si="70"/>
        <v>0</v>
      </c>
      <c r="AP86">
        <f t="shared" si="71"/>
        <v>-1.2936959270861466E-6</v>
      </c>
      <c r="AQ86">
        <f t="shared" si="72"/>
        <v>-2.7465860408048231E-3</v>
      </c>
      <c r="AR86">
        <f t="shared" si="73"/>
        <v>-2.7478797367319094E-3</v>
      </c>
      <c r="AS86">
        <f t="shared" si="74"/>
        <v>-6.9209286986155793E-6</v>
      </c>
      <c r="AT86">
        <f t="shared" si="75"/>
        <v>-5.1556640630964561E-6</v>
      </c>
      <c r="AU86">
        <f t="shared" si="76"/>
        <v>-2.7599563294936212E-3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0.53654903799999998</v>
      </c>
      <c r="Q87" s="5">
        <f t="shared" si="82"/>
        <v>25</v>
      </c>
      <c r="R87">
        <f t="shared" si="61"/>
        <v>50000</v>
      </c>
      <c r="S87">
        <f t="shared" si="62"/>
        <v>-2559.1226786432326</v>
      </c>
      <c r="U87">
        <f t="shared" si="84"/>
        <v>0.53654903799999998</v>
      </c>
      <c r="V87">
        <f t="shared" si="78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79"/>
        <v>-0.31734515638528288</v>
      </c>
      <c r="AC87">
        <f t="shared" si="80"/>
        <v>-0.28557170539372217</v>
      </c>
      <c r="AE87">
        <f t="shared" si="63"/>
        <v>0</v>
      </c>
      <c r="AF87">
        <f t="shared" si="64"/>
        <v>0</v>
      </c>
      <c r="AG87">
        <f t="shared" si="65"/>
        <v>-2.7897422403478076E-3</v>
      </c>
      <c r="AH87">
        <f t="shared" si="66"/>
        <v>-6.6019642288313447</v>
      </c>
      <c r="AI87">
        <f t="shared" si="67"/>
        <v>-6.6047539710716929</v>
      </c>
      <c r="AJ87">
        <f t="shared" si="68"/>
        <v>-3.1773450991560703E-2</v>
      </c>
      <c r="AK87">
        <f t="shared" si="81"/>
        <v>-2.2214160946969805E-2</v>
      </c>
      <c r="AL87">
        <f t="shared" si="89"/>
        <v>-6.6587415830102232</v>
      </c>
      <c r="AN87">
        <f t="shared" si="69"/>
        <v>0</v>
      </c>
      <c r="AO87">
        <f t="shared" si="70"/>
        <v>0</v>
      </c>
      <c r="AP87">
        <f t="shared" si="71"/>
        <v>-5.2377469881490634E-7</v>
      </c>
      <c r="AQ87">
        <f t="shared" si="72"/>
        <v>-1.239520187754625E-3</v>
      </c>
      <c r="AR87">
        <f t="shared" si="73"/>
        <v>-1.24004396245344E-3</v>
      </c>
      <c r="AS87">
        <f t="shared" si="74"/>
        <v>-5.9654721797308614E-6</v>
      </c>
      <c r="AT87">
        <f t="shared" si="75"/>
        <v>-4.1707134412440765E-6</v>
      </c>
      <c r="AU87">
        <f t="shared" si="76"/>
        <v>-1.250180148074415E-3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0.56320604299999999</v>
      </c>
      <c r="Q88" s="5">
        <f t="shared" si="82"/>
        <v>25</v>
      </c>
      <c r="R88">
        <f t="shared" si="61"/>
        <v>50000</v>
      </c>
      <c r="S88">
        <f t="shared" si="62"/>
        <v>-5375.022278789691</v>
      </c>
      <c r="U88">
        <f t="shared" si="84"/>
        <v>0.56320604299999999</v>
      </c>
      <c r="V88">
        <f t="shared" si="78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79"/>
        <v>-0.28557170539372217</v>
      </c>
      <c r="AC88">
        <f t="shared" si="80"/>
        <v>-0.25598976394543621</v>
      </c>
      <c r="AE88">
        <f t="shared" si="63"/>
        <v>0</v>
      </c>
      <c r="AF88">
        <f t="shared" si="64"/>
        <v>0</v>
      </c>
      <c r="AG88">
        <f t="shared" si="65"/>
        <v>-1.190645129768086E-3</v>
      </c>
      <c r="AH88">
        <f t="shared" si="66"/>
        <v>-3.1423993763524876</v>
      </c>
      <c r="AI88">
        <f t="shared" si="67"/>
        <v>-3.1435900214822556</v>
      </c>
      <c r="AJ88">
        <f t="shared" si="68"/>
        <v>-2.9581941448285964E-2</v>
      </c>
      <c r="AK88">
        <f t="shared" si="81"/>
        <v>-1.9990019377560553E-2</v>
      </c>
      <c r="AL88">
        <f t="shared" si="89"/>
        <v>-3.1931619823081019</v>
      </c>
      <c r="AN88">
        <f t="shared" si="69"/>
        <v>0</v>
      </c>
      <c r="AO88">
        <f t="shared" si="70"/>
        <v>0</v>
      </c>
      <c r="AP88">
        <f t="shared" si="71"/>
        <v>-1.9959274668187241E-7</v>
      </c>
      <c r="AQ88">
        <f t="shared" si="72"/>
        <v>-5.2677334918403609E-4</v>
      </c>
      <c r="AR88">
        <f t="shared" si="73"/>
        <v>-5.2697294193071789E-4</v>
      </c>
      <c r="AS88">
        <f t="shared" si="74"/>
        <v>-4.9589426758884664E-6</v>
      </c>
      <c r="AT88">
        <f t="shared" si="75"/>
        <v>-3.3510092755918889E-6</v>
      </c>
      <c r="AU88">
        <f t="shared" si="76"/>
        <v>-5.3528289388219828E-4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0.59415461300000005</v>
      </c>
      <c r="Q89" s="5">
        <f t="shared" si="82"/>
        <v>25</v>
      </c>
      <c r="R89">
        <f t="shared" si="61"/>
        <v>50000</v>
      </c>
      <c r="S89">
        <f t="shared" si="62"/>
        <v>-12146.819691894656</v>
      </c>
      <c r="U89">
        <f t="shared" si="84"/>
        <v>0.59415461300000005</v>
      </c>
      <c r="V89">
        <f t="shared" si="78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79"/>
        <v>-0.25598976394543621</v>
      </c>
      <c r="AC89">
        <f t="shared" si="80"/>
        <v>-0.22899737511958401</v>
      </c>
      <c r="AE89">
        <f t="shared" si="63"/>
        <v>0</v>
      </c>
      <c r="AF89">
        <f t="shared" si="64"/>
        <v>0</v>
      </c>
      <c r="AG89">
        <f t="shared" si="65"/>
        <v>-4.7131138217271321E-4</v>
      </c>
      <c r="AH89">
        <f t="shared" si="66"/>
        <v>-1.4148545925953839</v>
      </c>
      <c r="AI89">
        <f t="shared" si="67"/>
        <v>-1.4153259039775568</v>
      </c>
      <c r="AJ89">
        <f t="shared" si="68"/>
        <v>-2.6992388825852198E-2</v>
      </c>
      <c r="AK89">
        <f t="shared" si="81"/>
        <v>-1.7919283476180537E-2</v>
      </c>
      <c r="AL89">
        <f t="shared" si="89"/>
        <v>-1.4602375762795894</v>
      </c>
      <c r="AN89">
        <f t="shared" si="69"/>
        <v>0</v>
      </c>
      <c r="AO89">
        <f t="shared" si="70"/>
        <v>0</v>
      </c>
      <c r="AP89">
        <f t="shared" si="71"/>
        <v>-7.0542739332748878E-8</v>
      </c>
      <c r="AQ89">
        <f t="shared" si="72"/>
        <v>-2.1176598421852665E-4</v>
      </c>
      <c r="AR89">
        <f t="shared" si="73"/>
        <v>-2.1183652695785942E-4</v>
      </c>
      <c r="AS89">
        <f t="shared" si="74"/>
        <v>-4.0400404508213783E-6</v>
      </c>
      <c r="AT89">
        <f t="shared" si="75"/>
        <v>-2.6820386502497287E-6</v>
      </c>
      <c r="AU89">
        <f t="shared" si="76"/>
        <v>-2.1855860605893052E-4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0.62493506799999998</v>
      </c>
      <c r="Q90" s="5">
        <f t="shared" si="82"/>
        <v>25</v>
      </c>
      <c r="R90">
        <f t="shared" si="61"/>
        <v>50000</v>
      </c>
      <c r="S90">
        <f t="shared" si="62"/>
        <v>-29733.718392322622</v>
      </c>
      <c r="U90">
        <f t="shared" ref="U90:U98" si="93">M90</f>
        <v>0.62493506799999998</v>
      </c>
      <c r="V90">
        <f t="shared" si="78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79"/>
        <v>-0.22899737511958401</v>
      </c>
      <c r="AC90">
        <f t="shared" si="80"/>
        <v>-0.20463846059037732</v>
      </c>
      <c r="AE90">
        <f t="shared" si="63"/>
        <v>0</v>
      </c>
      <c r="AF90">
        <f t="shared" si="64"/>
        <v>0</v>
      </c>
      <c r="AG90">
        <f t="shared" si="65"/>
        <v>-1.7205925768370758E-4</v>
      </c>
      <c r="AH90">
        <f t="shared" si="66"/>
        <v>-0.589078021334557</v>
      </c>
      <c r="AI90">
        <f t="shared" si="67"/>
        <v>-0.58925008059224071</v>
      </c>
      <c r="AJ90">
        <f t="shared" si="68"/>
        <v>-2.4358914529206688E-2</v>
      </c>
      <c r="AK90">
        <f t="shared" si="81"/>
        <v>-1.6029816258370883E-2</v>
      </c>
      <c r="AL90">
        <f t="shared" si="89"/>
        <v>-0.62963881137981825</v>
      </c>
      <c r="AN90">
        <f t="shared" si="69"/>
        <v>0</v>
      </c>
      <c r="AO90">
        <f t="shared" si="70"/>
        <v>0</v>
      </c>
      <c r="AP90">
        <f t="shared" si="71"/>
        <v>-2.2993464587146158E-8</v>
      </c>
      <c r="AQ90">
        <f t="shared" si="72"/>
        <v>-7.8722556431817299E-5</v>
      </c>
      <c r="AR90">
        <f t="shared" si="73"/>
        <v>-7.8745549896404445E-5</v>
      </c>
      <c r="AS90">
        <f t="shared" si="74"/>
        <v>-3.2552496514790547E-6</v>
      </c>
      <c r="AT90">
        <f t="shared" si="75"/>
        <v>-2.1421748381180645E-6</v>
      </c>
      <c r="AU90">
        <f t="shared" si="76"/>
        <v>-8.4142974386001567E-5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0.65550924799999999</v>
      </c>
      <c r="Q91" s="5">
        <f t="shared" si="82"/>
        <v>25</v>
      </c>
      <c r="R91">
        <f t="shared" si="61"/>
        <v>50000</v>
      </c>
      <c r="S91">
        <f t="shared" si="62"/>
        <v>-79397.042471504028</v>
      </c>
      <c r="U91">
        <f t="shared" si="93"/>
        <v>0.65550924799999999</v>
      </c>
      <c r="V91">
        <f t="shared" si="78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79"/>
        <v>-0.20463846059037732</v>
      </c>
      <c r="AC91">
        <f t="shared" si="80"/>
        <v>-0.1827790755455366</v>
      </c>
      <c r="AE91">
        <f t="shared" si="63"/>
        <v>0</v>
      </c>
      <c r="AF91">
        <f t="shared" si="64"/>
        <v>0</v>
      </c>
      <c r="AG91">
        <f t="shared" si="65"/>
        <v>-5.7552230491185133E-5</v>
      </c>
      <c r="AH91">
        <f t="shared" si="66"/>
        <v>-0.22557286923137074</v>
      </c>
      <c r="AI91">
        <f t="shared" si="67"/>
        <v>-0.22563042146186194</v>
      </c>
      <c r="AJ91">
        <f t="shared" si="68"/>
        <v>-2.1859385044840723E-2</v>
      </c>
      <c r="AK91">
        <f t="shared" si="81"/>
        <v>-1.4324692241326414E-2</v>
      </c>
      <c r="AL91">
        <f t="shared" si="89"/>
        <v>-0.26181449874802909</v>
      </c>
      <c r="AN91">
        <f t="shared" si="69"/>
        <v>0</v>
      </c>
      <c r="AO91">
        <f t="shared" si="70"/>
        <v>0</v>
      </c>
      <c r="AP91">
        <f t="shared" si="71"/>
        <v>-6.8670546971784708E-9</v>
      </c>
      <c r="AQ91">
        <f t="shared" si="72"/>
        <v>-2.6915051215062152E-5</v>
      </c>
      <c r="AR91">
        <f t="shared" si="73"/>
        <v>-2.6921918269759333E-5</v>
      </c>
      <c r="AS91">
        <f t="shared" si="74"/>
        <v>-2.6082324085179904E-6</v>
      </c>
      <c r="AT91">
        <f t="shared" si="75"/>
        <v>-1.7092030022451163E-6</v>
      </c>
      <c r="AU91">
        <f t="shared" si="76"/>
        <v>-3.1239353680522441E-5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0.68583899100000001</v>
      </c>
      <c r="Q92" s="5">
        <f t="shared" si="82"/>
        <v>25</v>
      </c>
      <c r="R92">
        <f t="shared" si="61"/>
        <v>50000</v>
      </c>
      <c r="S92">
        <f t="shared" si="62"/>
        <v>-233100.61016314186</v>
      </c>
      <c r="U92">
        <f t="shared" si="93"/>
        <v>0.68583899100000001</v>
      </c>
      <c r="V92">
        <f t="shared" si="78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79"/>
        <v>-0.1827790755455366</v>
      </c>
      <c r="AC92">
        <f t="shared" si="80"/>
        <v>-0.16321839452418693</v>
      </c>
      <c r="AE92">
        <f t="shared" si="63"/>
        <v>0</v>
      </c>
      <c r="AF92">
        <f t="shared" si="64"/>
        <v>0</v>
      </c>
      <c r="AG92">
        <f t="shared" si="65"/>
        <v>-1.7505144496399437E-5</v>
      </c>
      <c r="AH92">
        <f t="shared" si="66"/>
        <v>-7.8943127379747693E-2</v>
      </c>
      <c r="AI92">
        <f t="shared" si="67"/>
        <v>-7.8960632524244095E-2</v>
      </c>
      <c r="AJ92">
        <f t="shared" si="68"/>
        <v>-1.9560681021349668E-2</v>
      </c>
      <c r="AK92">
        <f t="shared" si="81"/>
        <v>-1.2794535288187563E-2</v>
      </c>
      <c r="AL92">
        <f t="shared" si="89"/>
        <v>-0.11131584883378133</v>
      </c>
      <c r="AN92">
        <f t="shared" si="69"/>
        <v>0</v>
      </c>
      <c r="AO92">
        <f t="shared" si="70"/>
        <v>0</v>
      </c>
      <c r="AP92">
        <f t="shared" si="71"/>
        <v>-1.8649020406714225E-9</v>
      </c>
      <c r="AQ92">
        <f t="shared" si="72"/>
        <v>-8.4101676154548096E-6</v>
      </c>
      <c r="AR92">
        <f t="shared" si="73"/>
        <v>-8.4120325174954814E-6</v>
      </c>
      <c r="AS92">
        <f t="shared" si="74"/>
        <v>-2.0838876229294156E-6</v>
      </c>
      <c r="AT92">
        <f t="shared" si="75"/>
        <v>-1.3630595836150509E-6</v>
      </c>
      <c r="AU92">
        <f t="shared" si="76"/>
        <v>-1.1858979724039947E-5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0.71588716699999999</v>
      </c>
      <c r="Q93" s="5">
        <f t="shared" si="82"/>
        <v>25</v>
      </c>
      <c r="R93">
        <f t="shared" si="61"/>
        <v>50000</v>
      </c>
      <c r="S93">
        <f t="shared" si="62"/>
        <v>-759306.97109869472</v>
      </c>
      <c r="U93">
        <f t="shared" si="93"/>
        <v>0.71588716699999999</v>
      </c>
      <c r="V93">
        <f t="shared" si="78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79"/>
        <v>-0.16321839452418693</v>
      </c>
      <c r="AC93">
        <f t="shared" si="80"/>
        <v>-0.1457378796270124</v>
      </c>
      <c r="AE93">
        <f t="shared" si="63"/>
        <v>0</v>
      </c>
      <c r="AF93">
        <f t="shared" si="64"/>
        <v>0</v>
      </c>
      <c r="AG93">
        <f t="shared" si="65"/>
        <v>-4.7983847499824084E-6</v>
      </c>
      <c r="AH93">
        <f t="shared" si="66"/>
        <v>-2.5063416602906067E-2</v>
      </c>
      <c r="AI93">
        <f t="shared" si="67"/>
        <v>-2.5068214987656049E-2</v>
      </c>
      <c r="AJ93">
        <f t="shared" si="68"/>
        <v>-1.7480514897174532E-2</v>
      </c>
      <c r="AK93">
        <f t="shared" si="81"/>
        <v>-1.1425287616693086E-2</v>
      </c>
      <c r="AL93">
        <f t="shared" si="89"/>
        <v>-5.3974017501523662E-2</v>
      </c>
      <c r="AN93">
        <f t="shared" si="69"/>
        <v>0</v>
      </c>
      <c r="AO93">
        <f t="shared" si="70"/>
        <v>0</v>
      </c>
      <c r="AP93">
        <f t="shared" si="71"/>
        <v>-4.564228407463615E-10</v>
      </c>
      <c r="AQ93">
        <f t="shared" si="72"/>
        <v>-2.3840347118371131E-6</v>
      </c>
      <c r="AR93">
        <f t="shared" si="73"/>
        <v>-2.3844911346778593E-6</v>
      </c>
      <c r="AS93">
        <f t="shared" si="74"/>
        <v>-1.662748337783197E-6</v>
      </c>
      <c r="AT93">
        <f t="shared" si="75"/>
        <v>-1.0867745089374924E-6</v>
      </c>
      <c r="AU93">
        <f t="shared" si="76"/>
        <v>-5.1340139813985486E-6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0.74578270000000002</v>
      </c>
      <c r="Q94" s="5">
        <f t="shared" si="82"/>
        <v>25</v>
      </c>
      <c r="R94">
        <f t="shared" si="61"/>
        <v>50000</v>
      </c>
      <c r="S94">
        <f t="shared" si="62"/>
        <v>-2776065.8576092701</v>
      </c>
      <c r="U94">
        <f t="shared" si="93"/>
        <v>0.74578270000000002</v>
      </c>
      <c r="V94">
        <f t="shared" si="78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79"/>
        <v>-0.1457378796270124</v>
      </c>
      <c r="AC94">
        <f t="shared" si="80"/>
        <v>-0.13012515199673322</v>
      </c>
      <c r="AE94">
        <f t="shared" si="63"/>
        <v>0</v>
      </c>
      <c r="AF94">
        <f t="shared" si="64"/>
        <v>0</v>
      </c>
      <c r="AG94">
        <f t="shared" si="65"/>
        <v>-1.1718485680018787E-6</v>
      </c>
      <c r="AH94">
        <f t="shared" si="66"/>
        <v>-7.1571046689614115E-3</v>
      </c>
      <c r="AI94">
        <f t="shared" si="67"/>
        <v>-7.1582765175294133E-3</v>
      </c>
      <c r="AJ94">
        <f t="shared" si="68"/>
        <v>-1.5612727630279183E-2</v>
      </c>
      <c r="AK94">
        <f t="shared" si="81"/>
        <v>-1.020165157389087E-2</v>
      </c>
      <c r="AL94">
        <f t="shared" si="89"/>
        <v>-3.2972655721699468E-2</v>
      </c>
      <c r="AN94">
        <f t="shared" si="69"/>
        <v>0</v>
      </c>
      <c r="AO94">
        <f t="shared" si="70"/>
        <v>0</v>
      </c>
      <c r="AP94">
        <f t="shared" si="71"/>
        <v>-9.9523530201255684E-11</v>
      </c>
      <c r="AQ94">
        <f t="shared" si="72"/>
        <v>-6.0784331877409202E-7</v>
      </c>
      <c r="AR94">
        <f t="shared" si="73"/>
        <v>-6.0794284230429321E-7</v>
      </c>
      <c r="AS94">
        <f t="shared" si="74"/>
        <v>-1.3259680578741625E-6</v>
      </c>
      <c r="AT94">
        <f t="shared" si="75"/>
        <v>-8.6641261186845418E-7</v>
      </c>
      <c r="AU94">
        <f t="shared" si="76"/>
        <v>-2.8003235120469098E-6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0.77567720100000004</v>
      </c>
      <c r="Q95" s="5">
        <f t="shared" si="82"/>
        <v>25</v>
      </c>
      <c r="R95">
        <f t="shared" si="61"/>
        <v>50000</v>
      </c>
      <c r="S95">
        <f t="shared" si="62"/>
        <v>-11564991.823635412</v>
      </c>
      <c r="U95">
        <f t="shared" si="93"/>
        <v>0.77567720100000004</v>
      </c>
      <c r="V95">
        <f t="shared" si="78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79"/>
        <v>-0.13012515199673322</v>
      </c>
      <c r="AC95">
        <f t="shared" si="80"/>
        <v>-0.11618369585345285</v>
      </c>
      <c r="AE95">
        <f t="shared" si="63"/>
        <v>0</v>
      </c>
      <c r="AF95">
        <f t="shared" si="64"/>
        <v>0</v>
      </c>
      <c r="AG95">
        <f t="shared" si="65"/>
        <v>-2.5115386509830438E-7</v>
      </c>
      <c r="AH95">
        <f t="shared" si="66"/>
        <v>-1.8179524344471109E-3</v>
      </c>
      <c r="AI95">
        <f t="shared" si="67"/>
        <v>-1.8182035883122093E-3</v>
      </c>
      <c r="AJ95">
        <f t="shared" si="68"/>
        <v>-1.3941456143280365E-2</v>
      </c>
      <c r="AK95">
        <f t="shared" si="81"/>
        <v>-9.1087606397713267E-3</v>
      </c>
      <c r="AL95">
        <f t="shared" si="89"/>
        <v>-2.48684203713639E-2</v>
      </c>
      <c r="AN95">
        <f t="shared" si="69"/>
        <v>0</v>
      </c>
      <c r="AO95">
        <f t="shared" si="70"/>
        <v>0</v>
      </c>
      <c r="AP95">
        <f t="shared" si="71"/>
        <v>-1.9044787106334055E-11</v>
      </c>
      <c r="AQ95">
        <f t="shared" si="72"/>
        <v>-1.378538095359803E-7</v>
      </c>
      <c r="AR95">
        <f t="shared" si="73"/>
        <v>-1.3787285432308664E-7</v>
      </c>
      <c r="AS95">
        <f t="shared" si="74"/>
        <v>-1.0571689354537436E-6</v>
      </c>
      <c r="AT95">
        <f t="shared" si="75"/>
        <v>-6.9070968555112738E-7</v>
      </c>
      <c r="AU95">
        <f t="shared" si="76"/>
        <v>-1.8857514753279577E-6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0.80557273399999996</v>
      </c>
      <c r="Q96" s="5">
        <f t="shared" si="82"/>
        <v>25</v>
      </c>
      <c r="R96">
        <f t="shared" si="61"/>
        <v>50000</v>
      </c>
      <c r="S96">
        <f t="shared" si="62"/>
        <v>-55988995.999768764</v>
      </c>
      <c r="U96">
        <f t="shared" si="93"/>
        <v>0.80557273399999996</v>
      </c>
      <c r="V96">
        <f t="shared" si="78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79"/>
        <v>-0.11618369585345285</v>
      </c>
      <c r="AC96">
        <f t="shared" si="80"/>
        <v>-0.103735562290656</v>
      </c>
      <c r="AE96">
        <f t="shared" si="63"/>
        <v>0</v>
      </c>
      <c r="AF96">
        <f t="shared" si="64"/>
        <v>0</v>
      </c>
      <c r="AG96">
        <f t="shared" si="65"/>
        <v>-4.6319620685413097E-8</v>
      </c>
      <c r="AH96">
        <f t="shared" si="66"/>
        <v>-4.0464541152381646E-4</v>
      </c>
      <c r="AI96">
        <f t="shared" si="67"/>
        <v>-4.0469173114450187E-4</v>
      </c>
      <c r="AJ96">
        <f t="shared" si="68"/>
        <v>-1.2448133562796851E-2</v>
      </c>
      <c r="AK96">
        <f t="shared" si="81"/>
        <v>-8.1328587097417009E-3</v>
      </c>
      <c r="AL96">
        <f t="shared" si="89"/>
        <v>-2.0985684003683051E-2</v>
      </c>
      <c r="AN96">
        <f t="shared" si="69"/>
        <v>0</v>
      </c>
      <c r="AO96">
        <f t="shared" si="70"/>
        <v>0</v>
      </c>
      <c r="AP96">
        <f t="shared" si="71"/>
        <v>-3.1360518014046791E-12</v>
      </c>
      <c r="AQ96">
        <f t="shared" si="72"/>
        <v>-2.739635931731691E-8</v>
      </c>
      <c r="AR96">
        <f t="shared" si="73"/>
        <v>-2.7399495369118315E-8</v>
      </c>
      <c r="AS96">
        <f t="shared" si="74"/>
        <v>-8.4279601400166235E-7</v>
      </c>
      <c r="AT96">
        <f t="shared" si="75"/>
        <v>-5.5063201791907613E-7</v>
      </c>
      <c r="AU96">
        <f t="shared" si="76"/>
        <v>-1.4208275272898566E-6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0.83546826699999999</v>
      </c>
      <c r="Q97" s="5">
        <f t="shared" si="82"/>
        <v>25</v>
      </c>
      <c r="R97">
        <f t="shared" si="61"/>
        <v>50000</v>
      </c>
      <c r="S97">
        <f t="shared" si="62"/>
        <v>-323494643.56850994</v>
      </c>
      <c r="U97">
        <f t="shared" si="93"/>
        <v>0.83546826699999999</v>
      </c>
      <c r="V97">
        <f t="shared" si="78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79"/>
        <v>-0.103735562290656</v>
      </c>
      <c r="AC97">
        <f t="shared" si="80"/>
        <v>-9.2621061636473934E-2</v>
      </c>
      <c r="AE97">
        <f t="shared" si="63"/>
        <v>0</v>
      </c>
      <c r="AF97">
        <f t="shared" si="64"/>
        <v>0</v>
      </c>
      <c r="AG97">
        <f t="shared" si="65"/>
        <v>-7.1578512564195345E-9</v>
      </c>
      <c r="AH97">
        <f t="shared" si="66"/>
        <v>-7.7397146444278854E-5</v>
      </c>
      <c r="AI97">
        <f t="shared" si="67"/>
        <v>-7.7404304295535268E-5</v>
      </c>
      <c r="AJ97">
        <f t="shared" si="68"/>
        <v>-1.1114500654182069E-2</v>
      </c>
      <c r="AK97">
        <f t="shared" si="81"/>
        <v>-7.2614893603459209E-3</v>
      </c>
      <c r="AL97">
        <f t="shared" si="89"/>
        <v>-1.8453394318823525E-2</v>
      </c>
      <c r="AN97">
        <f t="shared" si="69"/>
        <v>0</v>
      </c>
      <c r="AO97">
        <f t="shared" si="70"/>
        <v>0</v>
      </c>
      <c r="AP97">
        <f t="shared" si="71"/>
        <v>-4.3269599968646152E-13</v>
      </c>
      <c r="AQ97">
        <f t="shared" si="72"/>
        <v>-4.6786995781103478E-9</v>
      </c>
      <c r="AR97">
        <f t="shared" si="73"/>
        <v>-4.6791322741100335E-9</v>
      </c>
      <c r="AS97">
        <f t="shared" si="74"/>
        <v>-6.7187760674182759E-7</v>
      </c>
      <c r="AT97">
        <f t="shared" si="75"/>
        <v>-4.3896097940978545E-7</v>
      </c>
      <c r="AU97">
        <f t="shared" si="76"/>
        <v>-1.1155177184257231E-6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79"/>
        <v>-9.2621061636473934E-2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-1.4315702512839069E-5</v>
      </c>
      <c r="AI98">
        <f t="shared" si="67"/>
        <v>-1.4315702512839069E-5</v>
      </c>
      <c r="AJ98">
        <f t="shared" si="68"/>
        <v>-9.2621061636473934E-2</v>
      </c>
      <c r="AK98">
        <f t="shared" si="81"/>
        <v>-6.4834743145531764E-3</v>
      </c>
      <c r="AL98">
        <f t="shared" si="89"/>
        <v>-9.9118851653539952E-2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-7.7267142801153829E-10</v>
      </c>
      <c r="AR98">
        <f t="shared" si="73"/>
        <v>-7.7267142801153829E-10</v>
      </c>
      <c r="AS98">
        <f t="shared" si="74"/>
        <v>-4.9991013640032835E-6</v>
      </c>
      <c r="AT98">
        <f t="shared" si="75"/>
        <v>-3.499370954802299E-7</v>
      </c>
      <c r="AU98">
        <f t="shared" si="76"/>
        <v>-5.3498111309115255E-6</v>
      </c>
      <c r="AW98">
        <v>95</v>
      </c>
    </row>
    <row r="100" spans="5:50" x14ac:dyDescent="0.25">
      <c r="AN100" s="6">
        <f t="shared" ref="AN100:AP100" si="94">SUM(AN3:AN98)</f>
        <v>3237.8290663453622</v>
      </c>
      <c r="AO100" s="6">
        <f t="shared" si="94"/>
        <v>-323.78290663453623</v>
      </c>
      <c r="AP100" s="6">
        <f t="shared" si="94"/>
        <v>-522.94674794974628</v>
      </c>
      <c r="AQ100" s="6">
        <f>SUM(AQ3:AQ98)</f>
        <v>-1532.1792249201421</v>
      </c>
      <c r="AR100" s="6">
        <f t="shared" ref="AR100:AU100" si="95">SUM(AR3:AR98)</f>
        <v>858.92018684093841</v>
      </c>
      <c r="AS100" s="6">
        <f t="shared" si="95"/>
        <v>-36.341845657251618</v>
      </c>
      <c r="AT100" s="6">
        <f t="shared" si="95"/>
        <v>12.563623333114888</v>
      </c>
      <c r="AU100" s="6">
        <f t="shared" si="95"/>
        <v>835.14196451680107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3753.2037587412738</v>
      </c>
      <c r="K3">
        <v>1</v>
      </c>
      <c r="L3" s="2">
        <v>0</v>
      </c>
      <c r="O3">
        <f>$C$3</f>
        <v>3753.2037587412738</v>
      </c>
      <c r="P3">
        <f>O3*C5</f>
        <v>375.32037587412742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3753.2037587412738</v>
      </c>
      <c r="AF3">
        <f t="shared" ref="AF3:AF34" si="3">-$Z3*P3</f>
        <v>-375.32037587412742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3104.7336410671464</v>
      </c>
      <c r="AJ3">
        <f t="shared" ref="AJ3:AJ34" si="7">AB3-AC3</f>
        <v>0</v>
      </c>
      <c r="AL3">
        <f t="shared" ref="AL3:AL23" si="8">SUM(AI3:AK3)</f>
        <v>3104.7336410671464</v>
      </c>
      <c r="AN3">
        <f t="shared" ref="AN3:AN34" si="9">AE3*$K3</f>
        <v>3753.2037587412738</v>
      </c>
      <c r="AO3">
        <f t="shared" ref="AO3:AO34" si="10">AF3*$K3</f>
        <v>-375.32037587412742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3104.7336410671464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3104.7336410671464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35" si="20">M4</f>
        <v>2.543806E-3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2.543806E-3</v>
      </c>
      <c r="Y4">
        <f t="shared" ref="Y4:Y23" si="24">V4*W4</f>
        <v>0.01</v>
      </c>
      <c r="Z4">
        <f t="shared" ref="Z4:Z23" si="25">MAX(0, W4-X4-Y4)</f>
        <v>0.98745619399999995</v>
      </c>
      <c r="AB4">
        <f t="shared" ref="AB4:AB23" si="26">AC3</f>
        <v>0</v>
      </c>
      <c r="AC4">
        <f t="shared" ref="AC4:AC67" si="27">S4*Z4</f>
        <v>121.20640983521412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-127.19030000000001</v>
      </c>
      <c r="AI4">
        <f t="shared" si="6"/>
        <v>-127.19030000000001</v>
      </c>
      <c r="AJ4">
        <f t="shared" si="7"/>
        <v>-121.20640983521412</v>
      </c>
      <c r="AK4">
        <f t="shared" ref="AK4:AK35" si="28">G4*SUM(AB4:AB4, AE4:AF4)</f>
        <v>0</v>
      </c>
      <c r="AL4">
        <f t="shared" si="8"/>
        <v>-248.39670983521412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-118.65873682246479</v>
      </c>
      <c r="AR4">
        <f t="shared" si="13"/>
        <v>-118.65873682246479</v>
      </c>
      <c r="AS4">
        <f t="shared" si="14"/>
        <v>-113.07622897211877</v>
      </c>
      <c r="AT4">
        <f t="shared" si="15"/>
        <v>0</v>
      </c>
      <c r="AU4">
        <f t="shared" si="16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2.5599659999999999E-3</v>
      </c>
      <c r="Q5" s="5">
        <f t="shared" ref="Q5:Q36" si="30">$C$8</f>
        <v>25</v>
      </c>
      <c r="R5">
        <f t="shared" si="0"/>
        <v>50000</v>
      </c>
      <c r="S5">
        <f t="shared" si="1"/>
        <v>146.81933168060363</v>
      </c>
      <c r="U5">
        <f t="shared" si="20"/>
        <v>2.5599659999999999E-3</v>
      </c>
      <c r="V5">
        <f t="shared" si="21"/>
        <v>0.01</v>
      </c>
      <c r="W5">
        <f t="shared" si="22"/>
        <v>0.98745619399999995</v>
      </c>
      <c r="X5">
        <f t="shared" si="23"/>
        <v>2.527854283129404E-3</v>
      </c>
      <c r="Y5">
        <f t="shared" si="24"/>
        <v>9.8745619400000002E-3</v>
      </c>
      <c r="Z5">
        <f t="shared" si="25"/>
        <v>0.97505377777687052</v>
      </c>
      <c r="AB5">
        <f t="shared" si="26"/>
        <v>121.20640983521412</v>
      </c>
      <c r="AC5">
        <f t="shared" si="27"/>
        <v>143.15674400584794</v>
      </c>
      <c r="AE5">
        <f t="shared" si="2"/>
        <v>0</v>
      </c>
      <c r="AF5">
        <f t="shared" si="3"/>
        <v>0</v>
      </c>
      <c r="AG5">
        <f t="shared" si="4"/>
        <v>-24.376344444421765</v>
      </c>
      <c r="AH5">
        <f t="shared" si="5"/>
        <v>-126.39271415647021</v>
      </c>
      <c r="AI5">
        <f t="shared" si="6"/>
        <v>-150.76905860089198</v>
      </c>
      <c r="AJ5">
        <f t="shared" si="7"/>
        <v>-21.950334170633823</v>
      </c>
      <c r="AK5">
        <f t="shared" si="28"/>
        <v>4.9694628032437791</v>
      </c>
      <c r="AL5">
        <f t="shared" si="8"/>
        <v>-167.74992996828203</v>
      </c>
      <c r="AN5">
        <f t="shared" si="9"/>
        <v>0</v>
      </c>
      <c r="AO5">
        <f t="shared" si="10"/>
        <v>0</v>
      </c>
      <c r="AP5">
        <f t="shared" si="11"/>
        <v>-20.844407575967811</v>
      </c>
      <c r="AQ5">
        <f t="shared" si="12"/>
        <v>-108.07942325056676</v>
      </c>
      <c r="AR5">
        <f t="shared" si="13"/>
        <v>-128.92383082653458</v>
      </c>
      <c r="AS5">
        <f t="shared" si="14"/>
        <v>-18.769906739896257</v>
      </c>
      <c r="AT5">
        <f t="shared" si="15"/>
        <v>4.2494274865782495</v>
      </c>
      <c r="AU5">
        <f t="shared" si="16"/>
        <v>-143.44431007985258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2.5827799999999998E-3</v>
      </c>
      <c r="Q6" s="5">
        <f t="shared" si="30"/>
        <v>25</v>
      </c>
      <c r="R6">
        <f t="shared" si="0"/>
        <v>50000</v>
      </c>
      <c r="S6">
        <f t="shared" si="1"/>
        <v>193.5189108949622</v>
      </c>
      <c r="U6">
        <f t="shared" si="20"/>
        <v>2.5827799999999998E-3</v>
      </c>
      <c r="V6">
        <f t="shared" si="21"/>
        <v>0.01</v>
      </c>
      <c r="W6">
        <f t="shared" si="22"/>
        <v>0.97505377777687052</v>
      </c>
      <c r="X6">
        <f t="shared" si="23"/>
        <v>2.5183493961665453E-3</v>
      </c>
      <c r="Y6">
        <f t="shared" si="24"/>
        <v>9.7505377777687054E-3</v>
      </c>
      <c r="Z6">
        <f t="shared" si="25"/>
        <v>0.96278489060293526</v>
      </c>
      <c r="AB6">
        <f t="shared" si="26"/>
        <v>143.15674400584794</v>
      </c>
      <c r="AC6">
        <f t="shared" si="27"/>
        <v>186.31708345560537</v>
      </c>
      <c r="AE6">
        <f t="shared" si="2"/>
        <v>0</v>
      </c>
      <c r="AF6">
        <f t="shared" si="3"/>
        <v>0</v>
      </c>
      <c r="AG6">
        <f t="shared" si="4"/>
        <v>-24.069622265073381</v>
      </c>
      <c r="AH6">
        <f t="shared" si="5"/>
        <v>-125.91746980832727</v>
      </c>
      <c r="AI6">
        <f t="shared" si="6"/>
        <v>-149.98709207340065</v>
      </c>
      <c r="AJ6">
        <f t="shared" si="7"/>
        <v>-43.16033944975743</v>
      </c>
      <c r="AK6">
        <f t="shared" si="28"/>
        <v>8.3746695243421048</v>
      </c>
      <c r="AL6">
        <f t="shared" si="8"/>
        <v>-184.77276199881598</v>
      </c>
      <c r="AN6">
        <f t="shared" si="9"/>
        <v>0</v>
      </c>
      <c r="AO6">
        <f t="shared" si="10"/>
        <v>0</v>
      </c>
      <c r="AP6">
        <f t="shared" si="11"/>
        <v>-18.567548020937366</v>
      </c>
      <c r="AQ6">
        <f t="shared" si="12"/>
        <v>-97.133999096180659</v>
      </c>
      <c r="AR6">
        <f t="shared" si="13"/>
        <v>-115.70154711711803</v>
      </c>
      <c r="AS6">
        <f t="shared" si="14"/>
        <v>-33.294318727061473</v>
      </c>
      <c r="AT6">
        <f t="shared" si="15"/>
        <v>6.4603040646109058</v>
      </c>
      <c r="AU6">
        <f t="shared" si="16"/>
        <v>-142.53556177956861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2.6093969999999998E-3</v>
      </c>
      <c r="Q7" s="5">
        <f t="shared" si="30"/>
        <v>25</v>
      </c>
      <c r="R7">
        <f t="shared" si="0"/>
        <v>50000</v>
      </c>
      <c r="S7">
        <f t="shared" si="1"/>
        <v>226.02025774338381</v>
      </c>
      <c r="U7">
        <f t="shared" si="20"/>
        <v>2.6093969999999998E-3</v>
      </c>
      <c r="V7">
        <f t="shared" si="21"/>
        <v>0.01</v>
      </c>
      <c r="W7">
        <f t="shared" si="22"/>
        <v>0.96278489060293526</v>
      </c>
      <c r="X7">
        <f t="shared" si="23"/>
        <v>2.5122880051846271E-3</v>
      </c>
      <c r="Y7">
        <f t="shared" si="24"/>
        <v>9.6278489060293536E-3</v>
      </c>
      <c r="Z7">
        <f t="shared" si="25"/>
        <v>0.9506447536917213</v>
      </c>
      <c r="AB7">
        <f t="shared" si="26"/>
        <v>186.31708345560537</v>
      </c>
      <c r="AC7">
        <f t="shared" si="27"/>
        <v>214.86497225179846</v>
      </c>
      <c r="AE7">
        <f t="shared" si="2"/>
        <v>0</v>
      </c>
      <c r="AF7">
        <f t="shared" si="3"/>
        <v>0</v>
      </c>
      <c r="AG7">
        <f t="shared" si="4"/>
        <v>-23.766118842293032</v>
      </c>
      <c r="AH7">
        <f t="shared" si="5"/>
        <v>-125.61440025923136</v>
      </c>
      <c r="AI7">
        <f t="shared" si="6"/>
        <v>-149.38051910152438</v>
      </c>
      <c r="AJ7">
        <f t="shared" si="7"/>
        <v>-28.547888796193092</v>
      </c>
      <c r="AK7">
        <f t="shared" si="28"/>
        <v>9.1481687976702233</v>
      </c>
      <c r="AL7">
        <f t="shared" si="8"/>
        <v>-168.78023910004725</v>
      </c>
      <c r="AN7">
        <f t="shared" si="9"/>
        <v>0</v>
      </c>
      <c r="AO7">
        <f t="shared" si="10"/>
        <v>0</v>
      </c>
      <c r="AP7">
        <f t="shared" si="11"/>
        <v>-16.680395265785467</v>
      </c>
      <c r="AQ7">
        <f t="shared" si="12"/>
        <v>-88.163231922827592</v>
      </c>
      <c r="AR7">
        <f t="shared" si="13"/>
        <v>-104.84362718861306</v>
      </c>
      <c r="AS7">
        <f t="shared" si="14"/>
        <v>-20.036509633065727</v>
      </c>
      <c r="AT7">
        <f t="shared" si="15"/>
        <v>6.4206979909447357</v>
      </c>
      <c r="AU7">
        <f t="shared" si="16"/>
        <v>-118.45943883073404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2.6360139999999999E-3</v>
      </c>
      <c r="Q8" s="5">
        <f t="shared" si="30"/>
        <v>25</v>
      </c>
      <c r="R8">
        <f t="shared" si="0"/>
        <v>50000</v>
      </c>
      <c r="S8">
        <f t="shared" si="1"/>
        <v>224.91078269630907</v>
      </c>
      <c r="U8">
        <f t="shared" si="20"/>
        <v>2.6360139999999999E-3</v>
      </c>
      <c r="V8">
        <f t="shared" si="21"/>
        <v>0.01</v>
      </c>
      <c r="W8">
        <f t="shared" si="22"/>
        <v>0.9506447536917213</v>
      </c>
      <c r="X8">
        <f t="shared" si="23"/>
        <v>2.5059128797579287E-3</v>
      </c>
      <c r="Y8">
        <f t="shared" si="24"/>
        <v>9.5064475369172133E-3</v>
      </c>
      <c r="Z8">
        <f t="shared" si="25"/>
        <v>0.93863239327504622</v>
      </c>
      <c r="AB8">
        <f t="shared" si="26"/>
        <v>214.86497225179846</v>
      </c>
      <c r="AC8">
        <f t="shared" si="27"/>
        <v>211.10854623560044</v>
      </c>
      <c r="AE8">
        <f t="shared" si="2"/>
        <v>0</v>
      </c>
      <c r="AF8">
        <f t="shared" si="3"/>
        <v>0</v>
      </c>
      <c r="AG8">
        <f t="shared" si="4"/>
        <v>-23.465809831876154</v>
      </c>
      <c r="AH8">
        <f t="shared" si="5"/>
        <v>-125.29564398789644</v>
      </c>
      <c r="AI8">
        <f t="shared" si="6"/>
        <v>-148.76145381977258</v>
      </c>
      <c r="AJ8">
        <f t="shared" si="7"/>
        <v>3.7564260161980201</v>
      </c>
      <c r="AK8">
        <f t="shared" si="28"/>
        <v>4.576623908963307</v>
      </c>
      <c r="AL8">
        <f t="shared" si="8"/>
        <v>-140.42840389461125</v>
      </c>
      <c r="AN8">
        <f t="shared" si="9"/>
        <v>0</v>
      </c>
      <c r="AO8">
        <f t="shared" si="10"/>
        <v>0</v>
      </c>
      <c r="AP8">
        <f t="shared" si="11"/>
        <v>-15.37349160616211</v>
      </c>
      <c r="AQ8">
        <f t="shared" si="12"/>
        <v>-82.086727240071326</v>
      </c>
      <c r="AR8">
        <f t="shared" si="13"/>
        <v>-97.460218846233431</v>
      </c>
      <c r="AS8">
        <f t="shared" si="14"/>
        <v>2.4610011008757935</v>
      </c>
      <c r="AT8">
        <f t="shared" si="15"/>
        <v>2.9983490769379877</v>
      </c>
      <c r="AU8">
        <f t="shared" si="16"/>
        <v>-92.000868668419642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2.6635809999999999E-3</v>
      </c>
      <c r="Q9" s="5">
        <f t="shared" si="30"/>
        <v>25</v>
      </c>
      <c r="R9">
        <f t="shared" si="0"/>
        <v>50000</v>
      </c>
      <c r="S9">
        <f t="shared" si="1"/>
        <v>206.84666655439952</v>
      </c>
      <c r="U9">
        <f t="shared" si="20"/>
        <v>2.6635809999999999E-3</v>
      </c>
      <c r="V9">
        <f t="shared" si="21"/>
        <v>0.01</v>
      </c>
      <c r="W9">
        <f t="shared" si="22"/>
        <v>0.93863239327504622</v>
      </c>
      <c r="X9">
        <f t="shared" si="23"/>
        <v>2.500123408711941E-3</v>
      </c>
      <c r="Y9">
        <f t="shared" si="24"/>
        <v>9.3863239327504622E-3</v>
      </c>
      <c r="Z9">
        <f t="shared" si="25"/>
        <v>0.92674594593358384</v>
      </c>
      <c r="AB9">
        <f t="shared" si="26"/>
        <v>211.10854623560044</v>
      </c>
      <c r="AC9">
        <f t="shared" si="27"/>
        <v>191.69430965916558</v>
      </c>
      <c r="AE9">
        <f t="shared" si="2"/>
        <v>0</v>
      </c>
      <c r="AF9">
        <f t="shared" si="3"/>
        <v>0</v>
      </c>
      <c r="AG9">
        <f t="shared" si="4"/>
        <v>-23.168648648339595</v>
      </c>
      <c r="AH9">
        <f t="shared" si="5"/>
        <v>-125.00617043559704</v>
      </c>
      <c r="AI9">
        <f t="shared" si="6"/>
        <v>-148.17481908393663</v>
      </c>
      <c r="AJ9">
        <f t="shared" si="7"/>
        <v>19.41423657643486</v>
      </c>
      <c r="AK9">
        <f t="shared" si="28"/>
        <v>1.2455404227900426</v>
      </c>
      <c r="AL9">
        <f t="shared" si="8"/>
        <v>-127.51504208471172</v>
      </c>
      <c r="AN9">
        <f t="shared" si="9"/>
        <v>0</v>
      </c>
      <c r="AO9">
        <f t="shared" si="10"/>
        <v>0</v>
      </c>
      <c r="AP9">
        <f t="shared" si="11"/>
        <v>-14.375232645093906</v>
      </c>
      <c r="AQ9">
        <f t="shared" si="12"/>
        <v>-77.56139813587059</v>
      </c>
      <c r="AR9">
        <f t="shared" si="13"/>
        <v>-91.936630780964492</v>
      </c>
      <c r="AS9">
        <f t="shared" si="14"/>
        <v>12.045768039783511</v>
      </c>
      <c r="AT9">
        <f t="shared" si="15"/>
        <v>0.77280870447999395</v>
      </c>
      <c r="AU9">
        <f t="shared" si="16"/>
        <v>-79.118054036700983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2.696852E-3</v>
      </c>
      <c r="Q10" s="5">
        <f t="shared" si="30"/>
        <v>25</v>
      </c>
      <c r="R10">
        <f t="shared" si="0"/>
        <v>50000</v>
      </c>
      <c r="S10">
        <f t="shared" si="1"/>
        <v>187.62649084041396</v>
      </c>
      <c r="U10">
        <f t="shared" si="20"/>
        <v>2.696852E-3</v>
      </c>
      <c r="V10">
        <f t="shared" si="21"/>
        <v>0.01</v>
      </c>
      <c r="W10">
        <f t="shared" si="22"/>
        <v>0.92674594593358384</v>
      </c>
      <c r="X10">
        <f t="shared" si="23"/>
        <v>2.4992966577828775E-3</v>
      </c>
      <c r="Y10">
        <f t="shared" si="24"/>
        <v>9.2674594593358389E-3</v>
      </c>
      <c r="Z10">
        <f t="shared" si="25"/>
        <v>0.91497918981646509</v>
      </c>
      <c r="AB10">
        <f t="shared" si="26"/>
        <v>191.69430965916558</v>
      </c>
      <c r="AC10">
        <f t="shared" si="27"/>
        <v>171.67433457726838</v>
      </c>
      <c r="AE10">
        <f t="shared" si="2"/>
        <v>0</v>
      </c>
      <c r="AF10">
        <f t="shared" si="3"/>
        <v>0</v>
      </c>
      <c r="AG10">
        <f t="shared" si="4"/>
        <v>-22.874479745411627</v>
      </c>
      <c r="AH10">
        <f t="shared" si="5"/>
        <v>-124.96483288914388</v>
      </c>
      <c r="AI10">
        <f t="shared" si="6"/>
        <v>-147.83931263455551</v>
      </c>
      <c r="AJ10">
        <f t="shared" si="7"/>
        <v>20.019975081897201</v>
      </c>
      <c r="AK10">
        <f t="shared" si="28"/>
        <v>0.78594666960257897</v>
      </c>
      <c r="AL10">
        <f t="shared" si="8"/>
        <v>-127.03339088305573</v>
      </c>
      <c r="AN10">
        <f t="shared" si="9"/>
        <v>0</v>
      </c>
      <c r="AO10">
        <f t="shared" si="10"/>
        <v>0</v>
      </c>
      <c r="AP10">
        <f t="shared" si="11"/>
        <v>-13.46429413123383</v>
      </c>
      <c r="AQ10">
        <f t="shared" si="12"/>
        <v>-73.556351217885961</v>
      </c>
      <c r="AR10">
        <f t="shared" si="13"/>
        <v>-87.020645349119789</v>
      </c>
      <c r="AS10">
        <f t="shared" si="14"/>
        <v>11.784085846005121</v>
      </c>
      <c r="AT10">
        <f t="shared" si="15"/>
        <v>0.46262110652442079</v>
      </c>
      <c r="AU10">
        <f t="shared" si="16"/>
        <v>-74.773938396590253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26">
        <f>AU91</f>
        <v>979.70440140964843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2.7291730000000001E-3</v>
      </c>
      <c r="Q11" s="5">
        <f t="shared" si="30"/>
        <v>25</v>
      </c>
      <c r="R11">
        <f t="shared" si="0"/>
        <v>50000</v>
      </c>
      <c r="S11">
        <f t="shared" si="1"/>
        <v>167.24328216631801</v>
      </c>
      <c r="U11">
        <f t="shared" si="20"/>
        <v>2.7291730000000001E-3</v>
      </c>
      <c r="V11">
        <f t="shared" si="21"/>
        <v>0.01</v>
      </c>
      <c r="W11">
        <f t="shared" si="22"/>
        <v>0.91497918981646509</v>
      </c>
      <c r="X11">
        <f t="shared" si="23"/>
        <v>2.4971365004089717E-3</v>
      </c>
      <c r="Y11">
        <f t="shared" si="24"/>
        <v>9.1497918981646512E-3</v>
      </c>
      <c r="Z11">
        <f t="shared" si="25"/>
        <v>0.90333226141789147</v>
      </c>
      <c r="AB11">
        <f t="shared" si="26"/>
        <v>171.67433457726838</v>
      </c>
      <c r="AC11">
        <f t="shared" si="27"/>
        <v>151.07625228625056</v>
      </c>
      <c r="AE11">
        <f t="shared" si="2"/>
        <v>0</v>
      </c>
      <c r="AF11">
        <f t="shared" si="3"/>
        <v>0</v>
      </c>
      <c r="AG11">
        <f t="shared" si="4"/>
        <v>-22.583306535447285</v>
      </c>
      <c r="AH11">
        <f t="shared" si="5"/>
        <v>-124.85682502044858</v>
      </c>
      <c r="AI11">
        <f t="shared" si="6"/>
        <v>-147.44013155589587</v>
      </c>
      <c r="AJ11">
        <f t="shared" si="7"/>
        <v>20.598082291017818</v>
      </c>
      <c r="AK11">
        <f t="shared" si="28"/>
        <v>0.41201840298544407</v>
      </c>
      <c r="AL11">
        <f t="shared" si="8"/>
        <v>-126.43003086189262</v>
      </c>
      <c r="AN11">
        <f t="shared" si="9"/>
        <v>0</v>
      </c>
      <c r="AO11">
        <f t="shared" si="10"/>
        <v>0</v>
      </c>
      <c r="AP11">
        <f t="shared" si="11"/>
        <v>-12.631038390264605</v>
      </c>
      <c r="AQ11">
        <f t="shared" si="12"/>
        <v>-69.833500583469842</v>
      </c>
      <c r="AR11">
        <f t="shared" si="13"/>
        <v>-82.464538973734449</v>
      </c>
      <c r="AS11">
        <f t="shared" si="14"/>
        <v>11.520685324591353</v>
      </c>
      <c r="AT11">
        <f t="shared" si="15"/>
        <v>0.23044545126445459</v>
      </c>
      <c r="AU11">
        <f t="shared" si="16"/>
        <v>-70.71340819787865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2.766246E-3</v>
      </c>
      <c r="Q12" s="5">
        <f t="shared" si="30"/>
        <v>25</v>
      </c>
      <c r="R12">
        <f t="shared" si="0"/>
        <v>50000</v>
      </c>
      <c r="S12">
        <f t="shared" si="1"/>
        <v>147.42420148110992</v>
      </c>
      <c r="U12">
        <f t="shared" si="20"/>
        <v>2.766246E-3</v>
      </c>
      <c r="V12">
        <f t="shared" si="21"/>
        <v>0.01</v>
      </c>
      <c r="W12">
        <f t="shared" si="22"/>
        <v>0.90333226141789147</v>
      </c>
      <c r="X12">
        <f t="shared" si="23"/>
        <v>2.4988392548181966E-3</v>
      </c>
      <c r="Y12">
        <f t="shared" si="24"/>
        <v>9.0333226141789142E-3</v>
      </c>
      <c r="Z12">
        <f t="shared" si="25"/>
        <v>0.89180009954889439</v>
      </c>
      <c r="AB12">
        <f t="shared" si="26"/>
        <v>151.07625228625056</v>
      </c>
      <c r="AC12">
        <f t="shared" si="27"/>
        <v>131.47291755677008</v>
      </c>
      <c r="AE12">
        <f t="shared" si="2"/>
        <v>0</v>
      </c>
      <c r="AF12">
        <f t="shared" si="3"/>
        <v>0</v>
      </c>
      <c r="AG12">
        <f t="shared" si="4"/>
        <v>-22.295002488722361</v>
      </c>
      <c r="AH12">
        <f t="shared" si="5"/>
        <v>-124.94196274090983</v>
      </c>
      <c r="AI12">
        <f t="shared" si="6"/>
        <v>-147.23696522963218</v>
      </c>
      <c r="AJ12">
        <f t="shared" si="7"/>
        <v>19.60333472948048</v>
      </c>
      <c r="AK12">
        <f t="shared" si="28"/>
        <v>0.34747538025837632</v>
      </c>
      <c r="AL12">
        <f t="shared" si="8"/>
        <v>-127.28615511989332</v>
      </c>
      <c r="AN12">
        <f t="shared" si="9"/>
        <v>0</v>
      </c>
      <c r="AO12">
        <f t="shared" si="10"/>
        <v>0</v>
      </c>
      <c r="AP12">
        <f t="shared" si="11"/>
        <v>-11.850030834304897</v>
      </c>
      <c r="AQ12">
        <f t="shared" si="12"/>
        <v>-66.407981417686784</v>
      </c>
      <c r="AR12">
        <f t="shared" si="13"/>
        <v>-78.258012251991673</v>
      </c>
      <c r="AS12">
        <f t="shared" si="14"/>
        <v>10.419380805947421</v>
      </c>
      <c r="AT12">
        <f t="shared" si="15"/>
        <v>0.18468685851488065</v>
      </c>
      <c r="AU12">
        <f t="shared" si="16"/>
        <v>-67.653944587529367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2.8061710000000001E-3</v>
      </c>
      <c r="Q13" s="5">
        <f t="shared" si="30"/>
        <v>25</v>
      </c>
      <c r="R13">
        <f t="shared" si="0"/>
        <v>50000</v>
      </c>
      <c r="S13">
        <f t="shared" si="1"/>
        <v>127.82936215145648</v>
      </c>
      <c r="U13">
        <f t="shared" si="20"/>
        <v>2.8061710000000001E-3</v>
      </c>
      <c r="V13">
        <f t="shared" si="21"/>
        <v>0.01</v>
      </c>
      <c r="W13">
        <f t="shared" si="22"/>
        <v>0.89180009954889439</v>
      </c>
      <c r="X13">
        <f t="shared" si="23"/>
        <v>2.5025435771512208E-3</v>
      </c>
      <c r="Y13">
        <f t="shared" si="24"/>
        <v>8.9180009954889436E-3</v>
      </c>
      <c r="Z13">
        <f t="shared" si="25"/>
        <v>0.88037955497625431</v>
      </c>
      <c r="AB13">
        <f t="shared" si="26"/>
        <v>131.47291755677008</v>
      </c>
      <c r="AC13">
        <f t="shared" si="27"/>
        <v>112.5383569637977</v>
      </c>
      <c r="AE13">
        <f t="shared" si="2"/>
        <v>0</v>
      </c>
      <c r="AF13">
        <f t="shared" si="3"/>
        <v>0</v>
      </c>
      <c r="AG13">
        <f t="shared" si="4"/>
        <v>-22.009488874406358</v>
      </c>
      <c r="AH13">
        <f t="shared" si="5"/>
        <v>-125.12717885756103</v>
      </c>
      <c r="AI13">
        <f t="shared" si="6"/>
        <v>-147.13666773196741</v>
      </c>
      <c r="AJ13">
        <f t="shared" si="7"/>
        <v>18.934560592972389</v>
      </c>
      <c r="AK13">
        <f t="shared" si="28"/>
        <v>0.26294583511354019</v>
      </c>
      <c r="AL13">
        <f t="shared" si="8"/>
        <v>-127.93916130388148</v>
      </c>
      <c r="AN13">
        <f t="shared" si="9"/>
        <v>0</v>
      </c>
      <c r="AO13">
        <f t="shared" si="10"/>
        <v>0</v>
      </c>
      <c r="AP13">
        <f t="shared" si="11"/>
        <v>-11.120035468712468</v>
      </c>
      <c r="AQ13">
        <f t="shared" si="12"/>
        <v>-63.219035886563127</v>
      </c>
      <c r="AR13">
        <f t="shared" si="13"/>
        <v>-74.339071355275607</v>
      </c>
      <c r="AS13">
        <f t="shared" si="14"/>
        <v>9.5664641091769731</v>
      </c>
      <c r="AT13">
        <f t="shared" si="15"/>
        <v>0.13285029150372091</v>
      </c>
      <c r="AU13">
        <f t="shared" si="16"/>
        <v>-64.639756954594901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2.8498989999999999E-3</v>
      </c>
      <c r="Q14" s="5">
        <f t="shared" si="30"/>
        <v>25</v>
      </c>
      <c r="R14">
        <f t="shared" si="0"/>
        <v>50000</v>
      </c>
      <c r="S14">
        <f t="shared" si="1"/>
        <v>108.48548550669592</v>
      </c>
      <c r="U14">
        <f t="shared" si="20"/>
        <v>2.8498989999999999E-3</v>
      </c>
      <c r="V14">
        <f t="shared" si="21"/>
        <v>0.01</v>
      </c>
      <c r="W14">
        <f t="shared" si="22"/>
        <v>0.88037955497625431</v>
      </c>
      <c r="X14">
        <f t="shared" si="23"/>
        <v>2.5089928133472722E-3</v>
      </c>
      <c r="Y14">
        <f t="shared" si="24"/>
        <v>8.8037955497625425E-3</v>
      </c>
      <c r="Z14">
        <f t="shared" si="25"/>
        <v>0.86906676661314453</v>
      </c>
      <c r="AB14">
        <f t="shared" si="26"/>
        <v>112.5383569637977</v>
      </c>
      <c r="AC14">
        <f t="shared" si="27"/>
        <v>94.281130113761378</v>
      </c>
      <c r="AE14">
        <f t="shared" si="2"/>
        <v>0</v>
      </c>
      <c r="AF14">
        <f t="shared" si="3"/>
        <v>0</v>
      </c>
      <c r="AG14">
        <f t="shared" si="4"/>
        <v>-21.726669165328612</v>
      </c>
      <c r="AH14">
        <f t="shared" si="5"/>
        <v>-125.44964066736361</v>
      </c>
      <c r="AI14">
        <f t="shared" si="6"/>
        <v>-147.17630983269223</v>
      </c>
      <c r="AJ14">
        <f t="shared" si="7"/>
        <v>18.257226850036318</v>
      </c>
      <c r="AK14">
        <f t="shared" si="28"/>
        <v>0.20256904253483585</v>
      </c>
      <c r="AL14">
        <f t="shared" si="8"/>
        <v>-128.71651394012108</v>
      </c>
      <c r="AN14">
        <f t="shared" si="9"/>
        <v>0</v>
      </c>
      <c r="AO14">
        <f t="shared" si="10"/>
        <v>0</v>
      </c>
      <c r="AP14">
        <f t="shared" si="11"/>
        <v>-10.436531789373545</v>
      </c>
      <c r="AQ14">
        <f t="shared" si="12"/>
        <v>-60.260463894748412</v>
      </c>
      <c r="AR14">
        <f t="shared" si="13"/>
        <v>-70.696995684121958</v>
      </c>
      <c r="AS14">
        <f t="shared" si="14"/>
        <v>8.7699650119529178</v>
      </c>
      <c r="AT14">
        <f t="shared" si="15"/>
        <v>9.7305216730205604E-2</v>
      </c>
      <c r="AU14">
        <f t="shared" si="16"/>
        <v>-61.829725455438833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2.8964780000000001E-3</v>
      </c>
      <c r="Q15" s="5">
        <f t="shared" si="30"/>
        <v>25</v>
      </c>
      <c r="R15">
        <f t="shared" si="0"/>
        <v>50000</v>
      </c>
      <c r="S15">
        <f t="shared" si="1"/>
        <v>91.58708772943902</v>
      </c>
      <c r="U15">
        <f t="shared" si="20"/>
        <v>2.8964780000000001E-3</v>
      </c>
      <c r="V15">
        <f t="shared" si="21"/>
        <v>0.01</v>
      </c>
      <c r="W15">
        <f t="shared" si="22"/>
        <v>0.86906676661314453</v>
      </c>
      <c r="X15">
        <f t="shared" si="23"/>
        <v>2.5172327700261079E-3</v>
      </c>
      <c r="Y15">
        <f t="shared" si="24"/>
        <v>8.690667666131446E-3</v>
      </c>
      <c r="Z15">
        <f t="shared" si="25"/>
        <v>0.85785886617698692</v>
      </c>
      <c r="AB15">
        <f t="shared" si="26"/>
        <v>94.281130113761378</v>
      </c>
      <c r="AC15">
        <f t="shared" si="27"/>
        <v>78.568795236028791</v>
      </c>
      <c r="AE15">
        <f t="shared" si="2"/>
        <v>0</v>
      </c>
      <c r="AF15">
        <f t="shared" si="3"/>
        <v>0</v>
      </c>
      <c r="AG15">
        <f t="shared" si="4"/>
        <v>-21.446471654424673</v>
      </c>
      <c r="AH15">
        <f t="shared" si="5"/>
        <v>-125.86163850130539</v>
      </c>
      <c r="AI15">
        <f t="shared" si="6"/>
        <v>-147.30811015573008</v>
      </c>
      <c r="AJ15">
        <f t="shared" si="7"/>
        <v>15.712334877732587</v>
      </c>
      <c r="AK15">
        <f t="shared" si="28"/>
        <v>0.38655263346642166</v>
      </c>
      <c r="AL15">
        <f t="shared" si="8"/>
        <v>-131.20922264453108</v>
      </c>
      <c r="AN15">
        <f t="shared" si="9"/>
        <v>0</v>
      </c>
      <c r="AO15">
        <f t="shared" si="10"/>
        <v>0</v>
      </c>
      <c r="AP15">
        <f t="shared" si="11"/>
        <v>-9.7732067989332965</v>
      </c>
      <c r="AQ15">
        <f t="shared" si="12"/>
        <v>-57.35544013702895</v>
      </c>
      <c r="AR15">
        <f t="shared" si="13"/>
        <v>-67.128646935962252</v>
      </c>
      <c r="AS15">
        <f t="shared" si="14"/>
        <v>7.1601473906077961</v>
      </c>
      <c r="AT15">
        <f t="shared" si="15"/>
        <v>0.17615293025415596</v>
      </c>
      <c r="AU15">
        <f t="shared" si="16"/>
        <v>-59.792346615100307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2.9506620000000002E-3</v>
      </c>
      <c r="Q16" s="5">
        <f t="shared" si="30"/>
        <v>25</v>
      </c>
      <c r="R16">
        <f t="shared" si="0"/>
        <v>50000</v>
      </c>
      <c r="S16">
        <f t="shared" si="1"/>
        <v>77.581513318529971</v>
      </c>
      <c r="U16">
        <f t="shared" si="20"/>
        <v>2.9506620000000002E-3</v>
      </c>
      <c r="V16">
        <f t="shared" si="21"/>
        <v>0.01</v>
      </c>
      <c r="W16">
        <f t="shared" si="22"/>
        <v>0.85785886617698692</v>
      </c>
      <c r="X16">
        <f t="shared" si="23"/>
        <v>2.5312515577915209E-3</v>
      </c>
      <c r="Y16">
        <f t="shared" si="24"/>
        <v>8.5785886617698696E-3</v>
      </c>
      <c r="Z16">
        <f t="shared" si="25"/>
        <v>0.84674902595742552</v>
      </c>
      <c r="AB16">
        <f t="shared" si="26"/>
        <v>78.568795236028791</v>
      </c>
      <c r="AC16">
        <f t="shared" si="27"/>
        <v>65.692070834768288</v>
      </c>
      <c r="AE16">
        <f t="shared" si="2"/>
        <v>0</v>
      </c>
      <c r="AF16">
        <f t="shared" si="3"/>
        <v>0</v>
      </c>
      <c r="AG16">
        <f t="shared" si="4"/>
        <v>-21.168725648935638</v>
      </c>
      <c r="AH16">
        <f t="shared" si="5"/>
        <v>-126.56257788957605</v>
      </c>
      <c r="AI16">
        <f t="shared" si="6"/>
        <v>-147.7313035385117</v>
      </c>
      <c r="AJ16">
        <f t="shared" si="7"/>
        <v>12.876724401260503</v>
      </c>
      <c r="AK16">
        <f t="shared" si="28"/>
        <v>0.55783844617580447</v>
      </c>
      <c r="AL16">
        <f t="shared" si="8"/>
        <v>-134.2967406910754</v>
      </c>
      <c r="AN16">
        <f t="shared" si="9"/>
        <v>0</v>
      </c>
      <c r="AO16">
        <f t="shared" si="10"/>
        <v>0</v>
      </c>
      <c r="AP16">
        <f t="shared" si="11"/>
        <v>-9.1255674023500237</v>
      </c>
      <c r="AQ16">
        <f t="shared" si="12"/>
        <v>-54.559511720280241</v>
      </c>
      <c r="AR16">
        <f t="shared" si="13"/>
        <v>-63.68507912263027</v>
      </c>
      <c r="AS16">
        <f t="shared" si="14"/>
        <v>5.5509915142717263</v>
      </c>
      <c r="AT16">
        <f t="shared" si="15"/>
        <v>0.24047703317726468</v>
      </c>
      <c r="AU16">
        <f t="shared" si="16"/>
        <v>-57.893610575181285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3.0134020000000001E-3</v>
      </c>
      <c r="Q17" s="5">
        <f t="shared" si="30"/>
        <v>25</v>
      </c>
      <c r="R17">
        <f t="shared" si="0"/>
        <v>50000</v>
      </c>
      <c r="S17">
        <f t="shared" si="1"/>
        <v>69.220639665616432</v>
      </c>
      <c r="U17">
        <f t="shared" si="20"/>
        <v>3.0134020000000001E-3</v>
      </c>
      <c r="V17">
        <f t="shared" si="21"/>
        <v>0.01</v>
      </c>
      <c r="W17">
        <f t="shared" si="22"/>
        <v>0.84674902595742552</v>
      </c>
      <c r="X17">
        <f t="shared" si="23"/>
        <v>2.5515952083181581E-3</v>
      </c>
      <c r="Y17">
        <f t="shared" si="24"/>
        <v>8.4674902595742556E-3</v>
      </c>
      <c r="Z17">
        <f t="shared" si="25"/>
        <v>0.83572994048953309</v>
      </c>
      <c r="AB17">
        <f t="shared" si="26"/>
        <v>65.692070834768288</v>
      </c>
      <c r="AC17">
        <f t="shared" si="27"/>
        <v>57.849761068393036</v>
      </c>
      <c r="AE17">
        <f t="shared" si="2"/>
        <v>0</v>
      </c>
      <c r="AF17">
        <f t="shared" si="3"/>
        <v>0</v>
      </c>
      <c r="AG17">
        <f t="shared" si="4"/>
        <v>-20.893248512238326</v>
      </c>
      <c r="AH17">
        <f t="shared" si="5"/>
        <v>-127.57976041590791</v>
      </c>
      <c r="AI17">
        <f t="shared" si="6"/>
        <v>-148.47300892814624</v>
      </c>
      <c r="AJ17">
        <f t="shared" si="7"/>
        <v>7.8423097663752515</v>
      </c>
      <c r="AK17">
        <f t="shared" si="28"/>
        <v>0.90655057751980239</v>
      </c>
      <c r="AL17">
        <f t="shared" si="8"/>
        <v>-139.7241485842512</v>
      </c>
      <c r="AN17">
        <f t="shared" si="9"/>
        <v>0</v>
      </c>
      <c r="AO17">
        <f t="shared" si="10"/>
        <v>0</v>
      </c>
      <c r="AP17">
        <f t="shared" si="11"/>
        <v>-8.466641027698012</v>
      </c>
      <c r="AQ17">
        <f t="shared" si="12"/>
        <v>-51.69957334344118</v>
      </c>
      <c r="AR17">
        <f t="shared" si="13"/>
        <v>-60.166214371139191</v>
      </c>
      <c r="AS17">
        <f t="shared" si="14"/>
        <v>3.1779654361080585</v>
      </c>
      <c r="AT17">
        <f t="shared" si="15"/>
        <v>0.36736452489982868</v>
      </c>
      <c r="AU17">
        <f t="shared" si="16"/>
        <v>-56.62088441013131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3.0789929999999999E-3</v>
      </c>
      <c r="Q18" s="5">
        <f t="shared" si="30"/>
        <v>25</v>
      </c>
      <c r="R18">
        <f t="shared" si="0"/>
        <v>50000</v>
      </c>
      <c r="S18">
        <f t="shared" si="1"/>
        <v>66.774805404256924</v>
      </c>
      <c r="U18">
        <f t="shared" si="20"/>
        <v>3.0789929999999999E-3</v>
      </c>
      <c r="V18">
        <f t="shared" si="21"/>
        <v>0.01</v>
      </c>
      <c r="W18">
        <f t="shared" si="22"/>
        <v>0.83572994048953309</v>
      </c>
      <c r="X18">
        <f t="shared" si="23"/>
        <v>2.573206636657689E-3</v>
      </c>
      <c r="Y18">
        <f t="shared" si="24"/>
        <v>8.3572994048953311E-3</v>
      </c>
      <c r="Z18">
        <f t="shared" si="25"/>
        <v>0.82479943444797998</v>
      </c>
      <c r="AB18">
        <f t="shared" si="26"/>
        <v>57.849761068393036</v>
      </c>
      <c r="AC18">
        <f t="shared" si="27"/>
        <v>55.075821732805025</v>
      </c>
      <c r="AE18">
        <f t="shared" si="2"/>
        <v>0</v>
      </c>
      <c r="AF18">
        <f t="shared" si="3"/>
        <v>0</v>
      </c>
      <c r="AG18">
        <f t="shared" si="4"/>
        <v>-20.619985861199499</v>
      </c>
      <c r="AH18">
        <f t="shared" si="5"/>
        <v>-128.66033183288445</v>
      </c>
      <c r="AI18">
        <f t="shared" si="6"/>
        <v>-149.28031769408395</v>
      </c>
      <c r="AJ18">
        <f t="shared" si="7"/>
        <v>2.7739393355880111</v>
      </c>
      <c r="AK18">
        <f t="shared" si="28"/>
        <v>1.2495548390772897</v>
      </c>
      <c r="AL18">
        <f t="shared" si="8"/>
        <v>-145.25682351941865</v>
      </c>
      <c r="AN18">
        <f t="shared" si="9"/>
        <v>0</v>
      </c>
      <c r="AO18">
        <f t="shared" si="10"/>
        <v>0</v>
      </c>
      <c r="AP18">
        <f t="shared" si="11"/>
        <v>-7.7975978807047737</v>
      </c>
      <c r="AQ18">
        <f t="shared" si="12"/>
        <v>-48.653841839856263</v>
      </c>
      <c r="AR18">
        <f t="shared" si="13"/>
        <v>-56.451439720561034</v>
      </c>
      <c r="AS18">
        <f t="shared" si="14"/>
        <v>1.0489853693394544</v>
      </c>
      <c r="AT18">
        <f t="shared" si="15"/>
        <v>0.4725282660521995</v>
      </c>
      <c r="AU18">
        <f t="shared" si="16"/>
        <v>-54.929926085169384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3.1512390000000001E-3</v>
      </c>
      <c r="Q19" s="5">
        <f t="shared" si="30"/>
        <v>25</v>
      </c>
      <c r="R19">
        <f t="shared" si="0"/>
        <v>50000</v>
      </c>
      <c r="S19">
        <f t="shared" si="1"/>
        <v>64.493788365908046</v>
      </c>
      <c r="U19">
        <f t="shared" si="20"/>
        <v>3.1512390000000001E-3</v>
      </c>
      <c r="V19">
        <f t="shared" si="21"/>
        <v>0.01</v>
      </c>
      <c r="W19">
        <f t="shared" si="22"/>
        <v>0.82479943444797998</v>
      </c>
      <c r="X19">
        <f t="shared" si="23"/>
        <v>2.599140145010418E-3</v>
      </c>
      <c r="Y19">
        <f t="shared" si="24"/>
        <v>8.2479943444798004E-3</v>
      </c>
      <c r="Z19">
        <f t="shared" si="25"/>
        <v>0.81395229995848983</v>
      </c>
      <c r="AB19">
        <f t="shared" si="26"/>
        <v>55.075821732805025</v>
      </c>
      <c r="AC19">
        <f t="shared" si="27"/>
        <v>52.494867373466946</v>
      </c>
      <c r="AE19">
        <f t="shared" si="2"/>
        <v>0</v>
      </c>
      <c r="AF19">
        <f t="shared" si="3"/>
        <v>0</v>
      </c>
      <c r="AG19">
        <f t="shared" si="4"/>
        <v>-20.348807498962245</v>
      </c>
      <c r="AH19">
        <f t="shared" si="5"/>
        <v>-129.95700725052089</v>
      </c>
      <c r="AI19">
        <f t="shared" si="6"/>
        <v>-150.30581474948315</v>
      </c>
      <c r="AJ19">
        <f t="shared" si="7"/>
        <v>2.5809543593380795</v>
      </c>
      <c r="AK19">
        <f t="shared" si="28"/>
        <v>1.228190824641552</v>
      </c>
      <c r="AL19">
        <f t="shared" si="8"/>
        <v>-146.49666956550351</v>
      </c>
      <c r="AN19">
        <f t="shared" si="9"/>
        <v>0</v>
      </c>
      <c r="AO19">
        <f t="shared" si="10"/>
        <v>0</v>
      </c>
      <c r="AP19">
        <f t="shared" si="11"/>
        <v>-7.1762098361929798</v>
      </c>
      <c r="AQ19">
        <f t="shared" si="12"/>
        <v>-45.830634240407029</v>
      </c>
      <c r="AR19">
        <f t="shared" si="13"/>
        <v>-53.006844076600018</v>
      </c>
      <c r="AS19">
        <f t="shared" si="14"/>
        <v>0.91019928618380419</v>
      </c>
      <c r="AT19">
        <f t="shared" si="15"/>
        <v>0.43313373901464053</v>
      </c>
      <c r="AU19">
        <f t="shared" si="16"/>
        <v>-51.663511051401571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3.229188E-3</v>
      </c>
      <c r="Q20" s="5">
        <f t="shared" si="30"/>
        <v>25</v>
      </c>
      <c r="R20">
        <f t="shared" si="0"/>
        <v>50000</v>
      </c>
      <c r="S20">
        <f t="shared" si="1"/>
        <v>49.160006618469488</v>
      </c>
      <c r="U20">
        <f t="shared" si="20"/>
        <v>3.229188E-3</v>
      </c>
      <c r="V20">
        <f t="shared" si="21"/>
        <v>0.01</v>
      </c>
      <c r="W20">
        <f t="shared" si="22"/>
        <v>0.81395229995848983</v>
      </c>
      <c r="X20">
        <f t="shared" si="23"/>
        <v>2.6284049995983559E-3</v>
      </c>
      <c r="Y20">
        <f t="shared" si="24"/>
        <v>8.139522999584899E-3</v>
      </c>
      <c r="Z20">
        <f t="shared" si="25"/>
        <v>0.80318437195930659</v>
      </c>
      <c r="AB20">
        <f t="shared" si="26"/>
        <v>52.494867373466946</v>
      </c>
      <c r="AC20">
        <f t="shared" si="27"/>
        <v>39.484549041370769</v>
      </c>
      <c r="AE20">
        <f t="shared" si="2"/>
        <v>0</v>
      </c>
      <c r="AF20">
        <f t="shared" si="3"/>
        <v>0</v>
      </c>
      <c r="AG20">
        <f t="shared" si="4"/>
        <v>-20.079609298982664</v>
      </c>
      <c r="AH20">
        <f t="shared" si="5"/>
        <v>-131.4202499799178</v>
      </c>
      <c r="AI20">
        <f t="shared" si="6"/>
        <v>-151.49985927890046</v>
      </c>
      <c r="AJ20">
        <f t="shared" si="7"/>
        <v>13.010318332096176</v>
      </c>
      <c r="AK20">
        <f t="shared" si="28"/>
        <v>0.22572792970590785</v>
      </c>
      <c r="AL20">
        <f t="shared" si="8"/>
        <v>-138.26381301709839</v>
      </c>
      <c r="AN20">
        <f t="shared" si="9"/>
        <v>0</v>
      </c>
      <c r="AO20">
        <f t="shared" si="10"/>
        <v>0</v>
      </c>
      <c r="AP20">
        <f t="shared" si="11"/>
        <v>-6.7165649313691871</v>
      </c>
      <c r="AQ20">
        <f t="shared" si="12"/>
        <v>-43.959652259349973</v>
      </c>
      <c r="AR20">
        <f t="shared" si="13"/>
        <v>-50.676217190719164</v>
      </c>
      <c r="AS20">
        <f t="shared" si="14"/>
        <v>4.351909768470156</v>
      </c>
      <c r="AT20">
        <f t="shared" si="15"/>
        <v>7.5505268758893823E-2</v>
      </c>
      <c r="AU20">
        <f t="shared" si="16"/>
        <v>-46.248802153490118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3.318545E-3</v>
      </c>
      <c r="Q21" s="5">
        <f t="shared" si="30"/>
        <v>25</v>
      </c>
      <c r="R21">
        <f t="shared" si="0"/>
        <v>50000</v>
      </c>
      <c r="S21">
        <f t="shared" si="1"/>
        <v>31.777058606541331</v>
      </c>
      <c r="U21">
        <f t="shared" si="20"/>
        <v>3.318545E-3</v>
      </c>
      <c r="V21">
        <f t="shared" si="21"/>
        <v>0.01</v>
      </c>
      <c r="W21">
        <f t="shared" si="22"/>
        <v>0.80318437195930659</v>
      </c>
      <c r="X21">
        <f t="shared" si="23"/>
        <v>2.6654034816436969E-3</v>
      </c>
      <c r="Y21">
        <f t="shared" si="24"/>
        <v>8.031843719593066E-3</v>
      </c>
      <c r="Z21">
        <f t="shared" si="25"/>
        <v>0.79248712475806982</v>
      </c>
      <c r="AB21">
        <f t="shared" si="26"/>
        <v>39.484549041370769</v>
      </c>
      <c r="AC21">
        <f t="shared" si="27"/>
        <v>25.182909808366617</v>
      </c>
      <c r="AE21">
        <f t="shared" si="2"/>
        <v>0</v>
      </c>
      <c r="AF21">
        <f t="shared" si="3"/>
        <v>0</v>
      </c>
      <c r="AG21">
        <f t="shared" si="4"/>
        <v>-19.812178118951746</v>
      </c>
      <c r="AH21">
        <f t="shared" si="5"/>
        <v>-133.27017408218484</v>
      </c>
      <c r="AI21">
        <f t="shared" si="6"/>
        <v>-153.08235220113659</v>
      </c>
      <c r="AJ21">
        <f t="shared" si="7"/>
        <v>14.301639233004153</v>
      </c>
      <c r="AK21">
        <f t="shared" si="28"/>
        <v>6.3175278466193238E-2</v>
      </c>
      <c r="AL21">
        <f t="shared" si="8"/>
        <v>-138.71753768966624</v>
      </c>
      <c r="AN21">
        <f t="shared" si="9"/>
        <v>0</v>
      </c>
      <c r="AO21">
        <f t="shared" si="10"/>
        <v>0</v>
      </c>
      <c r="AP21">
        <f t="shared" si="11"/>
        <v>-6.3019304479700695</v>
      </c>
      <c r="AQ21">
        <f t="shared" si="12"/>
        <v>-42.391066888875159</v>
      </c>
      <c r="AR21">
        <f t="shared" si="13"/>
        <v>-48.692997336845231</v>
      </c>
      <c r="AS21">
        <f t="shared" si="14"/>
        <v>4.5491179817396485</v>
      </c>
      <c r="AT21">
        <f t="shared" si="15"/>
        <v>2.0095024814270938E-2</v>
      </c>
      <c r="AU21">
        <f t="shared" si="16"/>
        <v>-44.123784330291315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3.4212090000000001E-3</v>
      </c>
      <c r="Q22" s="5">
        <f t="shared" si="30"/>
        <v>25</v>
      </c>
      <c r="R22">
        <f t="shared" si="0"/>
        <v>50000</v>
      </c>
      <c r="S22">
        <f t="shared" si="1"/>
        <v>26.725071252446451</v>
      </c>
      <c r="U22">
        <f t="shared" si="20"/>
        <v>3.4212090000000001E-3</v>
      </c>
      <c r="V22">
        <f t="shared" si="21"/>
        <v>0.01</v>
      </c>
      <c r="W22">
        <f t="shared" si="22"/>
        <v>0.79248712475806982</v>
      </c>
      <c r="X22">
        <f t="shared" si="23"/>
        <v>2.7112640836064314E-3</v>
      </c>
      <c r="Y22">
        <f t="shared" si="24"/>
        <v>7.924871247580699E-3</v>
      </c>
      <c r="Z22">
        <f t="shared" si="25"/>
        <v>0.78185098942688269</v>
      </c>
      <c r="AB22">
        <f t="shared" si="26"/>
        <v>25.182909808366617</v>
      </c>
      <c r="AC22">
        <f t="shared" si="27"/>
        <v>20.895023401229196</v>
      </c>
      <c r="AE22">
        <f t="shared" si="2"/>
        <v>0</v>
      </c>
      <c r="AF22">
        <f t="shared" si="3"/>
        <v>0</v>
      </c>
      <c r="AG22">
        <f t="shared" si="4"/>
        <v>-19.546274735672068</v>
      </c>
      <c r="AH22">
        <f t="shared" si="5"/>
        <v>-135.56320418032158</v>
      </c>
      <c r="AI22">
        <f t="shared" si="6"/>
        <v>-155.10947891599363</v>
      </c>
      <c r="AJ22">
        <f t="shared" si="7"/>
        <v>4.287886407137421</v>
      </c>
      <c r="AK22">
        <f t="shared" si="28"/>
        <v>0.528841105975699</v>
      </c>
      <c r="AL22">
        <f t="shared" si="8"/>
        <v>-150.29275140288053</v>
      </c>
      <c r="AN22">
        <f t="shared" si="9"/>
        <v>0</v>
      </c>
      <c r="AO22">
        <f t="shared" si="10"/>
        <v>0</v>
      </c>
      <c r="AP22">
        <f t="shared" si="11"/>
        <v>-5.8051829340097099</v>
      </c>
      <c r="AQ22">
        <f t="shared" si="12"/>
        <v>-40.26185091684264</v>
      </c>
      <c r="AR22">
        <f t="shared" si="13"/>
        <v>-46.067033850852347</v>
      </c>
      <c r="AS22">
        <f t="shared" si="14"/>
        <v>1.2734889553280648</v>
      </c>
      <c r="AT22">
        <f t="shared" si="15"/>
        <v>0.1570641671996017</v>
      </c>
      <c r="AU22">
        <f t="shared" si="16"/>
        <v>-44.636480728324685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3.53338E-3</v>
      </c>
      <c r="Q23" s="5">
        <f t="shared" si="30"/>
        <v>25</v>
      </c>
      <c r="R23">
        <f t="shared" si="0"/>
        <v>50000</v>
      </c>
      <c r="S23">
        <f t="shared" si="1"/>
        <v>49.441760504921604</v>
      </c>
      <c r="U23">
        <f t="shared" si="20"/>
        <v>3.53338E-3</v>
      </c>
      <c r="V23">
        <f t="shared" si="21"/>
        <v>0.01</v>
      </c>
      <c r="W23">
        <f t="shared" si="22"/>
        <v>0.78185098942688269</v>
      </c>
      <c r="X23">
        <f t="shared" si="23"/>
        <v>2.762576649021159E-3</v>
      </c>
      <c r="Y23">
        <f t="shared" si="24"/>
        <v>7.8185098942688269E-3</v>
      </c>
      <c r="Z23">
        <f t="shared" si="25"/>
        <v>0.77126990288359276</v>
      </c>
      <c r="AB23">
        <f t="shared" si="26"/>
        <v>20.895023401229196</v>
      </c>
      <c r="AC23">
        <f t="shared" si="27"/>
        <v>38.132941823024737</v>
      </c>
      <c r="AE23">
        <f t="shared" si="2"/>
        <v>0</v>
      </c>
      <c r="AF23">
        <f t="shared" si="3"/>
        <v>0</v>
      </c>
      <c r="AG23">
        <f t="shared" si="4"/>
        <v>-19.28174757208982</v>
      </c>
      <c r="AH23">
        <f t="shared" si="5"/>
        <v>-138.12883245105795</v>
      </c>
      <c r="AI23">
        <f t="shared" si="6"/>
        <v>-157.41058002314776</v>
      </c>
      <c r="AJ23">
        <f t="shared" si="7"/>
        <v>-17.237918421795541</v>
      </c>
      <c r="AK23">
        <f t="shared" si="28"/>
        <v>1.4626516380860439</v>
      </c>
      <c r="AL23">
        <f t="shared" si="8"/>
        <v>-173.18584680685726</v>
      </c>
      <c r="AN23">
        <f t="shared" si="9"/>
        <v>0</v>
      </c>
      <c r="AO23">
        <f t="shared" si="10"/>
        <v>0</v>
      </c>
      <c r="AP23">
        <f t="shared" si="11"/>
        <v>-5.1130528458877169</v>
      </c>
      <c r="AQ23">
        <f t="shared" si="12"/>
        <v>-36.628423706020058</v>
      </c>
      <c r="AR23">
        <f t="shared" si="13"/>
        <v>-41.741476551907773</v>
      </c>
      <c r="AS23">
        <f t="shared" si="14"/>
        <v>-4.5710788150406874</v>
      </c>
      <c r="AT23">
        <f t="shared" si="15"/>
        <v>0.38785981886223919</v>
      </c>
      <c r="AU23">
        <f t="shared" si="16"/>
        <v>-45.92469554808622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3.6617109999999998E-3</v>
      </c>
      <c r="Q24" s="5">
        <f t="shared" si="30"/>
        <v>25</v>
      </c>
      <c r="R24">
        <f t="shared" si="0"/>
        <v>50000</v>
      </c>
      <c r="S24">
        <f t="shared" si="1"/>
        <v>69.464050274431671</v>
      </c>
      <c r="U24">
        <f t="shared" si="20"/>
        <v>3.6617109999999998E-3</v>
      </c>
      <c r="V24">
        <f t="shared" si="21"/>
        <v>0.01</v>
      </c>
      <c r="W24">
        <f t="shared" ref="W24:W69" si="34">Z23</f>
        <v>0.77126990288359276</v>
      </c>
      <c r="X24">
        <f t="shared" ref="X24:X69" si="35">U24*W24</f>
        <v>2.8241674873577833E-3</v>
      </c>
      <c r="Y24">
        <f t="shared" ref="Y24:Y69" si="36">V24*W24</f>
        <v>7.7126990288359275E-3</v>
      </c>
      <c r="Z24">
        <f t="shared" ref="Z24:Z69" si="37">MAX(0, W24-X24-Y24)</f>
        <v>0.76073303636739897</v>
      </c>
      <c r="AB24">
        <f t="shared" ref="AB24:AB69" si="38">AC23</f>
        <v>38.132941823024737</v>
      </c>
      <c r="AC24">
        <f t="shared" si="27"/>
        <v>52.843597883646062</v>
      </c>
      <c r="AE24">
        <f t="shared" si="2"/>
        <v>0</v>
      </c>
      <c r="AF24">
        <f t="shared" si="3"/>
        <v>0</v>
      </c>
      <c r="AG24">
        <f t="shared" si="4"/>
        <v>-19.018325909184973</v>
      </c>
      <c r="AH24">
        <f t="shared" si="5"/>
        <v>-141.20837436788918</v>
      </c>
      <c r="AI24">
        <f t="shared" ref="AI24:AI69" si="39">SUM(AE24:AH24)</f>
        <v>-160.22670027707414</v>
      </c>
      <c r="AJ24">
        <f t="shared" si="7"/>
        <v>-14.710656060621325</v>
      </c>
      <c r="AK24">
        <f t="shared" si="28"/>
        <v>2.6693059276117319</v>
      </c>
      <c r="AL24">
        <f t="shared" ref="AL24:AL69" si="40">SUM(AI24:AK24)</f>
        <v>-172.26805041008373</v>
      </c>
      <c r="AN24">
        <f t="shared" si="9"/>
        <v>0</v>
      </c>
      <c r="AO24">
        <f t="shared" si="10"/>
        <v>0</v>
      </c>
      <c r="AP24">
        <f t="shared" si="11"/>
        <v>-4.5028569603388124</v>
      </c>
      <c r="AQ24">
        <f t="shared" si="12"/>
        <v>-33.433074731014919</v>
      </c>
      <c r="AR24">
        <f t="shared" si="13"/>
        <v>-37.93593169135373</v>
      </c>
      <c r="AS24">
        <f t="shared" si="14"/>
        <v>-3.4829553531695558</v>
      </c>
      <c r="AT24">
        <f t="shared" si="15"/>
        <v>0.63199583563847073</v>
      </c>
      <c r="AU24">
        <f t="shared" si="16"/>
        <v>-40.786891208884818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3.8071530000000002E-3</v>
      </c>
      <c r="Q25" s="5">
        <f t="shared" si="30"/>
        <v>25</v>
      </c>
      <c r="R25">
        <f t="shared" si="0"/>
        <v>50000</v>
      </c>
      <c r="S25">
        <f t="shared" si="1"/>
        <v>86.972038638091703</v>
      </c>
      <c r="U25">
        <f t="shared" si="20"/>
        <v>3.8071530000000002E-3</v>
      </c>
      <c r="V25">
        <f t="shared" si="21"/>
        <v>0.01</v>
      </c>
      <c r="W25">
        <f t="shared" si="34"/>
        <v>0.76073303636739897</v>
      </c>
      <c r="X25">
        <f t="shared" si="35"/>
        <v>2.8962270616052521E-3</v>
      </c>
      <c r="Y25">
        <f t="shared" si="36"/>
        <v>7.60733036367399E-3</v>
      </c>
      <c r="Z25">
        <f t="shared" si="37"/>
        <v>0.75022947894211967</v>
      </c>
      <c r="AB25">
        <f t="shared" si="38"/>
        <v>52.843597883646062</v>
      </c>
      <c r="AC25">
        <f t="shared" si="27"/>
        <v>65.248987229989439</v>
      </c>
      <c r="AE25">
        <f t="shared" si="2"/>
        <v>0</v>
      </c>
      <c r="AF25">
        <f t="shared" si="3"/>
        <v>0</v>
      </c>
      <c r="AG25">
        <f t="shared" si="4"/>
        <v>-18.755736973552992</v>
      </c>
      <c r="AH25">
        <f t="shared" si="5"/>
        <v>-144.81135308026259</v>
      </c>
      <c r="AI25">
        <f t="shared" si="39"/>
        <v>-163.56709005381558</v>
      </c>
      <c r="AJ25">
        <f t="shared" si="7"/>
        <v>-12.405389346343377</v>
      </c>
      <c r="AK25">
        <f t="shared" si="28"/>
        <v>3.6990518518552249</v>
      </c>
      <c r="AL25">
        <f t="shared" si="40"/>
        <v>-172.27342754830374</v>
      </c>
      <c r="AN25">
        <f t="shared" si="9"/>
        <v>0</v>
      </c>
      <c r="AO25">
        <f t="shared" si="10"/>
        <v>0</v>
      </c>
      <c r="AP25">
        <f t="shared" si="11"/>
        <v>-3.96489761191991</v>
      </c>
      <c r="AQ25">
        <f t="shared" si="12"/>
        <v>-30.612616759151408</v>
      </c>
      <c r="AR25">
        <f t="shared" si="13"/>
        <v>-34.577514371071317</v>
      </c>
      <c r="AS25">
        <f t="shared" si="14"/>
        <v>-2.6224561937293993</v>
      </c>
      <c r="AT25">
        <f t="shared" si="15"/>
        <v>0.78196670567887472</v>
      </c>
      <c r="AU25">
        <f t="shared" si="16"/>
        <v>-36.418003859121846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3.9582979999999999E-3</v>
      </c>
      <c r="Q26" s="5">
        <f t="shared" si="30"/>
        <v>25</v>
      </c>
      <c r="R26">
        <f t="shared" si="0"/>
        <v>50000</v>
      </c>
      <c r="S26">
        <f t="shared" si="1"/>
        <v>102.1463995930704</v>
      </c>
      <c r="U26">
        <f t="shared" si="20"/>
        <v>3.9582979999999999E-3</v>
      </c>
      <c r="V26">
        <f t="shared" si="21"/>
        <v>0.01</v>
      </c>
      <c r="W26">
        <f t="shared" si="34"/>
        <v>0.75022947894211967</v>
      </c>
      <c r="X26">
        <f t="shared" si="35"/>
        <v>2.9696318460376344E-3</v>
      </c>
      <c r="Y26">
        <f t="shared" si="36"/>
        <v>7.5022947894211964E-3</v>
      </c>
      <c r="Z26">
        <f t="shared" si="37"/>
        <v>0.73975755230666085</v>
      </c>
      <c r="AB26">
        <f t="shared" si="38"/>
        <v>65.248987229989439</v>
      </c>
      <c r="AC26">
        <f t="shared" si="27"/>
        <v>75.563570539907857</v>
      </c>
      <c r="AE26">
        <f t="shared" si="2"/>
        <v>0</v>
      </c>
      <c r="AF26">
        <f t="shared" si="3"/>
        <v>0</v>
      </c>
      <c r="AG26">
        <f t="shared" si="4"/>
        <v>-18.49393880766652</v>
      </c>
      <c r="AH26">
        <f t="shared" si="5"/>
        <v>-148.48159230188173</v>
      </c>
      <c r="AI26">
        <f t="shared" si="39"/>
        <v>-166.97553110954826</v>
      </c>
      <c r="AJ26">
        <f t="shared" si="7"/>
        <v>-10.314583309918419</v>
      </c>
      <c r="AK26">
        <f t="shared" si="28"/>
        <v>4.5674291060992616</v>
      </c>
      <c r="AL26">
        <f t="shared" si="40"/>
        <v>-172.72268531336741</v>
      </c>
      <c r="AN26">
        <f t="shared" si="9"/>
        <v>0</v>
      </c>
      <c r="AO26">
        <f t="shared" si="10"/>
        <v>0</v>
      </c>
      <c r="AP26">
        <f t="shared" si="11"/>
        <v>-3.4906735620653957</v>
      </c>
      <c r="AQ26">
        <f t="shared" si="12"/>
        <v>-28.025439799048851</v>
      </c>
      <c r="AR26">
        <f t="shared" si="13"/>
        <v>-31.516113361114247</v>
      </c>
      <c r="AS26">
        <f t="shared" si="14"/>
        <v>-1.9468455929316515</v>
      </c>
      <c r="AT26">
        <f t="shared" si="15"/>
        <v>0.86208807074993998</v>
      </c>
      <c r="AU26">
        <f t="shared" si="16"/>
        <v>-32.600870883295954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4.120851E-3</v>
      </c>
      <c r="Q27" s="5">
        <f t="shared" si="30"/>
        <v>25</v>
      </c>
      <c r="R27">
        <f t="shared" si="0"/>
        <v>50000</v>
      </c>
      <c r="S27">
        <f t="shared" si="1"/>
        <v>115.28718296772328</v>
      </c>
      <c r="U27">
        <f t="shared" si="20"/>
        <v>4.120851E-3</v>
      </c>
      <c r="V27">
        <f t="shared" si="21"/>
        <v>0.01</v>
      </c>
      <c r="W27">
        <f t="shared" si="34"/>
        <v>0.73975755230666085</v>
      </c>
      <c r="X27">
        <f t="shared" si="35"/>
        <v>3.0484306491804559E-3</v>
      </c>
      <c r="Y27">
        <f t="shared" si="36"/>
        <v>7.3975755230666082E-3</v>
      </c>
      <c r="Z27">
        <f t="shared" si="37"/>
        <v>0.72931154613441374</v>
      </c>
      <c r="AB27">
        <f t="shared" si="38"/>
        <v>75.563570539907857</v>
      </c>
      <c r="AC27">
        <f t="shared" si="27"/>
        <v>84.08027365967132</v>
      </c>
      <c r="AE27">
        <f t="shared" si="2"/>
        <v>0</v>
      </c>
      <c r="AF27">
        <f t="shared" si="3"/>
        <v>0</v>
      </c>
      <c r="AG27">
        <f t="shared" si="4"/>
        <v>-18.232788653360345</v>
      </c>
      <c r="AH27">
        <f t="shared" si="5"/>
        <v>-152.42153245902279</v>
      </c>
      <c r="AI27">
        <f t="shared" si="39"/>
        <v>-170.65432111238312</v>
      </c>
      <c r="AJ27">
        <f t="shared" si="7"/>
        <v>-8.5167031197634628</v>
      </c>
      <c r="AK27">
        <f t="shared" si="28"/>
        <v>5.2894499377935507</v>
      </c>
      <c r="AL27">
        <f t="shared" si="40"/>
        <v>-173.88157429435302</v>
      </c>
      <c r="AN27">
        <f t="shared" si="9"/>
        <v>0</v>
      </c>
      <c r="AO27">
        <f t="shared" si="10"/>
        <v>0</v>
      </c>
      <c r="AP27">
        <f t="shared" si="11"/>
        <v>-3.0726627507194917</v>
      </c>
      <c r="AQ27">
        <f t="shared" si="12"/>
        <v>-25.686688640912049</v>
      </c>
      <c r="AR27">
        <f t="shared" si="13"/>
        <v>-28.759351391631537</v>
      </c>
      <c r="AS27">
        <f t="shared" si="14"/>
        <v>-1.4352690053372983</v>
      </c>
      <c r="AT27">
        <f t="shared" si="15"/>
        <v>0.89139934129924592</v>
      </c>
      <c r="AU27">
        <f t="shared" si="16"/>
        <v>-29.303221055669589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4.2986129999999997E-3</v>
      </c>
      <c r="Q28" s="5">
        <f t="shared" si="30"/>
        <v>25</v>
      </c>
      <c r="R28">
        <f t="shared" si="0"/>
        <v>50000</v>
      </c>
      <c r="S28">
        <f t="shared" si="1"/>
        <v>126.61371512054485</v>
      </c>
      <c r="U28">
        <f t="shared" si="20"/>
        <v>4.2986129999999997E-3</v>
      </c>
      <c r="V28">
        <f t="shared" si="21"/>
        <v>0.01</v>
      </c>
      <c r="W28">
        <f t="shared" si="34"/>
        <v>0.72931154613441374</v>
      </c>
      <c r="X28">
        <f t="shared" si="35"/>
        <v>3.1350280932634905E-3</v>
      </c>
      <c r="Y28">
        <f t="shared" si="36"/>
        <v>7.2931154613441376E-3</v>
      </c>
      <c r="Z28">
        <f t="shared" si="37"/>
        <v>0.7188834025798061</v>
      </c>
      <c r="AB28">
        <f t="shared" si="38"/>
        <v>84.08027365967132</v>
      </c>
      <c r="AC28">
        <f t="shared" si="27"/>
        <v>91.020498339127528</v>
      </c>
      <c r="AE28">
        <f t="shared" si="2"/>
        <v>0</v>
      </c>
      <c r="AF28">
        <f t="shared" si="3"/>
        <v>0</v>
      </c>
      <c r="AG28">
        <f t="shared" si="4"/>
        <v>-17.972085064495154</v>
      </c>
      <c r="AH28">
        <f t="shared" si="5"/>
        <v>-156.75140466317453</v>
      </c>
      <c r="AI28">
        <f t="shared" si="39"/>
        <v>-174.72348972766969</v>
      </c>
      <c r="AJ28">
        <f t="shared" si="7"/>
        <v>-6.9402246794562075</v>
      </c>
      <c r="AK28">
        <f t="shared" si="28"/>
        <v>5.8856191561769933</v>
      </c>
      <c r="AL28">
        <f t="shared" si="40"/>
        <v>-175.77809525094889</v>
      </c>
      <c r="AN28">
        <f t="shared" si="9"/>
        <v>0</v>
      </c>
      <c r="AO28">
        <f t="shared" si="10"/>
        <v>0</v>
      </c>
      <c r="AP28">
        <f t="shared" si="11"/>
        <v>-2.7042213706852127</v>
      </c>
      <c r="AQ28">
        <f t="shared" si="12"/>
        <v>-23.586050080104581</v>
      </c>
      <c r="AR28">
        <f t="shared" si="13"/>
        <v>-26.290271450789795</v>
      </c>
      <c r="AS28">
        <f t="shared" si="14"/>
        <v>-1.0442808293078603</v>
      </c>
      <c r="AT28">
        <f t="shared" si="15"/>
        <v>0.88559658185076506</v>
      </c>
      <c r="AU28">
        <f t="shared" si="16"/>
        <v>-26.448955698246891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4.5124980000000002E-3</v>
      </c>
      <c r="Q29" s="5">
        <f t="shared" si="30"/>
        <v>25</v>
      </c>
      <c r="R29">
        <f t="shared" si="0"/>
        <v>50000</v>
      </c>
      <c r="S29">
        <f t="shared" si="1"/>
        <v>136.30536792422612</v>
      </c>
      <c r="U29">
        <f t="shared" si="20"/>
        <v>4.5124980000000002E-3</v>
      </c>
      <c r="V29">
        <f t="shared" si="21"/>
        <v>0.01</v>
      </c>
      <c r="W29">
        <f t="shared" si="34"/>
        <v>0.7188834025798061</v>
      </c>
      <c r="X29">
        <f t="shared" si="35"/>
        <v>3.2439599163745698E-3</v>
      </c>
      <c r="Y29">
        <f t="shared" si="36"/>
        <v>7.1888340257980615E-3</v>
      </c>
      <c r="Z29">
        <f t="shared" si="37"/>
        <v>0.70845060863763343</v>
      </c>
      <c r="AB29">
        <f t="shared" si="38"/>
        <v>91.020498339127528</v>
      </c>
      <c r="AC29">
        <f t="shared" si="27"/>
        <v>96.565620866494555</v>
      </c>
      <c r="AE29">
        <f t="shared" si="2"/>
        <v>0</v>
      </c>
      <c r="AF29">
        <f t="shared" si="3"/>
        <v>0</v>
      </c>
      <c r="AG29">
        <f t="shared" si="4"/>
        <v>-17.711265215940834</v>
      </c>
      <c r="AH29">
        <f t="shared" si="5"/>
        <v>-162.19799581872849</v>
      </c>
      <c r="AI29">
        <f t="shared" si="39"/>
        <v>-179.90926103466933</v>
      </c>
      <c r="AJ29">
        <f t="shared" si="7"/>
        <v>-5.5451225273670275</v>
      </c>
      <c r="AK29">
        <f t="shared" si="28"/>
        <v>6.3714348837389272</v>
      </c>
      <c r="AL29">
        <f t="shared" si="40"/>
        <v>-179.08294867829744</v>
      </c>
      <c r="AN29">
        <f t="shared" si="9"/>
        <v>0</v>
      </c>
      <c r="AO29">
        <f t="shared" si="10"/>
        <v>0</v>
      </c>
      <c r="AP29">
        <f t="shared" si="11"/>
        <v>-2.3794431816532016</v>
      </c>
      <c r="AQ29">
        <f t="shared" si="12"/>
        <v>-21.790702726382641</v>
      </c>
      <c r="AR29">
        <f t="shared" si="13"/>
        <v>-24.170145908035845</v>
      </c>
      <c r="AS29">
        <f t="shared" si="14"/>
        <v>-0.74496676710027754</v>
      </c>
      <c r="AT29">
        <f t="shared" si="15"/>
        <v>0.85597878562706708</v>
      </c>
      <c r="AU29">
        <f t="shared" si="16"/>
        <v>-24.059133889509056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4.7406419999999998E-3</v>
      </c>
      <c r="Q30" s="5">
        <f t="shared" si="30"/>
        <v>25</v>
      </c>
      <c r="R30">
        <f t="shared" si="0"/>
        <v>50000</v>
      </c>
      <c r="S30">
        <f t="shared" si="1"/>
        <v>144.3893947008126</v>
      </c>
      <c r="U30">
        <f t="shared" si="20"/>
        <v>4.7406419999999998E-3</v>
      </c>
      <c r="V30">
        <f t="shared" si="21"/>
        <v>0.01</v>
      </c>
      <c r="W30">
        <f t="shared" si="34"/>
        <v>0.70845060863763343</v>
      </c>
      <c r="X30">
        <f t="shared" si="35"/>
        <v>3.3585107102331278E-3</v>
      </c>
      <c r="Y30">
        <f t="shared" si="36"/>
        <v>7.084506086376334E-3</v>
      </c>
      <c r="Z30">
        <f t="shared" si="37"/>
        <v>0.69800759184102401</v>
      </c>
      <c r="AB30">
        <f t="shared" si="38"/>
        <v>96.565620866494555</v>
      </c>
      <c r="AC30">
        <f t="shared" si="27"/>
        <v>100.78489368249731</v>
      </c>
      <c r="AE30">
        <f t="shared" si="2"/>
        <v>0</v>
      </c>
      <c r="AF30">
        <f t="shared" si="3"/>
        <v>0</v>
      </c>
      <c r="AG30">
        <f t="shared" si="4"/>
        <v>-17.450189796025601</v>
      </c>
      <c r="AH30">
        <f t="shared" si="5"/>
        <v>-167.92553551165639</v>
      </c>
      <c r="AI30">
        <f t="shared" si="39"/>
        <v>-185.37572530768199</v>
      </c>
      <c r="AJ30">
        <f t="shared" si="7"/>
        <v>-4.2192728160027571</v>
      </c>
      <c r="AK30">
        <f t="shared" si="28"/>
        <v>6.7595934606546191</v>
      </c>
      <c r="AL30">
        <f t="shared" si="40"/>
        <v>-182.83540466303012</v>
      </c>
      <c r="AN30">
        <f t="shared" si="9"/>
        <v>0</v>
      </c>
      <c r="AO30">
        <f t="shared" si="10"/>
        <v>0</v>
      </c>
      <c r="AP30">
        <f t="shared" si="11"/>
        <v>-2.093186304958135</v>
      </c>
      <c r="AQ30">
        <f t="shared" si="12"/>
        <v>-20.14301479206928</v>
      </c>
      <c r="AR30">
        <f t="shared" si="13"/>
        <v>-22.236201097027415</v>
      </c>
      <c r="AS30">
        <f t="shared" si="14"/>
        <v>-0.5061104881134646</v>
      </c>
      <c r="AT30">
        <f t="shared" si="15"/>
        <v>0.81082719582507723</v>
      </c>
      <c r="AU30">
        <f t="shared" si="16"/>
        <v>-21.931484389315802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4.9668849999999999E-3</v>
      </c>
      <c r="Q31" s="5">
        <f t="shared" si="30"/>
        <v>25</v>
      </c>
      <c r="R31">
        <f t="shared" si="0"/>
        <v>50000</v>
      </c>
      <c r="S31">
        <f t="shared" si="1"/>
        <v>151.06315352312839</v>
      </c>
      <c r="U31">
        <f t="shared" si="20"/>
        <v>4.9668849999999999E-3</v>
      </c>
      <c r="V31">
        <f t="shared" si="21"/>
        <v>0.01</v>
      </c>
      <c r="W31">
        <f t="shared" si="34"/>
        <v>0.69800759184102401</v>
      </c>
      <c r="X31">
        <f t="shared" si="35"/>
        <v>3.4669234378013046E-3</v>
      </c>
      <c r="Y31">
        <f t="shared" si="36"/>
        <v>6.9800759184102399E-3</v>
      </c>
      <c r="Z31">
        <f t="shared" si="37"/>
        <v>0.68756059248481249</v>
      </c>
      <c r="AB31">
        <f t="shared" si="38"/>
        <v>100.78489368249731</v>
      </c>
      <c r="AC31">
        <f t="shared" si="27"/>
        <v>103.86507133898635</v>
      </c>
      <c r="AE31">
        <f t="shared" si="2"/>
        <v>0</v>
      </c>
      <c r="AF31">
        <f t="shared" si="3"/>
        <v>0</v>
      </c>
      <c r="AG31">
        <f t="shared" si="4"/>
        <v>-17.189014812120313</v>
      </c>
      <c r="AH31">
        <f t="shared" si="5"/>
        <v>-173.34617189006522</v>
      </c>
      <c r="AI31">
        <f t="shared" si="39"/>
        <v>-190.53518670218554</v>
      </c>
      <c r="AJ31">
        <f t="shared" si="7"/>
        <v>-3.0801776564890417</v>
      </c>
      <c r="AK31">
        <f t="shared" si="28"/>
        <v>7.0549425577748126</v>
      </c>
      <c r="AL31">
        <f t="shared" si="40"/>
        <v>-186.56042180089977</v>
      </c>
      <c r="AN31">
        <f t="shared" si="9"/>
        <v>0</v>
      </c>
      <c r="AO31">
        <f t="shared" si="10"/>
        <v>0</v>
      </c>
      <c r="AP31">
        <f t="shared" si="11"/>
        <v>-1.840944487721653</v>
      </c>
      <c r="AQ31">
        <f t="shared" si="12"/>
        <v>-18.565385107682115</v>
      </c>
      <c r="AR31">
        <f t="shared" si="13"/>
        <v>-20.406329595403768</v>
      </c>
      <c r="AS31">
        <f t="shared" si="14"/>
        <v>-0.32988720644527947</v>
      </c>
      <c r="AT31">
        <f t="shared" si="15"/>
        <v>0.75558475892233901</v>
      </c>
      <c r="AU31">
        <f t="shared" si="16"/>
        <v>-19.980632042926707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5.2168930000000002E-3</v>
      </c>
      <c r="Q32" s="5">
        <f t="shared" si="30"/>
        <v>25</v>
      </c>
      <c r="R32">
        <f t="shared" si="0"/>
        <v>50000</v>
      </c>
      <c r="S32">
        <f t="shared" si="1"/>
        <v>156.60165978653049</v>
      </c>
      <c r="U32">
        <f t="shared" si="20"/>
        <v>5.2168930000000002E-3</v>
      </c>
      <c r="V32">
        <f t="shared" si="21"/>
        <v>0.01</v>
      </c>
      <c r="W32">
        <f t="shared" si="34"/>
        <v>0.68756059248481249</v>
      </c>
      <c r="X32">
        <f t="shared" si="35"/>
        <v>3.5869300420098712E-3</v>
      </c>
      <c r="Y32">
        <f t="shared" si="36"/>
        <v>6.8756059248481251E-3</v>
      </c>
      <c r="Z32">
        <f t="shared" si="37"/>
        <v>0.67709805651795452</v>
      </c>
      <c r="AB32">
        <f t="shared" si="38"/>
        <v>103.86507133898635</v>
      </c>
      <c r="AC32">
        <f t="shared" si="27"/>
        <v>106.03467948894571</v>
      </c>
      <c r="AE32">
        <f t="shared" si="2"/>
        <v>0</v>
      </c>
      <c r="AF32">
        <f t="shared" si="3"/>
        <v>0</v>
      </c>
      <c r="AG32">
        <f t="shared" si="4"/>
        <v>-16.927451412948862</v>
      </c>
      <c r="AH32">
        <f t="shared" si="5"/>
        <v>-179.34650210049355</v>
      </c>
      <c r="AI32">
        <f t="shared" si="39"/>
        <v>-196.27395351344242</v>
      </c>
      <c r="AJ32">
        <f t="shared" si="7"/>
        <v>-2.1696081499593589</v>
      </c>
      <c r="AK32">
        <f t="shared" si="28"/>
        <v>7.2705549937290455</v>
      </c>
      <c r="AL32">
        <f t="shared" si="40"/>
        <v>-191.17300666967276</v>
      </c>
      <c r="AN32">
        <f t="shared" si="9"/>
        <v>0</v>
      </c>
      <c r="AO32">
        <f t="shared" si="10"/>
        <v>0</v>
      </c>
      <c r="AP32">
        <f t="shared" si="11"/>
        <v>-1.6186884218152255</v>
      </c>
      <c r="AQ32">
        <f t="shared" si="12"/>
        <v>-17.150018591756567</v>
      </c>
      <c r="AR32">
        <f t="shared" si="13"/>
        <v>-18.768707013571792</v>
      </c>
      <c r="AS32">
        <f t="shared" si="14"/>
        <v>-0.20746889218826406</v>
      </c>
      <c r="AT32">
        <f t="shared" si="15"/>
        <v>0.69524719944063262</v>
      </c>
      <c r="AU32">
        <f t="shared" si="16"/>
        <v>-18.280928706319425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5.4821100000000001E-3</v>
      </c>
      <c r="Q33" s="5">
        <f t="shared" si="30"/>
        <v>25</v>
      </c>
      <c r="R33">
        <f t="shared" si="0"/>
        <v>50000</v>
      </c>
      <c r="S33">
        <f t="shared" si="1"/>
        <v>161.10952135766149</v>
      </c>
      <c r="U33">
        <f t="shared" si="20"/>
        <v>5.4821100000000001E-3</v>
      </c>
      <c r="V33">
        <f t="shared" si="21"/>
        <v>0.01</v>
      </c>
      <c r="W33">
        <f t="shared" si="34"/>
        <v>0.67709805651795452</v>
      </c>
      <c r="X33">
        <f t="shared" si="35"/>
        <v>3.7119260266176438E-3</v>
      </c>
      <c r="Y33">
        <f t="shared" si="36"/>
        <v>6.7709805651795449E-3</v>
      </c>
      <c r="Z33">
        <f t="shared" si="37"/>
        <v>0.66661514992615734</v>
      </c>
      <c r="AB33">
        <f t="shared" si="38"/>
        <v>106.03467948894571</v>
      </c>
      <c r="AC33">
        <f t="shared" si="27"/>
        <v>107.39804773436896</v>
      </c>
      <c r="AE33">
        <f t="shared" si="2"/>
        <v>0</v>
      </c>
      <c r="AF33">
        <f t="shared" si="3"/>
        <v>0</v>
      </c>
      <c r="AG33">
        <f t="shared" si="4"/>
        <v>-16.665378748153934</v>
      </c>
      <c r="AH33">
        <f t="shared" si="5"/>
        <v>-185.5963013308822</v>
      </c>
      <c r="AI33">
        <f t="shared" si="39"/>
        <v>-202.26168007903613</v>
      </c>
      <c r="AJ33">
        <f t="shared" si="7"/>
        <v>-1.3633682454232456</v>
      </c>
      <c r="AK33">
        <f t="shared" si="28"/>
        <v>7.4224275642262008</v>
      </c>
      <c r="AL33">
        <f t="shared" si="40"/>
        <v>-196.20262076023317</v>
      </c>
      <c r="AN33">
        <f t="shared" si="9"/>
        <v>0</v>
      </c>
      <c r="AO33">
        <f t="shared" si="10"/>
        <v>0</v>
      </c>
      <c r="AP33">
        <f t="shared" si="11"/>
        <v>-1.4228818835829962</v>
      </c>
      <c r="AQ33">
        <f t="shared" si="12"/>
        <v>-15.846121400209761</v>
      </c>
      <c r="AR33">
        <f t="shared" si="13"/>
        <v>-17.269003283792756</v>
      </c>
      <c r="AS33">
        <f t="shared" si="14"/>
        <v>-0.11640371373377646</v>
      </c>
      <c r="AT33">
        <f t="shared" si="15"/>
        <v>0.63372323383375984</v>
      </c>
      <c r="AU33">
        <f t="shared" si="16"/>
        <v>-16.751683763692775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5.7777469999999997E-3</v>
      </c>
      <c r="Q34" s="5">
        <f t="shared" si="30"/>
        <v>25</v>
      </c>
      <c r="R34">
        <f t="shared" si="0"/>
        <v>50000</v>
      </c>
      <c r="S34">
        <f t="shared" si="1"/>
        <v>164.73426863849022</v>
      </c>
      <c r="U34">
        <f t="shared" si="20"/>
        <v>5.7777469999999997E-3</v>
      </c>
      <c r="V34">
        <f t="shared" si="21"/>
        <v>0.01</v>
      </c>
      <c r="W34">
        <f t="shared" si="34"/>
        <v>0.66661514992615734</v>
      </c>
      <c r="X34">
        <f t="shared" si="35"/>
        <v>3.8515336826404054E-3</v>
      </c>
      <c r="Y34">
        <f t="shared" si="36"/>
        <v>6.6661514992615734E-3</v>
      </c>
      <c r="Z34">
        <f t="shared" si="37"/>
        <v>0.65609746474425545</v>
      </c>
      <c r="AB34">
        <f t="shared" si="38"/>
        <v>107.39804773436896</v>
      </c>
      <c r="AC34">
        <f t="shared" si="27"/>
        <v>108.08173601021254</v>
      </c>
      <c r="AE34">
        <f t="shared" si="2"/>
        <v>0</v>
      </c>
      <c r="AF34">
        <f t="shared" si="3"/>
        <v>0</v>
      </c>
      <c r="AG34">
        <f t="shared" si="4"/>
        <v>-16.402436618606387</v>
      </c>
      <c r="AH34">
        <f t="shared" si="5"/>
        <v>-192.57668413202026</v>
      </c>
      <c r="AI34">
        <f t="shared" si="39"/>
        <v>-208.97912075062663</v>
      </c>
      <c r="AJ34">
        <f t="shared" si="7"/>
        <v>-0.68368827584357916</v>
      </c>
      <c r="AK34">
        <f t="shared" si="28"/>
        <v>7.5178633414058282</v>
      </c>
      <c r="AL34">
        <f t="shared" si="40"/>
        <v>-202.14494568506439</v>
      </c>
      <c r="AN34">
        <f t="shared" si="9"/>
        <v>0</v>
      </c>
      <c r="AO34">
        <f t="shared" si="10"/>
        <v>0</v>
      </c>
      <c r="AP34">
        <f t="shared" si="11"/>
        <v>-1.2503857260829825</v>
      </c>
      <c r="AQ34">
        <f t="shared" si="12"/>
        <v>-14.680449168260722</v>
      </c>
      <c r="AR34">
        <f t="shared" si="13"/>
        <v>-15.930834894343702</v>
      </c>
      <c r="AS34">
        <f t="shared" si="14"/>
        <v>-5.2118723643495443E-2</v>
      </c>
      <c r="AT34">
        <f t="shared" si="15"/>
        <v>0.57309954803136087</v>
      </c>
      <c r="AU34">
        <f t="shared" si="16"/>
        <v>-15.409854069955838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6.1180619999999996E-3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167.55427529648927</v>
      </c>
      <c r="U35">
        <f t="shared" si="20"/>
        <v>6.1180619999999996E-3</v>
      </c>
      <c r="V35">
        <f t="shared" si="21"/>
        <v>0.01</v>
      </c>
      <c r="W35">
        <f t="shared" si="34"/>
        <v>0.65609746474425545</v>
      </c>
      <c r="X35">
        <f t="shared" si="35"/>
        <v>4.014044967348169E-3</v>
      </c>
      <c r="Y35">
        <f t="shared" si="36"/>
        <v>6.5609746474425551E-3</v>
      </c>
      <c r="Z35">
        <f t="shared" si="37"/>
        <v>0.64552244512946477</v>
      </c>
      <c r="AB35">
        <f t="shared" si="38"/>
        <v>108.08173601021254</v>
      </c>
      <c r="AC35">
        <f t="shared" si="27"/>
        <v>108.16004548128522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-16.138061128236618</v>
      </c>
      <c r="AH35">
        <f t="shared" ref="AH35:AH66" si="46">-X35*R35</f>
        <v>-200.70224836740846</v>
      </c>
      <c r="AI35">
        <f t="shared" si="39"/>
        <v>-216.84030949564507</v>
      </c>
      <c r="AJ35">
        <f t="shared" ref="AJ35:AJ66" si="47">AB35-AC35</f>
        <v>-7.830947107268571E-2</v>
      </c>
      <c r="AK35">
        <f t="shared" si="28"/>
        <v>7.5657215207148782</v>
      </c>
      <c r="AL35">
        <f t="shared" si="40"/>
        <v>-209.35289744600288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-1.0984213673446981</v>
      </c>
      <c r="AQ35">
        <f t="shared" ref="AQ35:AQ66" si="51">AH35*$K35</f>
        <v>-13.660602493019114</v>
      </c>
      <c r="AR35">
        <f t="shared" ref="AR35:AR66" si="52">AI35*$K35</f>
        <v>-14.759023860363813</v>
      </c>
      <c r="AS35">
        <f t="shared" ref="AS35:AS66" si="53">AJ35*$K35</f>
        <v>-5.3300576573722799E-3</v>
      </c>
      <c r="AT35">
        <f t="shared" ref="AT35:AT66" si="54">AK35*$K35</f>
        <v>0.51495344525571918</v>
      </c>
      <c r="AU35">
        <f t="shared" ref="AU35:AU66" si="55">AL35*$K35</f>
        <v>-14.249400472765466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6.4830920000000002E-3</v>
      </c>
      <c r="Q36" s="5">
        <f t="shared" si="30"/>
        <v>25</v>
      </c>
      <c r="R36">
        <f t="shared" si="41"/>
        <v>50000</v>
      </c>
      <c r="S36">
        <f t="shared" si="42"/>
        <v>169.60138337071072</v>
      </c>
      <c r="U36">
        <f t="shared" ref="U36:U67" si="57">M36</f>
        <v>6.4830920000000002E-3</v>
      </c>
      <c r="V36">
        <f t="shared" ref="V36:V67" si="58">$C$10</f>
        <v>0.01</v>
      </c>
      <c r="W36">
        <f t="shared" si="34"/>
        <v>0.64552244512946477</v>
      </c>
      <c r="X36">
        <f t="shared" si="35"/>
        <v>4.1849813998392719E-3</v>
      </c>
      <c r="Y36">
        <f t="shared" si="36"/>
        <v>6.4552244512946482E-3</v>
      </c>
      <c r="Z36">
        <f t="shared" si="37"/>
        <v>0.63488223927833087</v>
      </c>
      <c r="AB36">
        <f t="shared" si="38"/>
        <v>108.16004548128522</v>
      </c>
      <c r="AC36">
        <f t="shared" si="27"/>
        <v>107.67690605909949</v>
      </c>
      <c r="AE36">
        <f t="shared" si="43"/>
        <v>0</v>
      </c>
      <c r="AF36">
        <f t="shared" si="44"/>
        <v>0</v>
      </c>
      <c r="AG36">
        <f t="shared" si="45"/>
        <v>-15.872055981958272</v>
      </c>
      <c r="AH36">
        <f t="shared" si="46"/>
        <v>-209.24906999196358</v>
      </c>
      <c r="AI36">
        <f t="shared" si="39"/>
        <v>-225.12112597392186</v>
      </c>
      <c r="AJ36">
        <f t="shared" si="47"/>
        <v>0.48313942218572947</v>
      </c>
      <c r="AK36">
        <f t="shared" ref="AK36:AK67" si="59">G36*SUM(AB36:AB36, AE36:AF36)</f>
        <v>7.571203183689966</v>
      </c>
      <c r="AL36">
        <f t="shared" si="40"/>
        <v>-217.06678336804617</v>
      </c>
      <c r="AN36">
        <f t="shared" si="48"/>
        <v>0</v>
      </c>
      <c r="AO36">
        <f t="shared" si="49"/>
        <v>0</v>
      </c>
      <c r="AP36">
        <f t="shared" si="50"/>
        <v>-0.96456784543927654</v>
      </c>
      <c r="AQ36">
        <f t="shared" si="51"/>
        <v>-12.716369248681202</v>
      </c>
      <c r="AR36">
        <f t="shared" si="52"/>
        <v>-13.680937094120479</v>
      </c>
      <c r="AS36">
        <f t="shared" si="53"/>
        <v>2.9361082901559241E-2</v>
      </c>
      <c r="AT36">
        <f t="shared" si="54"/>
        <v>0.4601129904390493</v>
      </c>
      <c r="AU36">
        <f t="shared" si="55"/>
        <v>-13.191463020779871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41"/>
        <v>50000</v>
      </c>
      <c r="S37">
        <f t="shared" si="42"/>
        <v>170.98839043781197</v>
      </c>
      <c r="U37">
        <f t="shared" si="57"/>
        <v>6.8699859999999998E-3</v>
      </c>
      <c r="V37">
        <f t="shared" si="58"/>
        <v>0.01</v>
      </c>
      <c r="W37">
        <f t="shared" si="34"/>
        <v>0.63488223927833087</v>
      </c>
      <c r="X37">
        <f t="shared" si="35"/>
        <v>4.3616320954907827E-3</v>
      </c>
      <c r="Y37">
        <f t="shared" si="36"/>
        <v>6.348822392783309E-3</v>
      </c>
      <c r="Z37">
        <f t="shared" si="37"/>
        <v>0.62417178479005675</v>
      </c>
      <c r="AB37">
        <f t="shared" si="38"/>
        <v>107.67690605909949</v>
      </c>
      <c r="AC37">
        <f t="shared" si="27"/>
        <v>106.72612883794817</v>
      </c>
      <c r="AE37">
        <f t="shared" si="43"/>
        <v>0</v>
      </c>
      <c r="AF37">
        <f t="shared" si="44"/>
        <v>0</v>
      </c>
      <c r="AG37">
        <f t="shared" si="45"/>
        <v>-15.604294619751419</v>
      </c>
      <c r="AH37">
        <f t="shared" si="46"/>
        <v>-218.08160477453913</v>
      </c>
      <c r="AI37">
        <f t="shared" si="39"/>
        <v>-233.68589939429054</v>
      </c>
      <c r="AJ37">
        <f t="shared" si="47"/>
        <v>0.95077722115132701</v>
      </c>
      <c r="AK37">
        <f t="shared" si="59"/>
        <v>7.5373834241369657</v>
      </c>
      <c r="AL37">
        <f t="shared" si="40"/>
        <v>-225.19773874900224</v>
      </c>
      <c r="AN37">
        <f t="shared" si="48"/>
        <v>0</v>
      </c>
      <c r="AO37">
        <f t="shared" si="49"/>
        <v>0</v>
      </c>
      <c r="AP37">
        <f t="shared" si="50"/>
        <v>-0.84669249945595149</v>
      </c>
      <c r="AQ37">
        <f t="shared" si="51"/>
        <v>-11.833156418246414</v>
      </c>
      <c r="AR37">
        <f t="shared" si="52"/>
        <v>-12.679848917702365</v>
      </c>
      <c r="AS37">
        <f t="shared" si="53"/>
        <v>5.1589383654897E-2</v>
      </c>
      <c r="AT37">
        <f t="shared" si="54"/>
        <v>0.408980102353518</v>
      </c>
      <c r="AU37">
        <f t="shared" si="55"/>
        <v>-12.21927943169395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41"/>
        <v>50000</v>
      </c>
      <c r="S38">
        <f t="shared" si="42"/>
        <v>171.83432751364003</v>
      </c>
      <c r="U38">
        <f t="shared" si="57"/>
        <v>7.3063119999999997E-3</v>
      </c>
      <c r="V38">
        <f t="shared" si="58"/>
        <v>0.01</v>
      </c>
      <c r="W38">
        <f t="shared" si="34"/>
        <v>0.62417178479005675</v>
      </c>
      <c r="X38">
        <f t="shared" si="35"/>
        <v>4.5603938012730091E-3</v>
      </c>
      <c r="Y38">
        <f t="shared" si="36"/>
        <v>6.2417178479005674E-3</v>
      </c>
      <c r="Z38">
        <f t="shared" si="37"/>
        <v>0.61336967314088309</v>
      </c>
      <c r="AB38">
        <f t="shared" si="38"/>
        <v>106.72612883794817</v>
      </c>
      <c r="AC38">
        <f t="shared" si="27"/>
        <v>105.39796530142485</v>
      </c>
      <c r="AE38">
        <f t="shared" si="43"/>
        <v>0</v>
      </c>
      <c r="AF38">
        <f t="shared" si="44"/>
        <v>0</v>
      </c>
      <c r="AG38">
        <f t="shared" si="45"/>
        <v>-15.334241828522078</v>
      </c>
      <c r="AH38">
        <f t="shared" si="46"/>
        <v>-228.01969006365044</v>
      </c>
      <c r="AI38">
        <f t="shared" si="39"/>
        <v>-243.35393189217251</v>
      </c>
      <c r="AJ38">
        <f t="shared" si="47"/>
        <v>1.32816353652332</v>
      </c>
      <c r="AK38">
        <f t="shared" si="59"/>
        <v>7.4708290186563726</v>
      </c>
      <c r="AL38">
        <f t="shared" si="40"/>
        <v>-234.55493933699282</v>
      </c>
      <c r="AN38">
        <f t="shared" si="48"/>
        <v>0</v>
      </c>
      <c r="AO38">
        <f t="shared" si="49"/>
        <v>0</v>
      </c>
      <c r="AP38">
        <f t="shared" si="50"/>
        <v>-0.7428922990109883</v>
      </c>
      <c r="AQ38">
        <f t="shared" si="51"/>
        <v>-11.046784944794663</v>
      </c>
      <c r="AR38">
        <f t="shared" si="52"/>
        <v>-11.789677243805651</v>
      </c>
      <c r="AS38">
        <f t="shared" si="53"/>
        <v>6.434504386614795E-2</v>
      </c>
      <c r="AT38">
        <f t="shared" si="54"/>
        <v>0.36193646919435285</v>
      </c>
      <c r="AU38">
        <f t="shared" si="55"/>
        <v>-11.36339573074515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41"/>
        <v>50000</v>
      </c>
      <c r="S39">
        <f t="shared" si="42"/>
        <v>172.18044898768616</v>
      </c>
      <c r="U39">
        <f t="shared" si="57"/>
        <v>7.7977719999999997E-3</v>
      </c>
      <c r="V39">
        <f t="shared" si="58"/>
        <v>0.01</v>
      </c>
      <c r="W39">
        <f t="shared" si="34"/>
        <v>0.61336967314088309</v>
      </c>
      <c r="X39">
        <f t="shared" si="35"/>
        <v>4.7829168628671301E-3</v>
      </c>
      <c r="Y39">
        <f t="shared" si="36"/>
        <v>6.1336967314088312E-3</v>
      </c>
      <c r="Z39">
        <f t="shared" si="37"/>
        <v>0.60245305954660711</v>
      </c>
      <c r="AB39">
        <f t="shared" si="38"/>
        <v>105.39796530142485</v>
      </c>
      <c r="AC39">
        <f t="shared" si="27"/>
        <v>103.73063828674005</v>
      </c>
      <c r="AE39">
        <f t="shared" si="43"/>
        <v>0</v>
      </c>
      <c r="AF39">
        <f t="shared" si="44"/>
        <v>0</v>
      </c>
      <c r="AG39">
        <f t="shared" si="45"/>
        <v>-15.061326488665177</v>
      </c>
      <c r="AH39">
        <f t="shared" si="46"/>
        <v>-239.1458431433565</v>
      </c>
      <c r="AI39">
        <f t="shared" si="39"/>
        <v>-254.20716963202167</v>
      </c>
      <c r="AJ39">
        <f t="shared" si="47"/>
        <v>1.6673270146848012</v>
      </c>
      <c r="AK39">
        <f t="shared" si="59"/>
        <v>7.3778575710997396</v>
      </c>
      <c r="AL39">
        <f t="shared" si="40"/>
        <v>-245.16198504623713</v>
      </c>
      <c r="AN39">
        <f t="shared" si="48"/>
        <v>0</v>
      </c>
      <c r="AO39">
        <f t="shared" si="49"/>
        <v>0</v>
      </c>
      <c r="AP39">
        <f t="shared" si="50"/>
        <v>-0.65149149218985247</v>
      </c>
      <c r="AQ39">
        <f t="shared" si="51"/>
        <v>-10.344472800434842</v>
      </c>
      <c r="AR39">
        <f t="shared" si="52"/>
        <v>-10.995964292624693</v>
      </c>
      <c r="AS39">
        <f t="shared" si="53"/>
        <v>7.212175936714077E-2</v>
      </c>
      <c r="AT39">
        <f t="shared" si="54"/>
        <v>0.3191359965390379</v>
      </c>
      <c r="AU39">
        <f t="shared" si="55"/>
        <v>-10.604706536718515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41"/>
        <v>50000</v>
      </c>
      <c r="S40">
        <f t="shared" si="42"/>
        <v>172.06984952207301</v>
      </c>
      <c r="U40">
        <f t="shared" si="57"/>
        <v>8.3605269999999995E-3</v>
      </c>
      <c r="V40">
        <f t="shared" si="58"/>
        <v>0.01</v>
      </c>
      <c r="W40">
        <f t="shared" si="34"/>
        <v>0.60245305954660711</v>
      </c>
      <c r="X40">
        <f t="shared" si="35"/>
        <v>5.0368250705720161E-3</v>
      </c>
      <c r="Y40">
        <f t="shared" si="36"/>
        <v>6.0245305954660716E-3</v>
      </c>
      <c r="Z40">
        <f t="shared" si="37"/>
        <v>0.59139170388056905</v>
      </c>
      <c r="AB40">
        <f t="shared" si="38"/>
        <v>103.73063828674005</v>
      </c>
      <c r="AC40">
        <f t="shared" si="27"/>
        <v>101.76068149533188</v>
      </c>
      <c r="AE40">
        <f t="shared" si="43"/>
        <v>0</v>
      </c>
      <c r="AF40">
        <f t="shared" si="44"/>
        <v>0</v>
      </c>
      <c r="AG40">
        <f t="shared" si="45"/>
        <v>-14.784792597014226</v>
      </c>
      <c r="AH40">
        <f t="shared" si="46"/>
        <v>-251.84125352860082</v>
      </c>
      <c r="AI40">
        <f t="shared" si="39"/>
        <v>-266.62604612561506</v>
      </c>
      <c r="AJ40">
        <f t="shared" si="47"/>
        <v>1.9699567914081655</v>
      </c>
      <c r="AK40">
        <f t="shared" si="59"/>
        <v>7.261144680071804</v>
      </c>
      <c r="AL40">
        <f t="shared" si="40"/>
        <v>-257.39494465413509</v>
      </c>
      <c r="AN40">
        <f t="shared" si="48"/>
        <v>0</v>
      </c>
      <c r="AO40">
        <f t="shared" si="49"/>
        <v>0</v>
      </c>
      <c r="AP40">
        <f t="shared" si="50"/>
        <v>-0.57100871880109849</v>
      </c>
      <c r="AQ40">
        <f t="shared" si="51"/>
        <v>-9.7264503762920533</v>
      </c>
      <c r="AR40">
        <f t="shared" si="52"/>
        <v>-10.297459095093153</v>
      </c>
      <c r="AS40">
        <f t="shared" si="53"/>
        <v>7.6082399950788915E-2</v>
      </c>
      <c r="AT40">
        <f t="shared" si="54"/>
        <v>0.28043524409226611</v>
      </c>
      <c r="AU40">
        <f t="shared" si="55"/>
        <v>-9.9409414510500973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41"/>
        <v>50000</v>
      </c>
      <c r="S41">
        <f t="shared" si="42"/>
        <v>171.52730820503865</v>
      </c>
      <c r="U41">
        <f t="shared" si="57"/>
        <v>9.009787E-3</v>
      </c>
      <c r="V41">
        <f t="shared" si="58"/>
        <v>0.01</v>
      </c>
      <c r="W41">
        <f t="shared" si="34"/>
        <v>0.59139170388056905</v>
      </c>
      <c r="X41">
        <f t="shared" si="35"/>
        <v>5.3283132855310002E-3</v>
      </c>
      <c r="Y41">
        <f t="shared" si="36"/>
        <v>5.9139170388056907E-3</v>
      </c>
      <c r="Z41">
        <f t="shared" si="37"/>
        <v>0.58014947355623236</v>
      </c>
      <c r="AB41">
        <f t="shared" si="38"/>
        <v>101.76068149533188</v>
      </c>
      <c r="AC41">
        <f t="shared" si="27"/>
        <v>99.511477555670794</v>
      </c>
      <c r="AE41">
        <f t="shared" si="43"/>
        <v>0</v>
      </c>
      <c r="AF41">
        <f t="shared" si="44"/>
        <v>0</v>
      </c>
      <c r="AG41">
        <f t="shared" si="45"/>
        <v>-14.503736838905809</v>
      </c>
      <c r="AH41">
        <f t="shared" si="46"/>
        <v>-266.41566427654999</v>
      </c>
      <c r="AI41">
        <f t="shared" si="39"/>
        <v>-280.9194011154558</v>
      </c>
      <c r="AJ41">
        <f t="shared" si="47"/>
        <v>2.2492039396610863</v>
      </c>
      <c r="AK41">
        <f t="shared" si="59"/>
        <v>7.1232477046732319</v>
      </c>
      <c r="AL41">
        <f t="shared" si="40"/>
        <v>-271.54694947112148</v>
      </c>
      <c r="AN41">
        <f t="shared" si="48"/>
        <v>0</v>
      </c>
      <c r="AO41">
        <f t="shared" si="49"/>
        <v>0</v>
      </c>
      <c r="AP41">
        <f t="shared" si="50"/>
        <v>-0.50013746846566665</v>
      </c>
      <c r="AQ41">
        <f t="shared" si="51"/>
        <v>-9.1869052348942706</v>
      </c>
      <c r="AR41">
        <f t="shared" si="52"/>
        <v>-9.6870427033599373</v>
      </c>
      <c r="AS41">
        <f t="shared" si="53"/>
        <v>7.7560092060382793E-2</v>
      </c>
      <c r="AT41">
        <f t="shared" si="54"/>
        <v>0.2456334607997418</v>
      </c>
      <c r="AU41">
        <f t="shared" si="55"/>
        <v>-9.3638491504998136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41"/>
        <v>50000</v>
      </c>
      <c r="S42">
        <f t="shared" si="42"/>
        <v>170.56956925344642</v>
      </c>
      <c r="U42">
        <f t="shared" si="57"/>
        <v>9.7579090000000004E-3</v>
      </c>
      <c r="V42">
        <f t="shared" si="58"/>
        <v>0.01</v>
      </c>
      <c r="W42">
        <f t="shared" si="34"/>
        <v>0.58014947355623236</v>
      </c>
      <c r="X42">
        <f t="shared" si="35"/>
        <v>5.661045769359622E-3</v>
      </c>
      <c r="Y42">
        <f t="shared" si="36"/>
        <v>5.8014947355623236E-3</v>
      </c>
      <c r="Z42">
        <f t="shared" si="37"/>
        <v>0.56868693305131035</v>
      </c>
      <c r="AB42">
        <f t="shared" si="38"/>
        <v>99.511477555670794</v>
      </c>
      <c r="AC42">
        <f t="shared" si="27"/>
        <v>97.000685210625534</v>
      </c>
      <c r="AE42">
        <f t="shared" si="43"/>
        <v>0</v>
      </c>
      <c r="AF42">
        <f t="shared" si="44"/>
        <v>0</v>
      </c>
      <c r="AG42">
        <f t="shared" si="45"/>
        <v>-14.217173326282758</v>
      </c>
      <c r="AH42">
        <f t="shared" si="46"/>
        <v>-283.0522884679811</v>
      </c>
      <c r="AI42">
        <f t="shared" si="39"/>
        <v>-297.26946179426386</v>
      </c>
      <c r="AJ42">
        <f t="shared" si="47"/>
        <v>2.5107923450452603</v>
      </c>
      <c r="AK42">
        <f t="shared" si="59"/>
        <v>6.9658034288969564</v>
      </c>
      <c r="AL42">
        <f t="shared" si="40"/>
        <v>-287.79286602032164</v>
      </c>
      <c r="AN42">
        <f t="shared" si="48"/>
        <v>0</v>
      </c>
      <c r="AO42">
        <f t="shared" si="49"/>
        <v>0</v>
      </c>
      <c r="AP42">
        <f t="shared" si="50"/>
        <v>-0.43772839096092103</v>
      </c>
      <c r="AQ42">
        <f t="shared" si="51"/>
        <v>-8.7148141156756154</v>
      </c>
      <c r="AR42">
        <f t="shared" si="52"/>
        <v>-9.1525425066365376</v>
      </c>
      <c r="AS42">
        <f t="shared" si="53"/>
        <v>7.7304051094453194E-2</v>
      </c>
      <c r="AT42">
        <f t="shared" si="54"/>
        <v>0.21446808424599553</v>
      </c>
      <c r="AU42">
        <f t="shared" si="55"/>
        <v>-8.8607703712960877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41"/>
        <v>50000</v>
      </c>
      <c r="S43">
        <f t="shared" si="42"/>
        <v>169.22134526454181</v>
      </c>
      <c r="U43">
        <f t="shared" si="57"/>
        <v>1.0650522000000001E-2</v>
      </c>
      <c r="V43">
        <f t="shared" si="58"/>
        <v>0.01</v>
      </c>
      <c r="W43">
        <f t="shared" si="34"/>
        <v>0.56868693305131035</v>
      </c>
      <c r="X43">
        <f t="shared" si="35"/>
        <v>6.0568126915755086E-3</v>
      </c>
      <c r="Y43">
        <f t="shared" si="36"/>
        <v>5.6868693305131036E-3</v>
      </c>
      <c r="Z43">
        <f t="shared" si="37"/>
        <v>0.55694325102922171</v>
      </c>
      <c r="AB43">
        <f t="shared" si="38"/>
        <v>97.000685210625534</v>
      </c>
      <c r="AC43">
        <f t="shared" si="27"/>
        <v>94.246686175172314</v>
      </c>
      <c r="AE43">
        <f t="shared" si="43"/>
        <v>0</v>
      </c>
      <c r="AF43">
        <f t="shared" si="44"/>
        <v>0</v>
      </c>
      <c r="AG43">
        <f t="shared" si="45"/>
        <v>-13.923581275730543</v>
      </c>
      <c r="AH43">
        <f t="shared" si="46"/>
        <v>-302.84063457877545</v>
      </c>
      <c r="AI43">
        <f t="shared" si="39"/>
        <v>-316.76421585450601</v>
      </c>
      <c r="AJ43">
        <f t="shared" si="47"/>
        <v>2.7539990354532193</v>
      </c>
      <c r="AK43">
        <f t="shared" si="59"/>
        <v>6.7900479647437884</v>
      </c>
      <c r="AL43">
        <f t="shared" si="40"/>
        <v>-307.22016885430901</v>
      </c>
      <c r="AN43">
        <f t="shared" si="48"/>
        <v>0</v>
      </c>
      <c r="AO43">
        <f t="shared" si="49"/>
        <v>0</v>
      </c>
      <c r="AP43">
        <f t="shared" si="50"/>
        <v>-0.38275809927978383</v>
      </c>
      <c r="AQ43">
        <f t="shared" si="51"/>
        <v>-8.3250640320605207</v>
      </c>
      <c r="AR43">
        <f t="shared" si="52"/>
        <v>-8.7078221313403041</v>
      </c>
      <c r="AS43">
        <f t="shared" si="53"/>
        <v>7.5707206023625906E-2</v>
      </c>
      <c r="AT43">
        <f t="shared" si="54"/>
        <v>0.18665785774052127</v>
      </c>
      <c r="AU43">
        <f t="shared" si="55"/>
        <v>-8.4454570675761573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41"/>
        <v>50000</v>
      </c>
      <c r="S44">
        <f t="shared" si="42"/>
        <v>167.45979287106223</v>
      </c>
      <c r="U44">
        <f t="shared" si="57"/>
        <v>1.1678121E-2</v>
      </c>
      <c r="V44">
        <f t="shared" si="58"/>
        <v>0.01</v>
      </c>
      <c r="W44">
        <f t="shared" si="34"/>
        <v>0.55694325102922171</v>
      </c>
      <c r="X44">
        <f t="shared" si="35"/>
        <v>6.5040506756526258E-3</v>
      </c>
      <c r="Y44">
        <f t="shared" si="36"/>
        <v>5.5694325102922174E-3</v>
      </c>
      <c r="Z44">
        <f t="shared" si="37"/>
        <v>0.5448697678432769</v>
      </c>
      <c r="AB44">
        <f t="shared" si="38"/>
        <v>94.246686175172314</v>
      </c>
      <c r="AC44">
        <f t="shared" si="27"/>
        <v>91.243778464738909</v>
      </c>
      <c r="AE44">
        <f t="shared" si="43"/>
        <v>0</v>
      </c>
      <c r="AF44">
        <f t="shared" si="44"/>
        <v>0</v>
      </c>
      <c r="AG44">
        <f t="shared" si="45"/>
        <v>-13.621744196081922</v>
      </c>
      <c r="AH44">
        <f t="shared" si="46"/>
        <v>-325.20253378263129</v>
      </c>
      <c r="AI44">
        <f t="shared" si="39"/>
        <v>-338.82427797871321</v>
      </c>
      <c r="AJ44">
        <f t="shared" si="47"/>
        <v>3.002907710433405</v>
      </c>
      <c r="AK44">
        <f t="shared" si="59"/>
        <v>6.5972680322620629</v>
      </c>
      <c r="AL44">
        <f t="shared" si="40"/>
        <v>-329.22410223601776</v>
      </c>
      <c r="AN44">
        <f t="shared" si="48"/>
        <v>0</v>
      </c>
      <c r="AO44">
        <f t="shared" si="49"/>
        <v>0</v>
      </c>
      <c r="AP44">
        <f t="shared" si="50"/>
        <v>-0.33433984186595239</v>
      </c>
      <c r="AQ44">
        <f t="shared" si="51"/>
        <v>-7.981956066284515</v>
      </c>
      <c r="AR44">
        <f t="shared" si="52"/>
        <v>-8.316295908150467</v>
      </c>
      <c r="AS44">
        <f t="shared" si="53"/>
        <v>7.3705075839930689E-2</v>
      </c>
      <c r="AT44">
        <f t="shared" si="54"/>
        <v>0.16192710117756021</v>
      </c>
      <c r="AU44">
        <f t="shared" si="55"/>
        <v>-8.0806637311329776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41"/>
        <v>50000</v>
      </c>
      <c r="S45">
        <f t="shared" si="42"/>
        <v>165.3106694494241</v>
      </c>
      <c r="U45">
        <f t="shared" si="57"/>
        <v>1.2859717E-2</v>
      </c>
      <c r="V45">
        <f t="shared" si="58"/>
        <v>0.01</v>
      </c>
      <c r="W45">
        <f t="shared" si="34"/>
        <v>0.5448697678432769</v>
      </c>
      <c r="X45">
        <f t="shared" si="35"/>
        <v>7.0068710163202408E-3</v>
      </c>
      <c r="Y45">
        <f t="shared" si="36"/>
        <v>5.4486976784327689E-3</v>
      </c>
      <c r="Z45">
        <f t="shared" si="37"/>
        <v>0.53241419914852384</v>
      </c>
      <c r="AB45">
        <f t="shared" si="38"/>
        <v>91.243778464738909</v>
      </c>
      <c r="AC45">
        <f t="shared" si="27"/>
        <v>88.013747685621482</v>
      </c>
      <c r="AE45">
        <f t="shared" si="43"/>
        <v>0</v>
      </c>
      <c r="AF45">
        <f t="shared" si="44"/>
        <v>0</v>
      </c>
      <c r="AG45">
        <f t="shared" si="45"/>
        <v>-13.310354978713097</v>
      </c>
      <c r="AH45">
        <f t="shared" si="46"/>
        <v>-350.34355081601205</v>
      </c>
      <c r="AI45">
        <f t="shared" si="39"/>
        <v>-363.65390579472518</v>
      </c>
      <c r="AJ45">
        <f t="shared" si="47"/>
        <v>3.2300307791174276</v>
      </c>
      <c r="AK45">
        <f t="shared" si="59"/>
        <v>6.3870644925317244</v>
      </c>
      <c r="AL45">
        <f t="shared" si="40"/>
        <v>-354.03681052307599</v>
      </c>
      <c r="AN45">
        <f t="shared" si="48"/>
        <v>0</v>
      </c>
      <c r="AO45">
        <f t="shared" si="49"/>
        <v>0</v>
      </c>
      <c r="AP45">
        <f t="shared" si="50"/>
        <v>-0.29169368544559993</v>
      </c>
      <c r="AQ45">
        <f t="shared" si="51"/>
        <v>-7.677706693251606</v>
      </c>
      <c r="AR45">
        <f t="shared" si="52"/>
        <v>-7.9694003786972063</v>
      </c>
      <c r="AS45">
        <f t="shared" si="53"/>
        <v>7.0785458657585634E-2</v>
      </c>
      <c r="AT45">
        <f t="shared" si="54"/>
        <v>0.13997120166854021</v>
      </c>
      <c r="AU45">
        <f t="shared" si="55"/>
        <v>-7.7586437183710792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41"/>
        <v>50000</v>
      </c>
      <c r="S46">
        <f t="shared" si="42"/>
        <v>162.80278972826477</v>
      </c>
      <c r="U46">
        <f t="shared" si="57"/>
        <v>1.4223828000000001E-2</v>
      </c>
      <c r="V46">
        <f t="shared" si="58"/>
        <v>0.01</v>
      </c>
      <c r="W46">
        <f t="shared" si="34"/>
        <v>0.53241419914852384</v>
      </c>
      <c r="X46">
        <f t="shared" si="35"/>
        <v>7.5729679934463503E-3</v>
      </c>
      <c r="Y46">
        <f t="shared" si="36"/>
        <v>5.3241419914852386E-3</v>
      </c>
      <c r="Z46">
        <f t="shared" si="37"/>
        <v>0.51951708916359229</v>
      </c>
      <c r="AB46">
        <f t="shared" si="38"/>
        <v>88.013747685621482</v>
      </c>
      <c r="AC46">
        <f t="shared" si="27"/>
        <v>84.578831427340489</v>
      </c>
      <c r="AE46">
        <f t="shared" si="43"/>
        <v>0</v>
      </c>
      <c r="AF46">
        <f t="shared" si="44"/>
        <v>0</v>
      </c>
      <c r="AG46">
        <f t="shared" si="45"/>
        <v>-12.987927229089808</v>
      </c>
      <c r="AH46">
        <f t="shared" si="46"/>
        <v>-378.64839967231751</v>
      </c>
      <c r="AI46">
        <f t="shared" si="39"/>
        <v>-391.6363269014073</v>
      </c>
      <c r="AJ46">
        <f t="shared" si="47"/>
        <v>3.4349162582809925</v>
      </c>
      <c r="AK46">
        <f t="shared" si="59"/>
        <v>6.1609623379935039</v>
      </c>
      <c r="AL46">
        <f t="shared" si="40"/>
        <v>-382.04044830513283</v>
      </c>
      <c r="AN46">
        <f t="shared" si="48"/>
        <v>0</v>
      </c>
      <c r="AO46">
        <f t="shared" si="49"/>
        <v>0</v>
      </c>
      <c r="AP46">
        <f t="shared" si="50"/>
        <v>-0.25413191766132104</v>
      </c>
      <c r="AQ46">
        <f t="shared" si="51"/>
        <v>-7.408930018686279</v>
      </c>
      <c r="AR46">
        <f t="shared" si="52"/>
        <v>-7.6630619363476002</v>
      </c>
      <c r="AS46">
        <f t="shared" si="53"/>
        <v>6.7210251514796371E-2</v>
      </c>
      <c r="AT46">
        <f t="shared" si="54"/>
        <v>0.12055019603795464</v>
      </c>
      <c r="AU46">
        <f t="shared" si="55"/>
        <v>-7.475301488794849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41"/>
        <v>50000</v>
      </c>
      <c r="S47">
        <f t="shared" si="42"/>
        <v>159.95207873440191</v>
      </c>
      <c r="U47">
        <f t="shared" si="57"/>
        <v>1.5749540999999999E-2</v>
      </c>
      <c r="V47">
        <f t="shared" si="58"/>
        <v>0.01</v>
      </c>
      <c r="W47">
        <f t="shared" si="34"/>
        <v>0.51951708916359229</v>
      </c>
      <c r="X47">
        <f t="shared" si="35"/>
        <v>8.1821556959826517E-3</v>
      </c>
      <c r="Y47">
        <f t="shared" si="36"/>
        <v>5.1951708916359229E-3</v>
      </c>
      <c r="Z47">
        <f t="shared" si="37"/>
        <v>0.50613976257597371</v>
      </c>
      <c r="AB47">
        <f t="shared" si="38"/>
        <v>84.578831427340489</v>
      </c>
      <c r="AC47">
        <f t="shared" si="27"/>
        <v>80.958107154163628</v>
      </c>
      <c r="AE47">
        <f t="shared" si="43"/>
        <v>0</v>
      </c>
      <c r="AF47">
        <f t="shared" si="44"/>
        <v>0</v>
      </c>
      <c r="AG47">
        <f t="shared" si="45"/>
        <v>-12.653494064399343</v>
      </c>
      <c r="AH47">
        <f t="shared" si="46"/>
        <v>-409.10778479913256</v>
      </c>
      <c r="AI47">
        <f t="shared" si="39"/>
        <v>-421.76127886353191</v>
      </c>
      <c r="AJ47">
        <f t="shared" si="47"/>
        <v>3.6207242731768616</v>
      </c>
      <c r="AK47">
        <f t="shared" si="59"/>
        <v>5.9205181999138352</v>
      </c>
      <c r="AL47">
        <f t="shared" si="40"/>
        <v>-412.22003639044124</v>
      </c>
      <c r="AN47">
        <f t="shared" si="48"/>
        <v>0</v>
      </c>
      <c r="AO47">
        <f t="shared" si="49"/>
        <v>0</v>
      </c>
      <c r="AP47">
        <f t="shared" si="50"/>
        <v>-0.22106083698936804</v>
      </c>
      <c r="AQ47">
        <f t="shared" si="51"/>
        <v>-7.1472518868135699</v>
      </c>
      <c r="AR47">
        <f t="shared" si="52"/>
        <v>-7.368312723802938</v>
      </c>
      <c r="AS47">
        <f t="shared" si="53"/>
        <v>6.3255282237664925E-2</v>
      </c>
      <c r="AT47">
        <f t="shared" si="54"/>
        <v>0.10343346288564187</v>
      </c>
      <c r="AU47">
        <f t="shared" si="55"/>
        <v>-7.2016239786796312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41"/>
        <v>50000</v>
      </c>
      <c r="S48">
        <f t="shared" si="42"/>
        <v>156.81779642537253</v>
      </c>
      <c r="U48">
        <f t="shared" si="57"/>
        <v>1.7447312E-2</v>
      </c>
      <c r="V48">
        <f t="shared" si="58"/>
        <v>0.01</v>
      </c>
      <c r="W48">
        <f t="shared" si="34"/>
        <v>0.50613976257597371</v>
      </c>
      <c r="X48">
        <f t="shared" si="35"/>
        <v>8.8307783532689359E-3</v>
      </c>
      <c r="Y48">
        <f t="shared" si="36"/>
        <v>5.061397625759737E-3</v>
      </c>
      <c r="Z48">
        <f t="shared" si="37"/>
        <v>0.49224758659694501</v>
      </c>
      <c r="AB48">
        <f t="shared" si="38"/>
        <v>80.958107154163628</v>
      </c>
      <c r="AC48">
        <f t="shared" si="27"/>
        <v>77.193181825840654</v>
      </c>
      <c r="AE48">
        <f t="shared" si="43"/>
        <v>0</v>
      </c>
      <c r="AF48">
        <f t="shared" si="44"/>
        <v>0</v>
      </c>
      <c r="AG48">
        <f t="shared" si="45"/>
        <v>-12.306189664923625</v>
      </c>
      <c r="AH48">
        <f t="shared" si="46"/>
        <v>-441.5389176634468</v>
      </c>
      <c r="AI48">
        <f t="shared" si="39"/>
        <v>-453.84510732837043</v>
      </c>
      <c r="AJ48">
        <f t="shared" si="47"/>
        <v>3.764925328322974</v>
      </c>
      <c r="AK48">
        <f t="shared" si="59"/>
        <v>5.6670675007914548</v>
      </c>
      <c r="AL48">
        <f t="shared" si="40"/>
        <v>-444.41311449925598</v>
      </c>
      <c r="AN48">
        <f t="shared" si="48"/>
        <v>0</v>
      </c>
      <c r="AO48">
        <f t="shared" si="49"/>
        <v>0</v>
      </c>
      <c r="AP48">
        <f t="shared" si="50"/>
        <v>-0.19195831359423188</v>
      </c>
      <c r="AQ48">
        <f t="shared" si="51"/>
        <v>-6.8873524891690083</v>
      </c>
      <c r="AR48">
        <f t="shared" si="52"/>
        <v>-7.0793108027632403</v>
      </c>
      <c r="AS48">
        <f t="shared" si="53"/>
        <v>5.8727253236883471E-2</v>
      </c>
      <c r="AT48">
        <f t="shared" si="54"/>
        <v>8.8397851008040471E-2</v>
      </c>
      <c r="AU48">
        <f t="shared" si="55"/>
        <v>-6.9321856985183157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41"/>
        <v>50000</v>
      </c>
      <c r="S49">
        <f t="shared" si="42"/>
        <v>153.45745254062433</v>
      </c>
      <c r="U49">
        <f t="shared" si="57"/>
        <v>1.9300032000000002E-2</v>
      </c>
      <c r="V49">
        <f t="shared" si="58"/>
        <v>0.01</v>
      </c>
      <c r="W49">
        <f t="shared" si="34"/>
        <v>0.49224758659694501</v>
      </c>
      <c r="X49">
        <f t="shared" si="35"/>
        <v>9.5003941732438105E-3</v>
      </c>
      <c r="Y49">
        <f t="shared" si="36"/>
        <v>4.9224758659694506E-3</v>
      </c>
      <c r="Z49">
        <f t="shared" si="37"/>
        <v>0.47782471655773173</v>
      </c>
      <c r="AB49">
        <f t="shared" si="38"/>
        <v>77.193181825840654</v>
      </c>
      <c r="AC49">
        <f t="shared" si="27"/>
        <v>73.325763763895395</v>
      </c>
      <c r="AE49">
        <f t="shared" si="43"/>
        <v>0</v>
      </c>
      <c r="AF49">
        <f t="shared" si="44"/>
        <v>0</v>
      </c>
      <c r="AG49">
        <f t="shared" si="45"/>
        <v>-11.945617913943293</v>
      </c>
      <c r="AH49">
        <f t="shared" si="46"/>
        <v>-475.01970866219051</v>
      </c>
      <c r="AI49">
        <f t="shared" si="39"/>
        <v>-486.9653265761338</v>
      </c>
      <c r="AJ49">
        <f t="shared" si="47"/>
        <v>3.8674180619452585</v>
      </c>
      <c r="AK49">
        <f t="shared" si="59"/>
        <v>5.4035227278088467</v>
      </c>
      <c r="AL49">
        <f t="shared" si="40"/>
        <v>-477.69438578637971</v>
      </c>
      <c r="AN49">
        <f t="shared" si="48"/>
        <v>0</v>
      </c>
      <c r="AO49">
        <f t="shared" si="49"/>
        <v>0</v>
      </c>
      <c r="AP49">
        <f t="shared" si="50"/>
        <v>-0.16636957934219182</v>
      </c>
      <c r="AQ49">
        <f t="shared" si="51"/>
        <v>-6.6157171339905538</v>
      </c>
      <c r="AR49">
        <f t="shared" si="52"/>
        <v>-6.7820867133327454</v>
      </c>
      <c r="AS49">
        <f t="shared" si="53"/>
        <v>5.386248921918111E-2</v>
      </c>
      <c r="AT49">
        <f t="shared" si="54"/>
        <v>7.5256199358445186E-2</v>
      </c>
      <c r="AU49">
        <f t="shared" si="55"/>
        <v>-6.6529680247551193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41"/>
        <v>50000</v>
      </c>
      <c r="S50">
        <f t="shared" si="42"/>
        <v>149.95411090206125</v>
      </c>
      <c r="U50">
        <f t="shared" si="57"/>
        <v>2.1337168E-2</v>
      </c>
      <c r="V50">
        <f t="shared" si="58"/>
        <v>0.01</v>
      </c>
      <c r="W50">
        <f t="shared" si="34"/>
        <v>0.47782471655773173</v>
      </c>
      <c r="X50">
        <f t="shared" si="35"/>
        <v>1.0195426251744704E-2</v>
      </c>
      <c r="Y50">
        <f t="shared" si="36"/>
        <v>4.7782471655773177E-3</v>
      </c>
      <c r="Z50">
        <f t="shared" si="37"/>
        <v>0.4628510431404097</v>
      </c>
      <c r="AB50">
        <f t="shared" si="38"/>
        <v>73.325763763895395</v>
      </c>
      <c r="AC50">
        <f t="shared" si="27"/>
        <v>69.406416654211725</v>
      </c>
      <c r="AE50">
        <f t="shared" si="43"/>
        <v>0</v>
      </c>
      <c r="AF50">
        <f t="shared" si="44"/>
        <v>0</v>
      </c>
      <c r="AG50">
        <f t="shared" si="45"/>
        <v>-11.571276078510243</v>
      </c>
      <c r="AH50">
        <f t="shared" si="46"/>
        <v>-509.77131258723517</v>
      </c>
      <c r="AI50">
        <f t="shared" si="39"/>
        <v>-521.34258866574544</v>
      </c>
      <c r="AJ50">
        <f t="shared" si="47"/>
        <v>3.9193471096836703</v>
      </c>
      <c r="AK50">
        <f t="shared" si="59"/>
        <v>5.132803463472678</v>
      </c>
      <c r="AL50">
        <f t="shared" si="40"/>
        <v>-512.29043809258906</v>
      </c>
      <c r="AN50">
        <f t="shared" si="48"/>
        <v>0</v>
      </c>
      <c r="AO50">
        <f t="shared" si="49"/>
        <v>0</v>
      </c>
      <c r="AP50">
        <f t="shared" si="50"/>
        <v>-0.14388931061094304</v>
      </c>
      <c r="AQ50">
        <f t="shared" si="51"/>
        <v>-6.3390279723458498</v>
      </c>
      <c r="AR50">
        <f t="shared" si="52"/>
        <v>-6.4829172829567927</v>
      </c>
      <c r="AS50">
        <f t="shared" si="53"/>
        <v>4.8737248150593097E-2</v>
      </c>
      <c r="AT50">
        <f t="shared" si="54"/>
        <v>6.382662956527009E-2</v>
      </c>
      <c r="AU50">
        <f t="shared" si="55"/>
        <v>-6.3703534052409294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41"/>
        <v>50000</v>
      </c>
      <c r="S51">
        <f t="shared" si="42"/>
        <v>146.38246545894967</v>
      </c>
      <c r="U51">
        <f t="shared" si="57"/>
        <v>2.3628113999999999E-2</v>
      </c>
      <c r="V51">
        <f t="shared" si="58"/>
        <v>0.01</v>
      </c>
      <c r="W51">
        <f t="shared" si="34"/>
        <v>0.4628510431404097</v>
      </c>
      <c r="X51">
        <f t="shared" si="35"/>
        <v>1.0936297212340518E-2</v>
      </c>
      <c r="Y51">
        <f t="shared" si="36"/>
        <v>4.6285104314040971E-3</v>
      </c>
      <c r="Z51">
        <f t="shared" si="37"/>
        <v>0.44728623549666507</v>
      </c>
      <c r="AB51">
        <f t="shared" si="38"/>
        <v>69.406416654211725</v>
      </c>
      <c r="AC51">
        <f t="shared" si="27"/>
        <v>65.474861917854199</v>
      </c>
      <c r="AE51">
        <f t="shared" si="43"/>
        <v>0</v>
      </c>
      <c r="AF51">
        <f t="shared" si="44"/>
        <v>0</v>
      </c>
      <c r="AG51">
        <f t="shared" si="45"/>
        <v>-11.182155887416627</v>
      </c>
      <c r="AH51">
        <f t="shared" si="46"/>
        <v>-546.81486061702594</v>
      </c>
      <c r="AI51">
        <f t="shared" si="39"/>
        <v>-557.99701650444263</v>
      </c>
      <c r="AJ51">
        <f t="shared" si="47"/>
        <v>3.9315547363575263</v>
      </c>
      <c r="AK51">
        <f t="shared" si="59"/>
        <v>4.8584491657948208</v>
      </c>
      <c r="AL51">
        <f t="shared" si="40"/>
        <v>-549.20701260229032</v>
      </c>
      <c r="AN51">
        <f t="shared" si="48"/>
        <v>0</v>
      </c>
      <c r="AO51">
        <f t="shared" si="49"/>
        <v>0</v>
      </c>
      <c r="AP51">
        <f t="shared" si="50"/>
        <v>-0.12415230756280073</v>
      </c>
      <c r="AQ51">
        <f t="shared" si="51"/>
        <v>-6.071130418744235</v>
      </c>
      <c r="AR51">
        <f t="shared" si="52"/>
        <v>-6.1952827263070365</v>
      </c>
      <c r="AS51">
        <f t="shared" si="53"/>
        <v>4.3650937953523039E-2</v>
      </c>
      <c r="AT51">
        <f t="shared" si="54"/>
        <v>5.3941984102436218E-2</v>
      </c>
      <c r="AU51">
        <f t="shared" si="55"/>
        <v>-6.0976898042510772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41"/>
        <v>50000</v>
      </c>
      <c r="S52">
        <f t="shared" si="42"/>
        <v>142.78418066661499</v>
      </c>
      <c r="U52">
        <f t="shared" si="57"/>
        <v>2.6203289000000001E-2</v>
      </c>
      <c r="V52">
        <f t="shared" si="58"/>
        <v>0.01</v>
      </c>
      <c r="W52">
        <f t="shared" si="34"/>
        <v>0.44728623549666507</v>
      </c>
      <c r="X52">
        <f t="shared" si="35"/>
        <v>1.1720370494441175E-2</v>
      </c>
      <c r="Y52">
        <f t="shared" si="36"/>
        <v>4.4728623549666509E-3</v>
      </c>
      <c r="Z52">
        <f t="shared" si="37"/>
        <v>0.43109300264725725</v>
      </c>
      <c r="AB52">
        <f t="shared" si="38"/>
        <v>65.474861917854199</v>
      </c>
      <c r="AC52">
        <f t="shared" si="27"/>
        <v>61.553261174099511</v>
      </c>
      <c r="AE52">
        <f t="shared" si="43"/>
        <v>0</v>
      </c>
      <c r="AF52">
        <f t="shared" si="44"/>
        <v>0</v>
      </c>
      <c r="AG52">
        <f t="shared" si="45"/>
        <v>-10.777325066181431</v>
      </c>
      <c r="AH52">
        <f t="shared" si="46"/>
        <v>-586.01852472205871</v>
      </c>
      <c r="AI52">
        <f t="shared" si="39"/>
        <v>-596.79584978824016</v>
      </c>
      <c r="AJ52">
        <f t="shared" si="47"/>
        <v>3.9216007437546878</v>
      </c>
      <c r="AK52">
        <f t="shared" si="59"/>
        <v>4.583240334249794</v>
      </c>
      <c r="AL52">
        <f t="shared" si="40"/>
        <v>-588.2910087102357</v>
      </c>
      <c r="AN52">
        <f t="shared" si="48"/>
        <v>0</v>
      </c>
      <c r="AO52">
        <f t="shared" si="49"/>
        <v>0</v>
      </c>
      <c r="AP52">
        <f t="shared" si="50"/>
        <v>-0.10683713008222122</v>
      </c>
      <c r="AQ52">
        <f t="shared" si="51"/>
        <v>-5.8092835626517019</v>
      </c>
      <c r="AR52">
        <f t="shared" si="52"/>
        <v>-5.9161206927339229</v>
      </c>
      <c r="AS52">
        <f t="shared" si="53"/>
        <v>3.8875376423948151E-2</v>
      </c>
      <c r="AT52">
        <f t="shared" si="54"/>
        <v>4.543430218365143E-2</v>
      </c>
      <c r="AU52">
        <f t="shared" si="55"/>
        <v>-5.8318110141263242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41"/>
        <v>50000</v>
      </c>
      <c r="S53">
        <f t="shared" si="42"/>
        <v>139.20452044899508</v>
      </c>
      <c r="U53">
        <f t="shared" si="57"/>
        <v>2.9108322999999998E-2</v>
      </c>
      <c r="V53">
        <f t="shared" si="58"/>
        <v>0.01</v>
      </c>
      <c r="W53">
        <f t="shared" si="34"/>
        <v>0.43109300264725725</v>
      </c>
      <c r="X53">
        <f t="shared" si="35"/>
        <v>1.2548394364096218E-2</v>
      </c>
      <c r="Y53">
        <f t="shared" si="36"/>
        <v>4.3109300264725725E-3</v>
      </c>
      <c r="Z53">
        <f t="shared" si="37"/>
        <v>0.41423367825668844</v>
      </c>
      <c r="AB53">
        <f t="shared" si="38"/>
        <v>61.553261174099511</v>
      </c>
      <c r="AC53">
        <f t="shared" si="27"/>
        <v>57.663200535545634</v>
      </c>
      <c r="AE53">
        <f t="shared" si="43"/>
        <v>0</v>
      </c>
      <c r="AF53">
        <f t="shared" si="44"/>
        <v>0</v>
      </c>
      <c r="AG53">
        <f t="shared" si="45"/>
        <v>-10.355841956417212</v>
      </c>
      <c r="AH53">
        <f t="shared" si="46"/>
        <v>-627.41971820481092</v>
      </c>
      <c r="AI53">
        <f t="shared" si="39"/>
        <v>-637.7755601612281</v>
      </c>
      <c r="AJ53">
        <f t="shared" si="47"/>
        <v>3.8900606385538765</v>
      </c>
      <c r="AK53">
        <f t="shared" si="59"/>
        <v>4.3087282821869666</v>
      </c>
      <c r="AL53">
        <f t="shared" si="40"/>
        <v>-629.57677124048723</v>
      </c>
      <c r="AN53">
        <f t="shared" si="48"/>
        <v>0</v>
      </c>
      <c r="AO53">
        <f t="shared" si="49"/>
        <v>0</v>
      </c>
      <c r="AP53">
        <f t="shared" si="50"/>
        <v>-9.165974025943989E-2</v>
      </c>
      <c r="AQ53">
        <f t="shared" si="51"/>
        <v>-5.5533030193326978</v>
      </c>
      <c r="AR53">
        <f t="shared" si="52"/>
        <v>-5.6449627595921381</v>
      </c>
      <c r="AS53">
        <f t="shared" si="53"/>
        <v>3.4430995492584569E-2</v>
      </c>
      <c r="AT53">
        <f t="shared" si="54"/>
        <v>3.81366302089063E-2</v>
      </c>
      <c r="AU53">
        <f t="shared" si="55"/>
        <v>-5.5723951338906463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41"/>
        <v>50000</v>
      </c>
      <c r="S54">
        <f t="shared" si="42"/>
        <v>135.66635418106199</v>
      </c>
      <c r="U54">
        <f t="shared" si="57"/>
        <v>3.2245303000000003E-2</v>
      </c>
      <c r="V54">
        <f t="shared" si="58"/>
        <v>0.01</v>
      </c>
      <c r="W54">
        <f t="shared" si="34"/>
        <v>0.41423367825668844</v>
      </c>
      <c r="X54">
        <f t="shared" si="35"/>
        <v>1.3357090468191432E-2</v>
      </c>
      <c r="Y54">
        <f t="shared" si="36"/>
        <v>4.1423367825668845E-3</v>
      </c>
      <c r="Z54">
        <f t="shared" si="37"/>
        <v>0.39673425100593013</v>
      </c>
      <c r="AB54">
        <f t="shared" si="38"/>
        <v>57.663200535545634</v>
      </c>
      <c r="AC54">
        <f t="shared" si="27"/>
        <v>53.823489412728868</v>
      </c>
      <c r="AE54">
        <f t="shared" si="43"/>
        <v>0</v>
      </c>
      <c r="AF54">
        <f t="shared" si="44"/>
        <v>0</v>
      </c>
      <c r="AG54">
        <f t="shared" si="45"/>
        <v>-9.9183562751482537</v>
      </c>
      <c r="AH54">
        <f t="shared" si="46"/>
        <v>-667.85452340957158</v>
      </c>
      <c r="AI54">
        <f t="shared" si="39"/>
        <v>-677.77287968471978</v>
      </c>
      <c r="AJ54">
        <f t="shared" si="47"/>
        <v>3.839711122816766</v>
      </c>
      <c r="AK54">
        <f t="shared" si="59"/>
        <v>4.036424037488195</v>
      </c>
      <c r="AL54">
        <f t="shared" si="40"/>
        <v>-669.89674452441477</v>
      </c>
      <c r="AN54">
        <f t="shared" si="48"/>
        <v>0</v>
      </c>
      <c r="AO54">
        <f t="shared" si="49"/>
        <v>0</v>
      </c>
      <c r="AP54">
        <f t="shared" si="50"/>
        <v>-7.8381738177927276E-2</v>
      </c>
      <c r="AQ54">
        <f t="shared" si="51"/>
        <v>-5.2778501742266748</v>
      </c>
      <c r="AR54">
        <f t="shared" si="52"/>
        <v>-5.3562319124046018</v>
      </c>
      <c r="AS54">
        <f t="shared" si="53"/>
        <v>3.0344063427284004E-2</v>
      </c>
      <c r="AT54">
        <f t="shared" si="54"/>
        <v>3.1898625468236949E-2</v>
      </c>
      <c r="AU54">
        <f t="shared" si="55"/>
        <v>-5.2939892235090804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41"/>
        <v>50000</v>
      </c>
      <c r="S55">
        <f t="shared" si="42"/>
        <v>132.23951951640717</v>
      </c>
      <c r="U55">
        <f t="shared" si="57"/>
        <v>3.5522971E-2</v>
      </c>
      <c r="V55">
        <f t="shared" si="58"/>
        <v>0.01</v>
      </c>
      <c r="W55">
        <f t="shared" si="34"/>
        <v>0.39673425100593013</v>
      </c>
      <c r="X55">
        <f t="shared" si="35"/>
        <v>1.4093179293190377E-2</v>
      </c>
      <c r="Y55">
        <f t="shared" si="36"/>
        <v>3.9673425100593017E-3</v>
      </c>
      <c r="Z55">
        <f t="shared" si="37"/>
        <v>0.37867372920268044</v>
      </c>
      <c r="AB55">
        <f t="shared" si="38"/>
        <v>53.823489412728868</v>
      </c>
      <c r="AC55">
        <f t="shared" si="27"/>
        <v>50.075632003248543</v>
      </c>
      <c r="AE55">
        <f t="shared" si="43"/>
        <v>0</v>
      </c>
      <c r="AF55">
        <f t="shared" si="44"/>
        <v>0</v>
      </c>
      <c r="AG55">
        <f t="shared" si="45"/>
        <v>-9.4668432300670116</v>
      </c>
      <c r="AH55">
        <f t="shared" si="46"/>
        <v>-704.65896465951892</v>
      </c>
      <c r="AI55">
        <f t="shared" si="39"/>
        <v>-714.12580788958587</v>
      </c>
      <c r="AJ55">
        <f t="shared" si="47"/>
        <v>3.747857409480325</v>
      </c>
      <c r="AK55">
        <f t="shared" si="59"/>
        <v>3.7676442588910213</v>
      </c>
      <c r="AL55">
        <f t="shared" si="40"/>
        <v>-706.61030622121461</v>
      </c>
      <c r="AN55">
        <f t="shared" si="48"/>
        <v>0</v>
      </c>
      <c r="AO55">
        <f t="shared" si="49"/>
        <v>0</v>
      </c>
      <c r="AP55">
        <f t="shared" si="50"/>
        <v>-6.6797829092789196E-2</v>
      </c>
      <c r="AQ55">
        <f t="shared" si="51"/>
        <v>-4.9720575218287557</v>
      </c>
      <c r="AR55">
        <f t="shared" si="52"/>
        <v>-5.038855350921545</v>
      </c>
      <c r="AS55">
        <f t="shared" si="53"/>
        <v>2.6444796076002863E-2</v>
      </c>
      <c r="AT55">
        <f t="shared" si="54"/>
        <v>2.6584411632434878E-2</v>
      </c>
      <c r="AU55">
        <f t="shared" si="55"/>
        <v>-4.9858261432131075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41"/>
        <v>50000</v>
      </c>
      <c r="S56">
        <f t="shared" si="42"/>
        <v>130.27971325518811</v>
      </c>
      <c r="U56">
        <f t="shared" si="57"/>
        <v>4.8051124000000001E-2</v>
      </c>
      <c r="V56">
        <f t="shared" si="58"/>
        <v>0.01</v>
      </c>
      <c r="W56">
        <f t="shared" si="34"/>
        <v>0.37867372920268044</v>
      </c>
      <c r="X56">
        <f t="shared" si="35"/>
        <v>1.8195698317460419E-2</v>
      </c>
      <c r="Y56">
        <f t="shared" si="36"/>
        <v>3.7867372920268043E-3</v>
      </c>
      <c r="Z56">
        <f t="shared" si="37"/>
        <v>0.35669129359319318</v>
      </c>
      <c r="AB56">
        <f t="shared" si="38"/>
        <v>50.075632003248543</v>
      </c>
      <c r="AC56">
        <f t="shared" si="27"/>
        <v>46.469639449943323</v>
      </c>
      <c r="AE56">
        <f t="shared" si="43"/>
        <v>0</v>
      </c>
      <c r="AF56">
        <f t="shared" si="44"/>
        <v>0</v>
      </c>
      <c r="AG56">
        <f t="shared" si="45"/>
        <v>-8.9172823398298302</v>
      </c>
      <c r="AH56">
        <f t="shared" si="46"/>
        <v>-909.78491587302096</v>
      </c>
      <c r="AI56">
        <f t="shared" si="39"/>
        <v>-918.70219821285082</v>
      </c>
      <c r="AJ56">
        <f t="shared" si="47"/>
        <v>3.6059925533052208</v>
      </c>
      <c r="AK56">
        <f t="shared" si="59"/>
        <v>3.5052942402273986</v>
      </c>
      <c r="AL56">
        <f t="shared" si="40"/>
        <v>-911.59091141931822</v>
      </c>
      <c r="AN56">
        <f t="shared" si="48"/>
        <v>0</v>
      </c>
      <c r="AO56">
        <f t="shared" si="49"/>
        <v>0</v>
      </c>
      <c r="AP56">
        <f t="shared" si="50"/>
        <v>-5.6178696458207916E-2</v>
      </c>
      <c r="AQ56">
        <f t="shared" si="51"/>
        <v>-5.7316263726221797</v>
      </c>
      <c r="AR56">
        <f t="shared" si="52"/>
        <v>-5.7878050690803873</v>
      </c>
      <c r="AS56">
        <f t="shared" si="53"/>
        <v>2.271767937388848E-2</v>
      </c>
      <c r="AT56">
        <f t="shared" si="54"/>
        <v>2.2083282059923815E-2</v>
      </c>
      <c r="AU56">
        <f t="shared" si="55"/>
        <v>-5.7430041076465752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41"/>
        <v>50000</v>
      </c>
      <c r="S57">
        <f t="shared" si="42"/>
        <v>126.70000067974478</v>
      </c>
      <c r="U57">
        <f t="shared" si="57"/>
        <v>6.1583839000000001E-2</v>
      </c>
      <c r="V57">
        <f t="shared" si="58"/>
        <v>0.01</v>
      </c>
      <c r="W57">
        <f t="shared" si="34"/>
        <v>0.35669129359319318</v>
      </c>
      <c r="X57">
        <f t="shared" si="35"/>
        <v>2.196641919734494E-2</v>
      </c>
      <c r="Y57">
        <f t="shared" si="36"/>
        <v>3.566912935931932E-3</v>
      </c>
      <c r="Z57">
        <f t="shared" si="37"/>
        <v>0.33115796145991633</v>
      </c>
      <c r="AB57">
        <f t="shared" si="38"/>
        <v>46.469639449943323</v>
      </c>
      <c r="AC57">
        <f t="shared" si="27"/>
        <v>41.957713942074292</v>
      </c>
      <c r="AE57">
        <f t="shared" si="43"/>
        <v>0</v>
      </c>
      <c r="AF57">
        <f t="shared" si="44"/>
        <v>0</v>
      </c>
      <c r="AG57">
        <f t="shared" si="45"/>
        <v>-8.2789490364979077</v>
      </c>
      <c r="AH57">
        <f t="shared" si="46"/>
        <v>-1098.320959867247</v>
      </c>
      <c r="AI57">
        <f t="shared" si="39"/>
        <v>-1106.5999089037448</v>
      </c>
      <c r="AJ57">
        <f t="shared" si="47"/>
        <v>4.5119255078690301</v>
      </c>
      <c r="AK57">
        <f t="shared" si="59"/>
        <v>3.2528747614960327</v>
      </c>
      <c r="AL57">
        <f t="shared" si="40"/>
        <v>-1098.8351086343796</v>
      </c>
      <c r="AN57">
        <f t="shared" si="48"/>
        <v>0</v>
      </c>
      <c r="AO57">
        <f t="shared" si="49"/>
        <v>0</v>
      </c>
      <c r="AP57">
        <f t="shared" si="50"/>
        <v>-4.6568937228315788E-2</v>
      </c>
      <c r="AQ57">
        <f t="shared" si="51"/>
        <v>-6.178035353414546</v>
      </c>
      <c r="AR57">
        <f t="shared" si="52"/>
        <v>-6.2246042906428611</v>
      </c>
      <c r="AS57">
        <f t="shared" si="53"/>
        <v>2.5379498633037973E-2</v>
      </c>
      <c r="AT57">
        <f t="shared" si="54"/>
        <v>1.8297361164063945E-2</v>
      </c>
      <c r="AU57">
        <f t="shared" si="55"/>
        <v>-6.1809274308457587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41"/>
        <v>50000</v>
      </c>
      <c r="S58">
        <f t="shared" si="42"/>
        <v>121.87423537574217</v>
      </c>
      <c r="U58">
        <f t="shared" si="57"/>
        <v>7.6495508000000004E-2</v>
      </c>
      <c r="V58">
        <f t="shared" si="58"/>
        <v>0.01</v>
      </c>
      <c r="W58">
        <f t="shared" si="34"/>
        <v>0.33115796145991633</v>
      </c>
      <c r="X58">
        <f t="shared" si="35"/>
        <v>2.5332096490120724E-2</v>
      </c>
      <c r="Y58">
        <f t="shared" si="36"/>
        <v>3.3115796145991635E-3</v>
      </c>
      <c r="Z58">
        <f t="shared" si="37"/>
        <v>0.30251428535519642</v>
      </c>
      <c r="AB58">
        <f t="shared" si="38"/>
        <v>41.957713942074292</v>
      </c>
      <c r="AC58">
        <f t="shared" si="27"/>
        <v>36.868697217903645</v>
      </c>
      <c r="AE58">
        <f t="shared" si="43"/>
        <v>0</v>
      </c>
      <c r="AF58">
        <f t="shared" si="44"/>
        <v>0</v>
      </c>
      <c r="AG58">
        <f t="shared" si="45"/>
        <v>-7.5628571338799109</v>
      </c>
      <c r="AH58">
        <f t="shared" si="46"/>
        <v>-1266.6048245060363</v>
      </c>
      <c r="AI58">
        <f t="shared" si="39"/>
        <v>-1274.1676816399163</v>
      </c>
      <c r="AJ58">
        <f t="shared" si="47"/>
        <v>5.0890167241706479</v>
      </c>
      <c r="AK58">
        <f t="shared" si="59"/>
        <v>2.9370399759452006</v>
      </c>
      <c r="AL58">
        <f t="shared" si="40"/>
        <v>-1266.1416249398003</v>
      </c>
      <c r="AN58">
        <f t="shared" si="48"/>
        <v>0</v>
      </c>
      <c r="AO58">
        <f t="shared" si="49"/>
        <v>0</v>
      </c>
      <c r="AP58">
        <f t="shared" si="50"/>
        <v>-3.7982976201546878E-2</v>
      </c>
      <c r="AQ58">
        <f t="shared" si="51"/>
        <v>-6.36127591125023</v>
      </c>
      <c r="AR58">
        <f t="shared" si="52"/>
        <v>-6.3992588874517775</v>
      </c>
      <c r="AS58">
        <f t="shared" si="53"/>
        <v>2.5558594814322863E-2</v>
      </c>
      <c r="AT58">
        <f t="shared" si="54"/>
        <v>1.4750710946206506E-2</v>
      </c>
      <c r="AU58">
        <f t="shared" si="55"/>
        <v>-6.3589495816912471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41"/>
        <v>50000</v>
      </c>
      <c r="S59">
        <f t="shared" si="42"/>
        <v>116.00758862476057</v>
      </c>
      <c r="U59">
        <f t="shared" si="57"/>
        <v>9.2986215999999997E-2</v>
      </c>
      <c r="V59">
        <f t="shared" si="58"/>
        <v>0.01</v>
      </c>
      <c r="W59">
        <f t="shared" si="34"/>
        <v>0.30251428535519642</v>
      </c>
      <c r="X59">
        <f t="shared" si="35"/>
        <v>2.812965868112393E-2</v>
      </c>
      <c r="Y59">
        <f t="shared" si="36"/>
        <v>3.0251428535519641E-3</v>
      </c>
      <c r="Z59">
        <f t="shared" si="37"/>
        <v>0.2713594838205205</v>
      </c>
      <c r="AB59">
        <f t="shared" si="38"/>
        <v>36.868697217903645</v>
      </c>
      <c r="AC59">
        <f t="shared" si="27"/>
        <v>31.479759368478316</v>
      </c>
      <c r="AE59">
        <f t="shared" si="43"/>
        <v>0</v>
      </c>
      <c r="AF59">
        <f t="shared" si="44"/>
        <v>0</v>
      </c>
      <c r="AG59">
        <f t="shared" si="45"/>
        <v>-6.7839870955130124</v>
      </c>
      <c r="AH59">
        <f t="shared" si="46"/>
        <v>-1406.4829340561964</v>
      </c>
      <c r="AI59">
        <f t="shared" si="39"/>
        <v>-1413.2669211517095</v>
      </c>
      <c r="AJ59">
        <f t="shared" si="47"/>
        <v>5.3889378494253286</v>
      </c>
      <c r="AK59">
        <f t="shared" si="59"/>
        <v>2.5808088052532554</v>
      </c>
      <c r="AL59">
        <f t="shared" si="40"/>
        <v>-1405.2971744970309</v>
      </c>
      <c r="AN59">
        <f t="shared" si="48"/>
        <v>0</v>
      </c>
      <c r="AO59">
        <f t="shared" si="49"/>
        <v>0</v>
      </c>
      <c r="AP59">
        <f t="shared" si="50"/>
        <v>-3.0420761794760269E-2</v>
      </c>
      <c r="AQ59">
        <f t="shared" si="51"/>
        <v>-6.3069521953569581</v>
      </c>
      <c r="AR59">
        <f t="shared" si="52"/>
        <v>-6.337372957151719</v>
      </c>
      <c r="AS59">
        <f t="shared" si="53"/>
        <v>2.4165080554555303E-2</v>
      </c>
      <c r="AT59">
        <f t="shared" si="54"/>
        <v>1.1572865454646345E-2</v>
      </c>
      <c r="AU59">
        <f t="shared" si="55"/>
        <v>-6.3016350111425172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41"/>
        <v>50000</v>
      </c>
      <c r="S60">
        <f t="shared" si="42"/>
        <v>108.97224596349255</v>
      </c>
      <c r="U60">
        <f t="shared" si="57"/>
        <v>0.109364504</v>
      </c>
      <c r="V60">
        <f t="shared" si="58"/>
        <v>0.01</v>
      </c>
      <c r="W60">
        <f t="shared" si="34"/>
        <v>0.2713594838205205</v>
      </c>
      <c r="X60">
        <f t="shared" si="35"/>
        <v>2.9677095353727249E-2</v>
      </c>
      <c r="Y60">
        <f t="shared" si="36"/>
        <v>2.7135948382052051E-3</v>
      </c>
      <c r="Z60">
        <f t="shared" si="37"/>
        <v>0.23896879362858803</v>
      </c>
      <c r="AB60">
        <f t="shared" si="38"/>
        <v>31.479759368478316</v>
      </c>
      <c r="AC60">
        <f t="shared" si="27"/>
        <v>26.040966156893585</v>
      </c>
      <c r="AE60">
        <f t="shared" si="43"/>
        <v>0</v>
      </c>
      <c r="AF60">
        <f t="shared" si="44"/>
        <v>0</v>
      </c>
      <c r="AG60">
        <f t="shared" si="45"/>
        <v>-5.9742198407147011</v>
      </c>
      <c r="AH60">
        <f t="shared" si="46"/>
        <v>-1483.8547676863625</v>
      </c>
      <c r="AI60">
        <f t="shared" si="39"/>
        <v>-1489.8289875270773</v>
      </c>
      <c r="AJ60">
        <f t="shared" si="47"/>
        <v>5.4387932115847306</v>
      </c>
      <c r="AK60">
        <f t="shared" si="59"/>
        <v>2.2035831557934822</v>
      </c>
      <c r="AL60">
        <f t="shared" si="40"/>
        <v>-1482.1866111596992</v>
      </c>
      <c r="AN60">
        <f t="shared" si="48"/>
        <v>0</v>
      </c>
      <c r="AO60">
        <f t="shared" si="49"/>
        <v>0</v>
      </c>
      <c r="AP60">
        <f t="shared" si="50"/>
        <v>-2.3919288081988E-2</v>
      </c>
      <c r="AQ60">
        <f t="shared" si="51"/>
        <v>-5.9409848660466196</v>
      </c>
      <c r="AR60">
        <f t="shared" si="52"/>
        <v>-5.9649041541286074</v>
      </c>
      <c r="AS60">
        <f t="shared" si="53"/>
        <v>2.1775573232118099E-2</v>
      </c>
      <c r="AT60">
        <f t="shared" si="54"/>
        <v>8.8225980498459564E-3</v>
      </c>
      <c r="AU60">
        <f t="shared" si="55"/>
        <v>-5.9343059828466442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41"/>
        <v>50000</v>
      </c>
      <c r="S61">
        <f t="shared" si="42"/>
        <v>101.22867539173572</v>
      </c>
      <c r="U61">
        <f t="shared" si="57"/>
        <v>0.12705264299999999</v>
      </c>
      <c r="V61">
        <f t="shared" si="58"/>
        <v>0.01</v>
      </c>
      <c r="W61">
        <f t="shared" si="34"/>
        <v>0.23896879362858803</v>
      </c>
      <c r="X61">
        <f t="shared" si="35"/>
        <v>3.0361616825033667E-2</v>
      </c>
      <c r="Y61">
        <f t="shared" si="36"/>
        <v>2.3896879362858801E-3</v>
      </c>
      <c r="Z61">
        <f t="shared" si="37"/>
        <v>0.20621748886726848</v>
      </c>
      <c r="AB61">
        <f t="shared" si="38"/>
        <v>26.040966156893585</v>
      </c>
      <c r="AC61">
        <f t="shared" si="27"/>
        <v>20.875123240643596</v>
      </c>
      <c r="AE61">
        <f t="shared" si="43"/>
        <v>0</v>
      </c>
      <c r="AF61">
        <f t="shared" si="44"/>
        <v>0</v>
      </c>
      <c r="AG61">
        <f t="shared" si="45"/>
        <v>-5.1554372216817121</v>
      </c>
      <c r="AH61">
        <f t="shared" si="46"/>
        <v>-1518.0808412516833</v>
      </c>
      <c r="AI61">
        <f t="shared" si="39"/>
        <v>-1523.236278473365</v>
      </c>
      <c r="AJ61">
        <f t="shared" si="47"/>
        <v>5.1658429162499893</v>
      </c>
      <c r="AK61">
        <f t="shared" si="59"/>
        <v>1.8228676309825511</v>
      </c>
      <c r="AL61">
        <f t="shared" si="40"/>
        <v>-1516.2475679261324</v>
      </c>
      <c r="AN61">
        <f t="shared" si="48"/>
        <v>0</v>
      </c>
      <c r="AO61">
        <f t="shared" si="49"/>
        <v>0</v>
      </c>
      <c r="AP61">
        <f t="shared" si="50"/>
        <v>-1.8429541456851019E-2</v>
      </c>
      <c r="AQ61">
        <f t="shared" si="51"/>
        <v>-5.4268013740981704</v>
      </c>
      <c r="AR61">
        <f t="shared" si="52"/>
        <v>-5.4452309155550216</v>
      </c>
      <c r="AS61">
        <f t="shared" si="53"/>
        <v>1.8466739500622529E-2</v>
      </c>
      <c r="AT61">
        <f t="shared" si="54"/>
        <v>6.5163463603550801E-3</v>
      </c>
      <c r="AU61">
        <f t="shared" si="55"/>
        <v>-5.420247829694044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41"/>
        <v>50000</v>
      </c>
      <c r="S62">
        <f t="shared" si="42"/>
        <v>92.69023515594553</v>
      </c>
      <c r="U62">
        <f t="shared" si="57"/>
        <v>0.145586511</v>
      </c>
      <c r="V62">
        <f t="shared" si="58"/>
        <v>0.01</v>
      </c>
      <c r="W62">
        <f t="shared" si="34"/>
        <v>0.20621748886726848</v>
      </c>
      <c r="X62">
        <f t="shared" si="35"/>
        <v>3.002248471136696E-2</v>
      </c>
      <c r="Y62">
        <f t="shared" si="36"/>
        <v>2.0621748886726849E-3</v>
      </c>
      <c r="Z62">
        <f t="shared" si="37"/>
        <v>0.17413282926722884</v>
      </c>
      <c r="AB62">
        <f t="shared" si="38"/>
        <v>20.875123240643596</v>
      </c>
      <c r="AC62">
        <f t="shared" si="27"/>
        <v>16.140412893149556</v>
      </c>
      <c r="AE62">
        <f t="shared" si="43"/>
        <v>0</v>
      </c>
      <c r="AF62">
        <f t="shared" si="44"/>
        <v>0</v>
      </c>
      <c r="AG62">
        <f t="shared" si="45"/>
        <v>-4.3533207316807214</v>
      </c>
      <c r="AH62">
        <f t="shared" si="46"/>
        <v>-1501.124235568348</v>
      </c>
      <c r="AI62">
        <f t="shared" si="39"/>
        <v>-1505.4775563000287</v>
      </c>
      <c r="AJ62">
        <f t="shared" si="47"/>
        <v>4.7347103474940404</v>
      </c>
      <c r="AK62">
        <f t="shared" si="59"/>
        <v>1.4612586268450518</v>
      </c>
      <c r="AL62">
        <f t="shared" si="40"/>
        <v>-1499.2815873256895</v>
      </c>
      <c r="AN62">
        <f t="shared" si="48"/>
        <v>0</v>
      </c>
      <c r="AO62">
        <f t="shared" si="49"/>
        <v>0</v>
      </c>
      <c r="AP62">
        <f t="shared" si="50"/>
        <v>-1.3894779823437243E-2</v>
      </c>
      <c r="AQ62">
        <f t="shared" si="51"/>
        <v>-4.7912368572014223</v>
      </c>
      <c r="AR62">
        <f t="shared" si="52"/>
        <v>-4.8051316370248598</v>
      </c>
      <c r="AS62">
        <f t="shared" si="53"/>
        <v>1.5112086120238727E-2</v>
      </c>
      <c r="AT62">
        <f t="shared" si="54"/>
        <v>4.6639951743852699E-3</v>
      </c>
      <c r="AU62">
        <f t="shared" si="55"/>
        <v>-4.7853555557302352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41"/>
        <v>50000</v>
      </c>
      <c r="S63">
        <f t="shared" si="42"/>
        <v>83.275250379012988</v>
      </c>
      <c r="U63">
        <f t="shared" si="57"/>
        <v>0.16473611299999999</v>
      </c>
      <c r="V63">
        <f t="shared" si="58"/>
        <v>0.01</v>
      </c>
      <c r="W63">
        <f t="shared" si="34"/>
        <v>0.17413282926722884</v>
      </c>
      <c r="X63">
        <f t="shared" si="35"/>
        <v>2.8685965439175915E-2</v>
      </c>
      <c r="Y63">
        <f t="shared" si="36"/>
        <v>1.7413282926722884E-3</v>
      </c>
      <c r="Z63">
        <f t="shared" si="37"/>
        <v>0.14370553553538062</v>
      </c>
      <c r="AB63">
        <f t="shared" si="38"/>
        <v>16.140412893149556</v>
      </c>
      <c r="AC63">
        <f t="shared" si="27"/>
        <v>11.96711445255897</v>
      </c>
      <c r="AE63">
        <f t="shared" si="43"/>
        <v>0</v>
      </c>
      <c r="AF63">
        <f t="shared" si="44"/>
        <v>0</v>
      </c>
      <c r="AG63">
        <f t="shared" si="45"/>
        <v>-3.5926383883845157</v>
      </c>
      <c r="AH63">
        <f t="shared" si="46"/>
        <v>-1434.2982719587958</v>
      </c>
      <c r="AI63">
        <f t="shared" si="39"/>
        <v>-1437.8909103471804</v>
      </c>
      <c r="AJ63">
        <f t="shared" si="47"/>
        <v>4.1732984405905853</v>
      </c>
      <c r="AK63">
        <f t="shared" si="59"/>
        <v>1.1298289025204691</v>
      </c>
      <c r="AL63">
        <f t="shared" si="40"/>
        <v>-1432.5877830040693</v>
      </c>
      <c r="AN63">
        <f t="shared" si="48"/>
        <v>0</v>
      </c>
      <c r="AO63">
        <f t="shared" si="49"/>
        <v>0</v>
      </c>
      <c r="AP63">
        <f t="shared" si="50"/>
        <v>-1.0238267862588385E-2</v>
      </c>
      <c r="AQ63">
        <f t="shared" si="51"/>
        <v>-4.0874500341140667</v>
      </c>
      <c r="AR63">
        <f t="shared" si="52"/>
        <v>-4.097688301976655</v>
      </c>
      <c r="AS63">
        <f t="shared" si="53"/>
        <v>1.189302754305362E-2</v>
      </c>
      <c r="AT63">
        <f t="shared" si="54"/>
        <v>3.2197760231862135E-3</v>
      </c>
      <c r="AU63">
        <f t="shared" si="55"/>
        <v>-4.0825754984104154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41"/>
        <v>50000</v>
      </c>
      <c r="S64">
        <f t="shared" si="42"/>
        <v>72.909294476110546</v>
      </c>
      <c r="U64">
        <f t="shared" si="57"/>
        <v>0.18528323299999999</v>
      </c>
      <c r="V64">
        <f t="shared" si="58"/>
        <v>0.01</v>
      </c>
      <c r="W64">
        <f t="shared" si="34"/>
        <v>0.14370553553538062</v>
      </c>
      <c r="X64">
        <f t="shared" si="35"/>
        <v>2.6626226223991706E-2</v>
      </c>
      <c r="Y64">
        <f t="shared" si="36"/>
        <v>1.4370553553538063E-3</v>
      </c>
      <c r="Z64">
        <f t="shared" si="37"/>
        <v>0.11564225395603511</v>
      </c>
      <c r="AB64">
        <f t="shared" si="38"/>
        <v>11.96711445255897</v>
      </c>
      <c r="AC64">
        <f t="shared" si="27"/>
        <v>8.431395147561723</v>
      </c>
      <c r="AE64">
        <f t="shared" si="43"/>
        <v>0</v>
      </c>
      <c r="AF64">
        <f t="shared" si="44"/>
        <v>0</v>
      </c>
      <c r="AG64">
        <f t="shared" si="45"/>
        <v>-2.8910563489008778</v>
      </c>
      <c r="AH64">
        <f t="shared" si="46"/>
        <v>-1331.3113111995854</v>
      </c>
      <c r="AI64">
        <f t="shared" si="39"/>
        <v>-1334.2023675484863</v>
      </c>
      <c r="AJ64">
        <f t="shared" si="47"/>
        <v>3.5357193049972473</v>
      </c>
      <c r="AK64">
        <f t="shared" si="59"/>
        <v>0.83769801167912805</v>
      </c>
      <c r="AL64">
        <f t="shared" si="40"/>
        <v>-1329.82895023181</v>
      </c>
      <c r="AN64">
        <f t="shared" si="48"/>
        <v>0</v>
      </c>
      <c r="AO64">
        <f t="shared" si="49"/>
        <v>0</v>
      </c>
      <c r="AP64">
        <f t="shared" si="50"/>
        <v>-7.3561659054126117E-3</v>
      </c>
      <c r="AQ64">
        <f t="shared" si="51"/>
        <v>-3.387463160536385</v>
      </c>
      <c r="AR64">
        <f t="shared" si="52"/>
        <v>-3.3948193264417981</v>
      </c>
      <c r="AS64">
        <f t="shared" si="53"/>
        <v>8.9964824837876853E-3</v>
      </c>
      <c r="AT64">
        <f t="shared" si="54"/>
        <v>2.131485799261125E-3</v>
      </c>
      <c r="AU64">
        <f t="shared" si="55"/>
        <v>-3.3836913581587491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41"/>
        <v>50000</v>
      </c>
      <c r="S65">
        <f t="shared" si="42"/>
        <v>61.099262952620542</v>
      </c>
      <c r="U65">
        <f t="shared" si="57"/>
        <v>0.20641411200000001</v>
      </c>
      <c r="V65">
        <f t="shared" si="58"/>
        <v>0.01</v>
      </c>
      <c r="W65">
        <f t="shared" si="34"/>
        <v>0.11564225395603511</v>
      </c>
      <c r="X65">
        <f t="shared" si="35"/>
        <v>2.3870193160013476E-2</v>
      </c>
      <c r="Y65">
        <f t="shared" si="36"/>
        <v>1.1564225395603511E-3</v>
      </c>
      <c r="Z65">
        <f t="shared" si="37"/>
        <v>9.0615638256461295E-2</v>
      </c>
      <c r="AB65">
        <f t="shared" si="38"/>
        <v>8.431395147561723</v>
      </c>
      <c r="AC65">
        <f t="shared" si="27"/>
        <v>5.5365487094510701</v>
      </c>
      <c r="AE65">
        <f t="shared" si="43"/>
        <v>0</v>
      </c>
      <c r="AF65">
        <f t="shared" si="44"/>
        <v>0</v>
      </c>
      <c r="AG65">
        <f t="shared" si="45"/>
        <v>-2.2653909564115322</v>
      </c>
      <c r="AH65">
        <f t="shared" si="46"/>
        <v>-1193.5096580006739</v>
      </c>
      <c r="AI65">
        <f t="shared" si="39"/>
        <v>-1195.7750489570853</v>
      </c>
      <c r="AJ65">
        <f t="shared" si="47"/>
        <v>2.8948464381106529</v>
      </c>
      <c r="AK65">
        <f t="shared" si="59"/>
        <v>0.59019766032932064</v>
      </c>
      <c r="AL65">
        <f t="shared" si="40"/>
        <v>-1192.2900048586455</v>
      </c>
      <c r="AN65">
        <f t="shared" si="48"/>
        <v>0</v>
      </c>
      <c r="AO65">
        <f t="shared" si="49"/>
        <v>0</v>
      </c>
      <c r="AP65">
        <f t="shared" si="50"/>
        <v>-5.1465962439893442E-3</v>
      </c>
      <c r="AQ65">
        <f t="shared" si="51"/>
        <v>-2.7114579519471795</v>
      </c>
      <c r="AR65">
        <f t="shared" si="52"/>
        <v>-2.7166045481911687</v>
      </c>
      <c r="AS65">
        <f t="shared" si="53"/>
        <v>6.5766157329886195E-3</v>
      </c>
      <c r="AT65">
        <f t="shared" si="54"/>
        <v>1.3408321655321311E-3</v>
      </c>
      <c r="AU65">
        <f t="shared" si="55"/>
        <v>-2.7086871002926483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41"/>
        <v>50000</v>
      </c>
      <c r="S66">
        <f t="shared" si="42"/>
        <v>47.333510740206876</v>
      </c>
      <c r="U66">
        <f t="shared" si="57"/>
        <v>0.22879502199999999</v>
      </c>
      <c r="V66">
        <f t="shared" si="58"/>
        <v>0.01</v>
      </c>
      <c r="W66">
        <f t="shared" si="34"/>
        <v>9.0615638256461295E-2</v>
      </c>
      <c r="X66">
        <f t="shared" si="35"/>
        <v>2.0732406948431103E-2</v>
      </c>
      <c r="Y66">
        <f t="shared" si="36"/>
        <v>9.0615638256461299E-4</v>
      </c>
      <c r="Z66">
        <f t="shared" si="37"/>
        <v>6.8977074925465579E-2</v>
      </c>
      <c r="AB66">
        <f t="shared" si="38"/>
        <v>5.5365487094510701</v>
      </c>
      <c r="AC66">
        <f t="shared" si="27"/>
        <v>3.2649271168125793</v>
      </c>
      <c r="AE66">
        <f t="shared" si="43"/>
        <v>0</v>
      </c>
      <c r="AF66">
        <f t="shared" si="44"/>
        <v>0</v>
      </c>
      <c r="AG66">
        <f t="shared" si="45"/>
        <v>-1.7244268731366394</v>
      </c>
      <c r="AH66">
        <f t="shared" si="46"/>
        <v>-1036.6203474215552</v>
      </c>
      <c r="AI66">
        <f t="shared" si="39"/>
        <v>-1038.3447742946919</v>
      </c>
      <c r="AJ66">
        <f t="shared" si="47"/>
        <v>2.2716215926384908</v>
      </c>
      <c r="AK66">
        <f t="shared" si="59"/>
        <v>0.38755840966157495</v>
      </c>
      <c r="AL66">
        <f t="shared" si="40"/>
        <v>-1035.6855942923919</v>
      </c>
      <c r="AN66">
        <f t="shared" si="48"/>
        <v>0</v>
      </c>
      <c r="AO66">
        <f t="shared" si="49"/>
        <v>0</v>
      </c>
      <c r="AP66">
        <f t="shared" si="50"/>
        <v>-3.4978702506078493E-3</v>
      </c>
      <c r="AQ66">
        <f t="shared" si="51"/>
        <v>-2.1027064301226059</v>
      </c>
      <c r="AR66">
        <f t="shared" si="52"/>
        <v>-2.1062043003732138</v>
      </c>
      <c r="AS66">
        <f t="shared" si="53"/>
        <v>4.607813594945635E-3</v>
      </c>
      <c r="AT66">
        <f t="shared" si="54"/>
        <v>7.8613309305618543E-4</v>
      </c>
      <c r="AU66">
        <f t="shared" si="55"/>
        <v>-2.1008103536852123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30.565912694310999</v>
      </c>
      <c r="U67">
        <f t="shared" si="57"/>
        <v>0.25248784600000002</v>
      </c>
      <c r="V67">
        <f t="shared" si="58"/>
        <v>0.01</v>
      </c>
      <c r="W67">
        <f t="shared" si="34"/>
        <v>6.8977074925465579E-2</v>
      </c>
      <c r="X67">
        <f t="shared" si="35"/>
        <v>1.7415873071311417E-2</v>
      </c>
      <c r="Y67">
        <f t="shared" si="36"/>
        <v>6.8977074925465575E-4</v>
      </c>
      <c r="Z67">
        <f t="shared" si="37"/>
        <v>5.0871431104899507E-2</v>
      </c>
      <c r="AB67">
        <f t="shared" si="38"/>
        <v>3.2649271168125793</v>
      </c>
      <c r="AC67">
        <f t="shared" si="27"/>
        <v>1.5549317217870153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-1.2717857776224877</v>
      </c>
      <c r="AH67">
        <f t="shared" ref="AH67:AH89" si="66">-X67*R67</f>
        <v>-870.79365356557082</v>
      </c>
      <c r="AI67">
        <f t="shared" si="39"/>
        <v>-872.06543934319336</v>
      </c>
      <c r="AJ67">
        <f t="shared" ref="AJ67:AJ89" si="67">AB67-AC67</f>
        <v>1.709995395025564</v>
      </c>
      <c r="AK67">
        <f t="shared" si="59"/>
        <v>0.22854489817688056</v>
      </c>
      <c r="AL67">
        <f t="shared" si="40"/>
        <v>-870.12689904999093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-2.3033230561949236E-3</v>
      </c>
      <c r="AQ67">
        <f t="shared" ref="AQ67:AQ89" si="71">AH67*$K67</f>
        <v>-1.577088794934743</v>
      </c>
      <c r="AR67">
        <f t="shared" ref="AR67:AR89" si="72">AI67*$K67</f>
        <v>-1.579392117990938</v>
      </c>
      <c r="AS67">
        <f t="shared" ref="AS67:AS89" si="73">AJ67*$K67</f>
        <v>3.0969616806948352E-3</v>
      </c>
      <c r="AT67">
        <f t="shared" ref="AT67:AT89" si="74">AK67*$K67</f>
        <v>4.1391619768749182E-4</v>
      </c>
      <c r="AU67">
        <f t="shared" ref="AU67:AU89" si="75">AL67*$K67</f>
        <v>-1.5758812401125557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1"/>
        <v>50000</v>
      </c>
      <c r="S68">
        <f t="shared" si="62"/>
        <v>9.0512774501726359</v>
      </c>
      <c r="U68">
        <f t="shared" ref="U68:U89" si="77">M68</f>
        <v>0.27661797300000002</v>
      </c>
      <c r="V68">
        <f t="shared" ref="V68:V89" si="78">$C$10</f>
        <v>0.01</v>
      </c>
      <c r="W68">
        <f t="shared" si="34"/>
        <v>5.0871431104899507E-2</v>
      </c>
      <c r="X68">
        <f t="shared" si="35"/>
        <v>1.4071952155846452E-2</v>
      </c>
      <c r="Y68">
        <f t="shared" si="36"/>
        <v>5.0871431104899511E-4</v>
      </c>
      <c r="Z68">
        <f t="shared" si="37"/>
        <v>3.6290764638004062E-2</v>
      </c>
      <c r="AB68">
        <f t="shared" si="38"/>
        <v>1.5549317217870153</v>
      </c>
      <c r="AC68">
        <f t="shared" ref="AC68:AC89" si="79">S68*Z68</f>
        <v>0.3284777796174887</v>
      </c>
      <c r="AE68">
        <f t="shared" si="63"/>
        <v>0</v>
      </c>
      <c r="AF68">
        <f t="shared" si="64"/>
        <v>0</v>
      </c>
      <c r="AG68">
        <f t="shared" si="65"/>
        <v>-0.90726911595010151</v>
      </c>
      <c r="AH68">
        <f t="shared" si="66"/>
        <v>-703.59760779232261</v>
      </c>
      <c r="AI68">
        <f t="shared" si="39"/>
        <v>-704.50487690827276</v>
      </c>
      <c r="AJ68">
        <f t="shared" si="67"/>
        <v>1.2264539421695266</v>
      </c>
      <c r="AK68">
        <f t="shared" ref="AK68:AK89" si="80">G68*SUM(AB68:AB68, AE68:AF68)</f>
        <v>0.10884522052509109</v>
      </c>
      <c r="AL68">
        <f t="shared" si="40"/>
        <v>-703.16957774557818</v>
      </c>
      <c r="AN68">
        <f t="shared" si="68"/>
        <v>0</v>
      </c>
      <c r="AO68">
        <f t="shared" si="69"/>
        <v>0</v>
      </c>
      <c r="AP68">
        <f t="shared" si="70"/>
        <v>-1.4670975630930083E-3</v>
      </c>
      <c r="AQ68">
        <f t="shared" si="71"/>
        <v>-1.1377509910157229</v>
      </c>
      <c r="AR68">
        <f t="shared" si="72"/>
        <v>-1.1392180885788159</v>
      </c>
      <c r="AS68">
        <f t="shared" si="73"/>
        <v>1.983234696486336E-3</v>
      </c>
      <c r="AT68">
        <f t="shared" si="74"/>
        <v>1.7600792860611908E-4</v>
      </c>
      <c r="AU68">
        <f t="shared" si="75"/>
        <v>-1.1370588459537236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0.30183517399999998</v>
      </c>
      <c r="Q69" s="5">
        <f t="shared" ref="Q69:Q89" si="81">$C$8</f>
        <v>25</v>
      </c>
      <c r="R69">
        <f t="shared" si="61"/>
        <v>50000</v>
      </c>
      <c r="S69">
        <f t="shared" si="62"/>
        <v>-19.868896754928695</v>
      </c>
      <c r="U69">
        <f t="shared" si="77"/>
        <v>0.30183517399999998</v>
      </c>
      <c r="V69">
        <f t="shared" si="78"/>
        <v>0.01</v>
      </c>
      <c r="W69">
        <f t="shared" si="34"/>
        <v>3.6290764638004062E-2</v>
      </c>
      <c r="X69">
        <f t="shared" si="35"/>
        <v>1.0953829259105003E-2</v>
      </c>
      <c r="Y69">
        <f t="shared" si="36"/>
        <v>3.6290764638004062E-4</v>
      </c>
      <c r="Z69">
        <f t="shared" si="37"/>
        <v>2.497402773251902E-2</v>
      </c>
      <c r="AB69">
        <f t="shared" si="38"/>
        <v>0.3284777796174887</v>
      </c>
      <c r="AC69">
        <f t="shared" si="79"/>
        <v>-0.49620637857214639</v>
      </c>
      <c r="AE69">
        <f t="shared" si="63"/>
        <v>0</v>
      </c>
      <c r="AF69">
        <f t="shared" si="64"/>
        <v>0</v>
      </c>
      <c r="AG69">
        <f t="shared" si="65"/>
        <v>-0.62435069331297555</v>
      </c>
      <c r="AH69">
        <f t="shared" si="66"/>
        <v>-547.69146295525013</v>
      </c>
      <c r="AI69">
        <f t="shared" si="39"/>
        <v>-548.31581364856311</v>
      </c>
      <c r="AJ69">
        <f t="shared" si="67"/>
        <v>0.82468415818963514</v>
      </c>
      <c r="AK69">
        <f t="shared" si="80"/>
        <v>2.2993444573224209E-2</v>
      </c>
      <c r="AL69">
        <f t="shared" si="40"/>
        <v>-547.46813604580029</v>
      </c>
      <c r="AN69">
        <f t="shared" si="68"/>
        <v>0</v>
      </c>
      <c r="AO69">
        <f t="shared" si="69"/>
        <v>0</v>
      </c>
      <c r="AP69">
        <f t="shared" si="70"/>
        <v>-9.0143298145618236E-4</v>
      </c>
      <c r="AQ69">
        <f t="shared" si="71"/>
        <v>-0.79075294326991807</v>
      </c>
      <c r="AR69">
        <f t="shared" si="72"/>
        <v>-0.79165437625137425</v>
      </c>
      <c r="AS69">
        <f t="shared" si="73"/>
        <v>1.190672978245438E-3</v>
      </c>
      <c r="AT69">
        <f t="shared" si="74"/>
        <v>3.3197767725067432E-5</v>
      </c>
      <c r="AU69">
        <f t="shared" si="75"/>
        <v>-0.79043050550540384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0.327222552</v>
      </c>
      <c r="Q70" s="5">
        <f t="shared" si="81"/>
        <v>25</v>
      </c>
      <c r="R70">
        <f t="shared" si="61"/>
        <v>50000</v>
      </c>
      <c r="S70">
        <f t="shared" si="62"/>
        <v>-60.864054483697053</v>
      </c>
      <c r="U70">
        <f t="shared" si="77"/>
        <v>0.327222552</v>
      </c>
      <c r="V70">
        <f t="shared" si="78"/>
        <v>0.01</v>
      </c>
      <c r="W70">
        <f t="shared" ref="W70:W89" si="83">Z69</f>
        <v>2.497402773251902E-2</v>
      </c>
      <c r="X70">
        <f t="shared" ref="X70:X89" si="84">U70*W70</f>
        <v>8.1720650883536465E-3</v>
      </c>
      <c r="Y70">
        <f t="shared" ref="Y70:Y89" si="85">V70*W70</f>
        <v>2.4974027732519019E-4</v>
      </c>
      <c r="Z70">
        <f t="shared" ref="Z70:Z89" si="86">MAX(0, W70-X70-Y70)</f>
        <v>1.6552222366840185E-2</v>
      </c>
      <c r="AB70">
        <f t="shared" ref="AB70:AB89" si="87">AC69</f>
        <v>-0.49620637857214639</v>
      </c>
      <c r="AC70">
        <f t="shared" si="79"/>
        <v>-1.00743536396163</v>
      </c>
      <c r="AE70">
        <f t="shared" si="63"/>
        <v>0</v>
      </c>
      <c r="AF70">
        <f t="shared" si="64"/>
        <v>0</v>
      </c>
      <c r="AG70">
        <f t="shared" si="65"/>
        <v>-0.41380555917100464</v>
      </c>
      <c r="AH70">
        <f t="shared" si="66"/>
        <v>-408.60325441768231</v>
      </c>
      <c r="AI70">
        <f t="shared" ref="AI70:AI89" si="88">SUM(AE70:AH70)</f>
        <v>-409.01705997685332</v>
      </c>
      <c r="AJ70">
        <f t="shared" si="67"/>
        <v>0.51122898538948358</v>
      </c>
      <c r="AK70">
        <f t="shared" si="80"/>
        <v>-3.4734446500050253E-2</v>
      </c>
      <c r="AL70">
        <f t="shared" ref="AL70:AL89" si="89">SUM(AI70:AK70)</f>
        <v>-408.54056543796389</v>
      </c>
      <c r="AN70">
        <f t="shared" si="68"/>
        <v>0</v>
      </c>
      <c r="AO70">
        <f t="shared" si="69"/>
        <v>0</v>
      </c>
      <c r="AP70">
        <f t="shared" si="70"/>
        <v>-5.334370098147857E-4</v>
      </c>
      <c r="AQ70">
        <f t="shared" si="71"/>
        <v>-0.52673071544475103</v>
      </c>
      <c r="AR70">
        <f t="shared" si="72"/>
        <v>-0.52726415245456593</v>
      </c>
      <c r="AS70">
        <f t="shared" si="73"/>
        <v>6.5902561058662926E-4</v>
      </c>
      <c r="AT70">
        <f t="shared" si="74"/>
        <v>-4.4776197100101105E-5</v>
      </c>
      <c r="AU70">
        <f t="shared" si="75"/>
        <v>-0.52664990304107939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0.35219428400000002</v>
      </c>
      <c r="Q71" s="5">
        <f t="shared" si="81"/>
        <v>25</v>
      </c>
      <c r="R71">
        <f t="shared" si="61"/>
        <v>50000</v>
      </c>
      <c r="S71">
        <f t="shared" si="62"/>
        <v>-121.68027858216345</v>
      </c>
      <c r="U71">
        <f t="shared" si="77"/>
        <v>0.35219428400000002</v>
      </c>
      <c r="V71">
        <f t="shared" si="78"/>
        <v>0.01</v>
      </c>
      <c r="W71">
        <f t="shared" si="83"/>
        <v>1.6552222366840185E-2</v>
      </c>
      <c r="X71">
        <f t="shared" si="84"/>
        <v>5.8295981050980649E-3</v>
      </c>
      <c r="Y71">
        <f t="shared" si="85"/>
        <v>1.6552222366840187E-4</v>
      </c>
      <c r="Z71">
        <f t="shared" si="86"/>
        <v>1.055710203807372E-2</v>
      </c>
      <c r="AB71">
        <f t="shared" si="87"/>
        <v>-1.00743536396163</v>
      </c>
      <c r="AC71">
        <f t="shared" si="79"/>
        <v>-1.2845911170131359</v>
      </c>
      <c r="AE71">
        <f t="shared" si="63"/>
        <v>0</v>
      </c>
      <c r="AF71">
        <f t="shared" si="64"/>
        <v>0</v>
      </c>
      <c r="AG71">
        <f t="shared" si="65"/>
        <v>-0.263927550951843</v>
      </c>
      <c r="AH71">
        <f t="shared" si="66"/>
        <v>-291.47990525490326</v>
      </c>
      <c r="AI71">
        <f t="shared" si="88"/>
        <v>-291.74383280585511</v>
      </c>
      <c r="AJ71">
        <f t="shared" si="67"/>
        <v>0.27715575305150586</v>
      </c>
      <c r="AK71">
        <f t="shared" si="80"/>
        <v>-7.0520475477314104E-2</v>
      </c>
      <c r="AL71">
        <f t="shared" si="89"/>
        <v>-291.53719752828096</v>
      </c>
      <c r="AN71">
        <f t="shared" si="68"/>
        <v>0</v>
      </c>
      <c r="AO71">
        <f t="shared" si="69"/>
        <v>0</v>
      </c>
      <c r="AP71">
        <f t="shared" si="70"/>
        <v>-3.0377604820162359E-4</v>
      </c>
      <c r="AQ71">
        <f t="shared" si="71"/>
        <v>-0.33548833166217751</v>
      </c>
      <c r="AR71">
        <f t="shared" si="72"/>
        <v>-0.33579210771037915</v>
      </c>
      <c r="AS71">
        <f t="shared" si="73"/>
        <v>3.1900148012093543E-4</v>
      </c>
      <c r="AT71">
        <f t="shared" si="74"/>
        <v>-8.1167848072468877E-5</v>
      </c>
      <c r="AU71">
        <f t="shared" si="75"/>
        <v>-0.33555427407833072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0.377763185</v>
      </c>
      <c r="Q72" s="5">
        <f t="shared" si="81"/>
        <v>25</v>
      </c>
      <c r="R72">
        <f t="shared" si="61"/>
        <v>50000</v>
      </c>
      <c r="S72">
        <f t="shared" si="62"/>
        <v>-216.17640911804372</v>
      </c>
      <c r="U72">
        <f t="shared" si="77"/>
        <v>0.377763185</v>
      </c>
      <c r="V72">
        <f t="shared" si="78"/>
        <v>0.01</v>
      </c>
      <c r="W72">
        <f t="shared" si="83"/>
        <v>1.055710203807372E-2</v>
      </c>
      <c r="X72">
        <f t="shared" si="84"/>
        <v>3.9880844902727194E-3</v>
      </c>
      <c r="Y72">
        <f t="shared" si="85"/>
        <v>1.055710203807372E-4</v>
      </c>
      <c r="Z72">
        <f t="shared" si="86"/>
        <v>6.4634465274202631E-3</v>
      </c>
      <c r="AB72">
        <f t="shared" si="87"/>
        <v>-1.2845911170131359</v>
      </c>
      <c r="AC72">
        <f t="shared" si="79"/>
        <v>-1.3972446608242017</v>
      </c>
      <c r="AE72">
        <f t="shared" si="63"/>
        <v>0</v>
      </c>
      <c r="AF72">
        <f t="shared" si="64"/>
        <v>0</v>
      </c>
      <c r="AG72">
        <f t="shared" si="65"/>
        <v>-0.16158616318550659</v>
      </c>
      <c r="AH72">
        <f t="shared" si="66"/>
        <v>-199.40422451363597</v>
      </c>
      <c r="AI72">
        <f t="shared" si="88"/>
        <v>-199.56581067682149</v>
      </c>
      <c r="AJ72">
        <f t="shared" si="67"/>
        <v>0.11265354381106585</v>
      </c>
      <c r="AK72">
        <f t="shared" si="80"/>
        <v>-8.9921378190919526E-2</v>
      </c>
      <c r="AL72">
        <f t="shared" si="89"/>
        <v>-199.54307851120134</v>
      </c>
      <c r="AN72">
        <f t="shared" si="68"/>
        <v>0</v>
      </c>
      <c r="AO72">
        <f t="shared" si="69"/>
        <v>0</v>
      </c>
      <c r="AP72">
        <f t="shared" si="70"/>
        <v>-1.6605614305736474E-4</v>
      </c>
      <c r="AQ72">
        <f t="shared" si="71"/>
        <v>-0.20492037052742648</v>
      </c>
      <c r="AR72">
        <f t="shared" si="72"/>
        <v>-0.20508642667048385</v>
      </c>
      <c r="AS72">
        <f t="shared" si="73"/>
        <v>1.1576989401953543E-4</v>
      </c>
      <c r="AT72">
        <f t="shared" si="74"/>
        <v>-9.2408885429405685E-5</v>
      </c>
      <c r="AU72">
        <f t="shared" si="75"/>
        <v>-0.20506306566189372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0.40377970400000002</v>
      </c>
      <c r="Q73" s="5">
        <f t="shared" si="81"/>
        <v>25</v>
      </c>
      <c r="R73">
        <f t="shared" si="61"/>
        <v>50000</v>
      </c>
      <c r="S73">
        <f t="shared" si="62"/>
        <v>-370.33626013546348</v>
      </c>
      <c r="U73">
        <f t="shared" si="77"/>
        <v>0.40377970400000002</v>
      </c>
      <c r="V73">
        <f t="shared" si="78"/>
        <v>0.01</v>
      </c>
      <c r="W73">
        <f t="shared" si="83"/>
        <v>6.4634465274202631E-3</v>
      </c>
      <c r="X73">
        <f t="shared" si="84"/>
        <v>2.6098085256615819E-3</v>
      </c>
      <c r="Y73">
        <f t="shared" si="85"/>
        <v>6.4634465274202634E-5</v>
      </c>
      <c r="Z73">
        <f t="shared" si="86"/>
        <v>3.7890035364844788E-3</v>
      </c>
      <c r="AB73">
        <f t="shared" si="87"/>
        <v>-1.3972446608242017</v>
      </c>
      <c r="AC73">
        <f t="shared" si="79"/>
        <v>-1.4032053993417071</v>
      </c>
      <c r="AE73">
        <f t="shared" si="63"/>
        <v>0</v>
      </c>
      <c r="AF73">
        <f t="shared" si="64"/>
        <v>0</v>
      </c>
      <c r="AG73">
        <f t="shared" si="65"/>
        <v>-9.4725088412111969E-2</v>
      </c>
      <c r="AH73">
        <f t="shared" si="66"/>
        <v>-130.4904262830791</v>
      </c>
      <c r="AI73">
        <f t="shared" si="88"/>
        <v>-130.58515137149121</v>
      </c>
      <c r="AJ73">
        <f t="shared" si="67"/>
        <v>5.9607385175053373E-3</v>
      </c>
      <c r="AK73">
        <f t="shared" si="80"/>
        <v>-9.7807126257694124E-2</v>
      </c>
      <c r="AL73">
        <f t="shared" si="89"/>
        <v>-130.6769977592314</v>
      </c>
      <c r="AN73">
        <f t="shared" si="68"/>
        <v>0</v>
      </c>
      <c r="AO73">
        <f t="shared" si="69"/>
        <v>0</v>
      </c>
      <c r="AP73">
        <f t="shared" si="70"/>
        <v>-8.6915608335452396E-5</v>
      </c>
      <c r="AQ73">
        <f t="shared" si="71"/>
        <v>-0.11973232194836497</v>
      </c>
      <c r="AR73">
        <f t="shared" si="72"/>
        <v>-0.11981923755670043</v>
      </c>
      <c r="AS73">
        <f t="shared" si="73"/>
        <v>5.4693136006753509E-6</v>
      </c>
      <c r="AT73">
        <f t="shared" si="74"/>
        <v>-8.9743551795333178E-5</v>
      </c>
      <c r="AU73">
        <f t="shared" si="75"/>
        <v>-0.11990351179489508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0.43007572599999999</v>
      </c>
      <c r="Q74" s="5">
        <f t="shared" si="81"/>
        <v>25</v>
      </c>
      <c r="R74">
        <f t="shared" si="61"/>
        <v>50000</v>
      </c>
      <c r="S74">
        <f t="shared" si="62"/>
        <v>-634.10807556076838</v>
      </c>
      <c r="U74">
        <f t="shared" si="77"/>
        <v>0.43007572599999999</v>
      </c>
      <c r="V74">
        <f t="shared" si="78"/>
        <v>0.01</v>
      </c>
      <c r="W74">
        <f t="shared" si="83"/>
        <v>3.7890035364844788E-3</v>
      </c>
      <c r="X74">
        <f t="shared" si="84"/>
        <v>1.6295584467701297E-3</v>
      </c>
      <c r="Y74">
        <f t="shared" si="85"/>
        <v>3.7890035364844785E-5</v>
      </c>
      <c r="Z74">
        <f t="shared" si="86"/>
        <v>2.1215550543495043E-3</v>
      </c>
      <c r="AB74">
        <f t="shared" si="87"/>
        <v>-1.4032053993417071</v>
      </c>
      <c r="AC74">
        <f t="shared" si="79"/>
        <v>-1.3452951927097856</v>
      </c>
      <c r="AE74">
        <f t="shared" si="63"/>
        <v>0</v>
      </c>
      <c r="AF74">
        <f t="shared" si="64"/>
        <v>0</v>
      </c>
      <c r="AG74">
        <f t="shared" si="65"/>
        <v>-5.3038876358737608E-2</v>
      </c>
      <c r="AH74">
        <f t="shared" si="66"/>
        <v>-81.477922338506488</v>
      </c>
      <c r="AI74">
        <f t="shared" si="88"/>
        <v>-81.530961214865229</v>
      </c>
      <c r="AJ74">
        <f t="shared" si="67"/>
        <v>-5.7910206631921479E-2</v>
      </c>
      <c r="AK74">
        <f t="shared" si="80"/>
        <v>-9.8224377953919501E-2</v>
      </c>
      <c r="AL74">
        <f t="shared" si="89"/>
        <v>-81.687095799451072</v>
      </c>
      <c r="AN74">
        <f t="shared" si="68"/>
        <v>0</v>
      </c>
      <c r="AO74">
        <f t="shared" si="69"/>
        <v>0</v>
      </c>
      <c r="AP74">
        <f t="shared" si="70"/>
        <v>-4.3451927586157618E-5</v>
      </c>
      <c r="AQ74">
        <f t="shared" si="71"/>
        <v>-6.6750523849288118E-2</v>
      </c>
      <c r="AR74">
        <f t="shared" si="72"/>
        <v>-6.6793975776874279E-2</v>
      </c>
      <c r="AS74">
        <f t="shared" si="73"/>
        <v>-4.7442749127077629E-5</v>
      </c>
      <c r="AT74">
        <f t="shared" si="74"/>
        <v>-8.0470003345875396E-5</v>
      </c>
      <c r="AU74">
        <f t="shared" si="75"/>
        <v>-6.6921888529347232E-2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0.45648519999999998</v>
      </c>
      <c r="Q75" s="5">
        <f t="shared" si="81"/>
        <v>25</v>
      </c>
      <c r="R75">
        <f t="shared" si="61"/>
        <v>50000</v>
      </c>
      <c r="S75">
        <f t="shared" si="62"/>
        <v>-1107.39229064544</v>
      </c>
      <c r="U75">
        <f t="shared" si="77"/>
        <v>0.45648519999999998</v>
      </c>
      <c r="V75">
        <f t="shared" si="78"/>
        <v>0.01</v>
      </c>
      <c r="W75">
        <f t="shared" si="83"/>
        <v>2.1215550543495043E-3</v>
      </c>
      <c r="X75">
        <f t="shared" si="84"/>
        <v>9.684584832957443E-4</v>
      </c>
      <c r="Y75">
        <f t="shared" si="85"/>
        <v>2.1215550543495042E-5</v>
      </c>
      <c r="Z75">
        <f t="shared" si="86"/>
        <v>1.1318810205102649E-3</v>
      </c>
      <c r="AB75">
        <f t="shared" si="87"/>
        <v>-1.3452951927097856</v>
      </c>
      <c r="AC75">
        <f t="shared" si="79"/>
        <v>-1.2534363160409605</v>
      </c>
      <c r="AE75">
        <f t="shared" si="63"/>
        <v>0</v>
      </c>
      <c r="AF75">
        <f t="shared" si="64"/>
        <v>0</v>
      </c>
      <c r="AG75">
        <f t="shared" si="65"/>
        <v>-2.8297025512756622E-2</v>
      </c>
      <c r="AH75">
        <f t="shared" si="66"/>
        <v>-48.422924164787219</v>
      </c>
      <c r="AI75">
        <f t="shared" si="88"/>
        <v>-48.451221190299975</v>
      </c>
      <c r="AJ75">
        <f t="shared" si="67"/>
        <v>-9.1858876668825085E-2</v>
      </c>
      <c r="AK75">
        <f t="shared" si="80"/>
        <v>-9.4170663489685003E-2</v>
      </c>
      <c r="AL75">
        <f t="shared" si="89"/>
        <v>-48.637250730458483</v>
      </c>
      <c r="AN75">
        <f t="shared" si="68"/>
        <v>0</v>
      </c>
      <c r="AO75">
        <f t="shared" si="69"/>
        <v>0</v>
      </c>
      <c r="AP75">
        <f t="shared" si="70"/>
        <v>-2.0698434335485144E-5</v>
      </c>
      <c r="AQ75">
        <f t="shared" si="71"/>
        <v>-3.5419931883129779E-2</v>
      </c>
      <c r="AR75">
        <f t="shared" si="72"/>
        <v>-3.5440630317465263E-2</v>
      </c>
      <c r="AS75">
        <f t="shared" si="73"/>
        <v>-6.7192042004696247E-5</v>
      </c>
      <c r="AT75">
        <f t="shared" si="74"/>
        <v>-6.8883045452660676E-5</v>
      </c>
      <c r="AU75">
        <f t="shared" si="75"/>
        <v>-3.5576705404922616E-2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0.483034941</v>
      </c>
      <c r="Q76" s="5">
        <f t="shared" si="81"/>
        <v>25</v>
      </c>
      <c r="R76">
        <f t="shared" si="61"/>
        <v>50000</v>
      </c>
      <c r="S76">
        <f t="shared" si="62"/>
        <v>-1999.289773781549</v>
      </c>
      <c r="U76">
        <f t="shared" si="77"/>
        <v>0.483034941</v>
      </c>
      <c r="V76">
        <f t="shared" si="78"/>
        <v>0.01</v>
      </c>
      <c r="W76">
        <f t="shared" si="83"/>
        <v>1.1318810205102649E-3</v>
      </c>
      <c r="X76">
        <f t="shared" si="84"/>
        <v>5.467380819611956E-4</v>
      </c>
      <c r="Y76">
        <f t="shared" si="85"/>
        <v>1.1318810205102648E-5</v>
      </c>
      <c r="Z76">
        <f t="shared" si="86"/>
        <v>5.7382412834396665E-4</v>
      </c>
      <c r="AB76">
        <f t="shared" si="87"/>
        <v>-1.2534363160409605</v>
      </c>
      <c r="AC76">
        <f t="shared" si="79"/>
        <v>-1.1472407117472037</v>
      </c>
      <c r="AE76">
        <f t="shared" si="63"/>
        <v>0</v>
      </c>
      <c r="AF76">
        <f t="shared" si="64"/>
        <v>0</v>
      </c>
      <c r="AG76">
        <f t="shared" si="65"/>
        <v>-1.4345603208599166E-2</v>
      </c>
      <c r="AH76">
        <f t="shared" si="66"/>
        <v>-27.336904098059779</v>
      </c>
      <c r="AI76">
        <f t="shared" si="88"/>
        <v>-27.35124970126838</v>
      </c>
      <c r="AJ76">
        <f t="shared" si="67"/>
        <v>-0.10619560429375685</v>
      </c>
      <c r="AK76">
        <f t="shared" si="80"/>
        <v>-8.7740542122867249E-2</v>
      </c>
      <c r="AL76">
        <f t="shared" si="89"/>
        <v>-27.545185847685001</v>
      </c>
      <c r="AN76">
        <f t="shared" si="68"/>
        <v>0</v>
      </c>
      <c r="AO76">
        <f t="shared" si="69"/>
        <v>0</v>
      </c>
      <c r="AP76">
        <f t="shared" si="70"/>
        <v>-9.369091950086474E-6</v>
      </c>
      <c r="AQ76">
        <f t="shared" si="71"/>
        <v>-1.7853691085774E-2</v>
      </c>
      <c r="AR76">
        <f t="shared" si="72"/>
        <v>-1.7863060177724089E-2</v>
      </c>
      <c r="AS76">
        <f t="shared" si="73"/>
        <v>-6.9356189966748879E-5</v>
      </c>
      <c r="AT76">
        <f t="shared" si="74"/>
        <v>-5.7303216528867803E-5</v>
      </c>
      <c r="AU76">
        <f t="shared" si="75"/>
        <v>-1.7989719584219702E-2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0.509773425</v>
      </c>
      <c r="Q77" s="5">
        <f t="shared" si="81"/>
        <v>25</v>
      </c>
      <c r="R77">
        <f t="shared" si="61"/>
        <v>50000</v>
      </c>
      <c r="S77">
        <f t="shared" si="62"/>
        <v>-3769.1641323230015</v>
      </c>
      <c r="U77">
        <f t="shared" si="77"/>
        <v>0.509773425</v>
      </c>
      <c r="V77">
        <f t="shared" si="78"/>
        <v>0.01</v>
      </c>
      <c r="W77">
        <f t="shared" si="83"/>
        <v>5.7382412834396665E-4</v>
      </c>
      <c r="X77">
        <f t="shared" si="84"/>
        <v>2.9252029125354347E-4</v>
      </c>
      <c r="Y77">
        <f t="shared" si="85"/>
        <v>5.7382412834396663E-6</v>
      </c>
      <c r="Z77">
        <f t="shared" si="86"/>
        <v>2.7556559580698352E-4</v>
      </c>
      <c r="AB77">
        <f t="shared" si="87"/>
        <v>-1.1472407117472037</v>
      </c>
      <c r="AC77">
        <f t="shared" si="79"/>
        <v>-1.0386519598179</v>
      </c>
      <c r="AE77">
        <f t="shared" si="63"/>
        <v>0</v>
      </c>
      <c r="AF77">
        <f t="shared" si="64"/>
        <v>0</v>
      </c>
      <c r="AG77">
        <f t="shared" si="65"/>
        <v>-6.889139895174588E-3</v>
      </c>
      <c r="AH77">
        <f t="shared" si="66"/>
        <v>-14.626014562677174</v>
      </c>
      <c r="AI77">
        <f t="shared" si="88"/>
        <v>-14.632903702572348</v>
      </c>
      <c r="AJ77">
        <f t="shared" si="67"/>
        <v>-0.10858875192930362</v>
      </c>
      <c r="AK77">
        <f t="shared" si="80"/>
        <v>-8.0306849822304266E-2</v>
      </c>
      <c r="AL77">
        <f t="shared" si="89"/>
        <v>-14.821799304323955</v>
      </c>
      <c r="AN77">
        <f t="shared" si="68"/>
        <v>0</v>
      </c>
      <c r="AO77">
        <f t="shared" si="69"/>
        <v>0</v>
      </c>
      <c r="AP77">
        <f t="shared" si="70"/>
        <v>-4.0172204804018731E-6</v>
      </c>
      <c r="AQ77">
        <f t="shared" si="71"/>
        <v>-8.5287751652419839E-3</v>
      </c>
      <c r="AR77">
        <f t="shared" si="72"/>
        <v>-8.5327923857223854E-3</v>
      </c>
      <c r="AS77">
        <f t="shared" si="73"/>
        <v>-6.3320670624968044E-5</v>
      </c>
      <c r="AT77">
        <f t="shared" si="74"/>
        <v>-4.6828824313567301E-5</v>
      </c>
      <c r="AU77">
        <f t="shared" si="75"/>
        <v>-8.6429418806609204E-3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0.53654903799999998</v>
      </c>
      <c r="Q78" s="5">
        <f t="shared" si="81"/>
        <v>25</v>
      </c>
      <c r="R78">
        <f t="shared" si="61"/>
        <v>50000</v>
      </c>
      <c r="S78">
        <f t="shared" si="62"/>
        <v>-7476.9482925838975</v>
      </c>
      <c r="U78">
        <f t="shared" si="77"/>
        <v>0.53654903799999998</v>
      </c>
      <c r="V78">
        <f t="shared" si="78"/>
        <v>0.01</v>
      </c>
      <c r="W78">
        <f t="shared" si="83"/>
        <v>2.7556559580698352E-4</v>
      </c>
      <c r="X78">
        <f t="shared" si="84"/>
        <v>1.4785445533613384E-4</v>
      </c>
      <c r="Y78">
        <f t="shared" si="85"/>
        <v>2.7556559580698352E-6</v>
      </c>
      <c r="Z78">
        <f t="shared" si="86"/>
        <v>1.2495548451277986E-4</v>
      </c>
      <c r="AB78">
        <f t="shared" si="87"/>
        <v>-1.0386519598179</v>
      </c>
      <c r="AC78">
        <f t="shared" si="79"/>
        <v>-0.93428569657682303</v>
      </c>
      <c r="AE78">
        <f t="shared" si="63"/>
        <v>0</v>
      </c>
      <c r="AF78">
        <f t="shared" si="64"/>
        <v>0</v>
      </c>
      <c r="AG78">
        <f t="shared" si="65"/>
        <v>-3.1238871128194965E-3</v>
      </c>
      <c r="AH78">
        <f t="shared" si="66"/>
        <v>-7.3927227668066919</v>
      </c>
      <c r="AI78">
        <f t="shared" si="88"/>
        <v>-7.3958466539195111</v>
      </c>
      <c r="AJ78">
        <f t="shared" si="67"/>
        <v>-0.10436626324107701</v>
      </c>
      <c r="AK78">
        <f t="shared" si="80"/>
        <v>-7.2705637187253008E-2</v>
      </c>
      <c r="AL78">
        <f t="shared" si="89"/>
        <v>-7.572918554347841</v>
      </c>
      <c r="AN78">
        <f t="shared" si="68"/>
        <v>0</v>
      </c>
      <c r="AO78">
        <f t="shared" si="69"/>
        <v>0</v>
      </c>
      <c r="AP78">
        <f t="shared" si="70"/>
        <v>-1.6264397244681535E-6</v>
      </c>
      <c r="AQ78">
        <f t="shared" si="71"/>
        <v>-3.8489924717741483E-3</v>
      </c>
      <c r="AR78">
        <f t="shared" si="72"/>
        <v>-3.8506189114986163E-3</v>
      </c>
      <c r="AS78">
        <f t="shared" si="73"/>
        <v>-5.4337890678892868E-5</v>
      </c>
      <c r="AT78">
        <f t="shared" si="74"/>
        <v>-3.78539083659103E-5</v>
      </c>
      <c r="AU78">
        <f t="shared" si="75"/>
        <v>-3.942810710543419E-3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0.56320604299999999</v>
      </c>
      <c r="Q79" s="5">
        <f t="shared" si="81"/>
        <v>25</v>
      </c>
      <c r="R79">
        <f t="shared" si="61"/>
        <v>50000</v>
      </c>
      <c r="S79">
        <f t="shared" si="62"/>
        <v>-15700.950499551755</v>
      </c>
      <c r="U79">
        <f t="shared" si="77"/>
        <v>0.56320604299999999</v>
      </c>
      <c r="V79">
        <f t="shared" si="78"/>
        <v>0.01</v>
      </c>
      <c r="W79">
        <f t="shared" si="83"/>
        <v>1.2495548451277986E-4</v>
      </c>
      <c r="X79">
        <f t="shared" si="84"/>
        <v>7.0375683983590526E-5</v>
      </c>
      <c r="Y79">
        <f t="shared" si="85"/>
        <v>1.2495548451277987E-6</v>
      </c>
      <c r="Z79">
        <f t="shared" si="86"/>
        <v>5.3330245684061534E-5</v>
      </c>
      <c r="AB79">
        <f t="shared" si="87"/>
        <v>-0.93428569657682303</v>
      </c>
      <c r="AC79">
        <f t="shared" si="79"/>
        <v>-0.83733554761438378</v>
      </c>
      <c r="AE79">
        <f t="shared" si="63"/>
        <v>0</v>
      </c>
      <c r="AF79">
        <f t="shared" si="64"/>
        <v>0</v>
      </c>
      <c r="AG79">
        <f t="shared" si="65"/>
        <v>-1.3332561421015383E-3</v>
      </c>
      <c r="AH79">
        <f t="shared" si="66"/>
        <v>-3.5187841991795263</v>
      </c>
      <c r="AI79">
        <f t="shared" si="88"/>
        <v>-3.5201174553216279</v>
      </c>
      <c r="AJ79">
        <f t="shared" si="67"/>
        <v>-9.6950148962439253E-2</v>
      </c>
      <c r="AK79">
        <f t="shared" si="80"/>
        <v>-6.5399998760377623E-2</v>
      </c>
      <c r="AL79">
        <f t="shared" si="89"/>
        <v>-3.682467603044445</v>
      </c>
      <c r="AN79">
        <f t="shared" si="68"/>
        <v>0</v>
      </c>
      <c r="AO79">
        <f t="shared" si="69"/>
        <v>0</v>
      </c>
      <c r="AP79">
        <f t="shared" si="70"/>
        <v>-6.197809337747794E-7</v>
      </c>
      <c r="AQ79">
        <f t="shared" si="71"/>
        <v>-1.6357512167780696E-3</v>
      </c>
      <c r="AR79">
        <f t="shared" si="72"/>
        <v>-1.6363709977118444E-3</v>
      </c>
      <c r="AS79">
        <f t="shared" si="73"/>
        <v>-4.5068499559905557E-5</v>
      </c>
      <c r="AT79">
        <f t="shared" si="74"/>
        <v>-3.0402014302131966E-5</v>
      </c>
      <c r="AU79">
        <f t="shared" si="75"/>
        <v>-1.711841511573882E-3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0.59415461300000005</v>
      </c>
      <c r="Q80" s="5">
        <f t="shared" si="81"/>
        <v>25</v>
      </c>
      <c r="R80">
        <f t="shared" si="61"/>
        <v>50000</v>
      </c>
      <c r="S80">
        <f t="shared" si="62"/>
        <v>-35478.59781908794</v>
      </c>
      <c r="U80">
        <f t="shared" si="77"/>
        <v>0.59415461300000005</v>
      </c>
      <c r="V80">
        <f t="shared" si="78"/>
        <v>0.01</v>
      </c>
      <c r="W80">
        <f t="shared" si="83"/>
        <v>5.3330245684061534E-5</v>
      </c>
      <c r="X80">
        <f t="shared" si="84"/>
        <v>3.1686411485608507E-5</v>
      </c>
      <c r="Y80">
        <f t="shared" si="85"/>
        <v>5.3330245684061536E-7</v>
      </c>
      <c r="Z80">
        <f t="shared" si="86"/>
        <v>2.1110531741612411E-5</v>
      </c>
      <c r="AB80">
        <f t="shared" si="87"/>
        <v>-0.83733554761438378</v>
      </c>
      <c r="AC80">
        <f t="shared" si="79"/>
        <v>-0.74897206540775685</v>
      </c>
      <c r="AE80">
        <f t="shared" si="63"/>
        <v>0</v>
      </c>
      <c r="AF80">
        <f t="shared" si="64"/>
        <v>0</v>
      </c>
      <c r="AG80">
        <f t="shared" si="65"/>
        <v>-5.2776329354031033E-4</v>
      </c>
      <c r="AH80">
        <f t="shared" si="66"/>
        <v>-1.5843205742804254</v>
      </c>
      <c r="AI80">
        <f t="shared" si="88"/>
        <v>-1.5848483375739657</v>
      </c>
      <c r="AJ80">
        <f t="shared" si="67"/>
        <v>-8.8363482206626931E-2</v>
      </c>
      <c r="AK80">
        <f t="shared" si="80"/>
        <v>-5.861348833300687E-2</v>
      </c>
      <c r="AL80">
        <f t="shared" si="89"/>
        <v>-1.7318253081135995</v>
      </c>
      <c r="AN80">
        <f t="shared" si="68"/>
        <v>0</v>
      </c>
      <c r="AO80">
        <f t="shared" si="69"/>
        <v>0</v>
      </c>
      <c r="AP80">
        <f t="shared" si="70"/>
        <v>-2.1905127105830255E-7</v>
      </c>
      <c r="AQ80">
        <f t="shared" si="71"/>
        <v>-6.5758160866380845E-4</v>
      </c>
      <c r="AR80">
        <f t="shared" si="72"/>
        <v>-6.5780065993486679E-4</v>
      </c>
      <c r="AS80">
        <f t="shared" si="73"/>
        <v>-3.6675785014633488E-5</v>
      </c>
      <c r="AT80">
        <f t="shared" si="74"/>
        <v>-2.432787440440944E-5</v>
      </c>
      <c r="AU80">
        <f t="shared" si="75"/>
        <v>-7.1880431935390961E-4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0.62493506799999998</v>
      </c>
      <c r="Q81" s="5">
        <f t="shared" si="81"/>
        <v>25</v>
      </c>
      <c r="R81">
        <f t="shared" si="61"/>
        <v>50000</v>
      </c>
      <c r="S81">
        <f t="shared" si="62"/>
        <v>-86842.864041904017</v>
      </c>
      <c r="U81">
        <f t="shared" si="77"/>
        <v>0.62493506799999998</v>
      </c>
      <c r="V81">
        <f t="shared" si="78"/>
        <v>0.01</v>
      </c>
      <c r="W81">
        <f t="shared" si="83"/>
        <v>2.1110531741612411E-5</v>
      </c>
      <c r="X81">
        <f t="shared" si="84"/>
        <v>1.3192711589460711E-5</v>
      </c>
      <c r="Y81">
        <f t="shared" si="85"/>
        <v>2.1110531741612412E-7</v>
      </c>
      <c r="Z81">
        <f t="shared" si="86"/>
        <v>7.7067148347355758E-6</v>
      </c>
      <c r="AB81">
        <f t="shared" si="87"/>
        <v>-0.74897206540775685</v>
      </c>
      <c r="AC81">
        <f t="shared" si="79"/>
        <v>-0.66927318860266638</v>
      </c>
      <c r="AE81">
        <f t="shared" si="63"/>
        <v>0</v>
      </c>
      <c r="AF81">
        <f t="shared" si="64"/>
        <v>0</v>
      </c>
      <c r="AG81">
        <f t="shared" si="65"/>
        <v>-1.9266787086838938E-4</v>
      </c>
      <c r="AH81">
        <f t="shared" si="66"/>
        <v>-0.65963557947303553</v>
      </c>
      <c r="AI81">
        <f t="shared" si="88"/>
        <v>-0.65982824734390388</v>
      </c>
      <c r="AJ81">
        <f t="shared" si="67"/>
        <v>-7.9698876805090468E-2</v>
      </c>
      <c r="AK81">
        <f t="shared" si="80"/>
        <v>-5.2428044578542984E-2</v>
      </c>
      <c r="AL81">
        <f t="shared" si="89"/>
        <v>-0.79195516872753735</v>
      </c>
      <c r="AN81">
        <f t="shared" si="68"/>
        <v>0</v>
      </c>
      <c r="AO81">
        <f t="shared" si="69"/>
        <v>0</v>
      </c>
      <c r="AP81">
        <f t="shared" si="70"/>
        <v>-7.139994408340425E-8</v>
      </c>
      <c r="AQ81">
        <f t="shared" si="71"/>
        <v>-2.4445146602554771E-4</v>
      </c>
      <c r="AR81">
        <f t="shared" si="72"/>
        <v>-2.4452286596963107E-4</v>
      </c>
      <c r="AS81">
        <f t="shared" si="73"/>
        <v>-2.9535258378812609E-5</v>
      </c>
      <c r="AT81">
        <f t="shared" si="74"/>
        <v>-1.9429079869093835E-5</v>
      </c>
      <c r="AU81">
        <f t="shared" si="75"/>
        <v>-2.9348720421753751E-4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0.65550924799999999</v>
      </c>
      <c r="Q82" s="5">
        <f t="shared" si="81"/>
        <v>25</v>
      </c>
      <c r="R82">
        <f t="shared" si="61"/>
        <v>50000</v>
      </c>
      <c r="S82">
        <f t="shared" si="62"/>
        <v>-231889.61204929106</v>
      </c>
      <c r="U82">
        <f t="shared" si="77"/>
        <v>0.65550924799999999</v>
      </c>
      <c r="V82">
        <f t="shared" si="78"/>
        <v>0.01</v>
      </c>
      <c r="W82">
        <f t="shared" si="83"/>
        <v>7.7067148347355758E-6</v>
      </c>
      <c r="X82">
        <f t="shared" si="84"/>
        <v>5.0518228458679617E-6</v>
      </c>
      <c r="Y82">
        <f t="shared" si="85"/>
        <v>7.7067148347355763E-8</v>
      </c>
      <c r="Z82">
        <f t="shared" si="86"/>
        <v>2.5778248405202582E-6</v>
      </c>
      <c r="AB82">
        <f t="shared" si="87"/>
        <v>-0.66927318860266638</v>
      </c>
      <c r="AC82">
        <f t="shared" si="79"/>
        <v>-0.59777080219926826</v>
      </c>
      <c r="AE82">
        <f t="shared" si="63"/>
        <v>0</v>
      </c>
      <c r="AF82">
        <f t="shared" si="64"/>
        <v>0</v>
      </c>
      <c r="AG82">
        <f t="shared" si="65"/>
        <v>-6.4445621013006451E-5</v>
      </c>
      <c r="AH82">
        <f t="shared" si="66"/>
        <v>-0.25259114229339807</v>
      </c>
      <c r="AI82">
        <f t="shared" si="88"/>
        <v>-0.25265558791441106</v>
      </c>
      <c r="AJ82">
        <f t="shared" si="67"/>
        <v>-7.1502386403398122E-2</v>
      </c>
      <c r="AK82">
        <f t="shared" si="80"/>
        <v>-4.6849123202186649E-2</v>
      </c>
      <c r="AL82">
        <f t="shared" si="89"/>
        <v>-0.37100709751999583</v>
      </c>
      <c r="AN82">
        <f t="shared" si="68"/>
        <v>0</v>
      </c>
      <c r="AO82">
        <f t="shared" si="69"/>
        <v>0</v>
      </c>
      <c r="AP82">
        <f t="shared" si="70"/>
        <v>-2.1323768740371281E-8</v>
      </c>
      <c r="AQ82">
        <f t="shared" si="71"/>
        <v>-8.357736366670423E-5</v>
      </c>
      <c r="AR82">
        <f t="shared" si="72"/>
        <v>-8.3598687435444596E-5</v>
      </c>
      <c r="AS82">
        <f t="shared" si="73"/>
        <v>-2.3658711454468153E-5</v>
      </c>
      <c r="AT82">
        <f t="shared" si="74"/>
        <v>-1.5501439091586563E-5</v>
      </c>
      <c r="AU82">
        <f t="shared" si="75"/>
        <v>-1.2275883798149931E-4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0.68583899100000001</v>
      </c>
      <c r="Q83" s="5">
        <f t="shared" si="81"/>
        <v>25</v>
      </c>
      <c r="R83">
        <f t="shared" si="61"/>
        <v>50000</v>
      </c>
      <c r="S83">
        <f t="shared" si="62"/>
        <v>-680796.50132172799</v>
      </c>
      <c r="U83">
        <f t="shared" si="77"/>
        <v>0.68583899100000001</v>
      </c>
      <c r="V83">
        <f t="shared" si="78"/>
        <v>0.01</v>
      </c>
      <c r="W83">
        <f t="shared" si="83"/>
        <v>2.5778248405202582E-6</v>
      </c>
      <c r="X83">
        <f t="shared" si="84"/>
        <v>1.7679727875971499E-6</v>
      </c>
      <c r="Y83">
        <f t="shared" si="85"/>
        <v>2.5778248405202583E-8</v>
      </c>
      <c r="Z83">
        <f t="shared" si="86"/>
        <v>7.8407380451790579E-7</v>
      </c>
      <c r="AB83">
        <f t="shared" si="87"/>
        <v>-0.59777080219926826</v>
      </c>
      <c r="AC83">
        <f t="shared" si="79"/>
        <v>-0.53379470289380671</v>
      </c>
      <c r="AE83">
        <f t="shared" si="63"/>
        <v>0</v>
      </c>
      <c r="AF83">
        <f t="shared" si="64"/>
        <v>0</v>
      </c>
      <c r="AG83">
        <f t="shared" si="65"/>
        <v>-1.9601845112947645E-5</v>
      </c>
      <c r="AH83">
        <f t="shared" si="66"/>
        <v>-8.8398639379857494E-2</v>
      </c>
      <c r="AI83">
        <f t="shared" si="88"/>
        <v>-8.841824122497044E-2</v>
      </c>
      <c r="AJ83">
        <f t="shared" si="67"/>
        <v>-6.3976099305461553E-2</v>
      </c>
      <c r="AK83">
        <f t="shared" si="80"/>
        <v>-4.1843956153948779E-2</v>
      </c>
      <c r="AL83">
        <f t="shared" si="89"/>
        <v>-0.19423829668438078</v>
      </c>
      <c r="AN83">
        <f t="shared" si="68"/>
        <v>0</v>
      </c>
      <c r="AO83">
        <f t="shared" si="69"/>
        <v>0</v>
      </c>
      <c r="AP83">
        <f t="shared" si="70"/>
        <v>-5.7909455497803451E-9</v>
      </c>
      <c r="AQ83">
        <f t="shared" si="71"/>
        <v>-2.6115485780738535E-5</v>
      </c>
      <c r="AR83">
        <f t="shared" si="72"/>
        <v>-2.6121276726288314E-5</v>
      </c>
      <c r="AS83">
        <f t="shared" si="73"/>
        <v>-1.890036909436412E-5</v>
      </c>
      <c r="AT83">
        <f t="shared" si="74"/>
        <v>-1.2361901151583739E-5</v>
      </c>
      <c r="AU83">
        <f t="shared" si="75"/>
        <v>-5.7383546972236177E-5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0.71588716699999999</v>
      </c>
      <c r="Q84" s="5">
        <f t="shared" si="81"/>
        <v>25</v>
      </c>
      <c r="R84">
        <f t="shared" si="61"/>
        <v>50000</v>
      </c>
      <c r="S84">
        <f t="shared" si="62"/>
        <v>-2217635.7421827661</v>
      </c>
      <c r="U84">
        <f t="shared" si="77"/>
        <v>0.71588716699999999</v>
      </c>
      <c r="V84">
        <f t="shared" si="78"/>
        <v>0.01</v>
      </c>
      <c r="W84">
        <f t="shared" si="83"/>
        <v>7.8407380451790579E-7</v>
      </c>
      <c r="X84">
        <f t="shared" si="84"/>
        <v>5.6130837463523534E-7</v>
      </c>
      <c r="Y84">
        <f t="shared" si="85"/>
        <v>7.840738045179058E-9</v>
      </c>
      <c r="Z84">
        <f t="shared" si="86"/>
        <v>2.1492469183749138E-7</v>
      </c>
      <c r="AB84">
        <f t="shared" si="87"/>
        <v>-0.53379470289380671</v>
      </c>
      <c r="AC84">
        <f t="shared" si="79"/>
        <v>-0.47662467849643747</v>
      </c>
      <c r="AE84">
        <f t="shared" si="63"/>
        <v>0</v>
      </c>
      <c r="AF84">
        <f t="shared" si="64"/>
        <v>0</v>
      </c>
      <c r="AG84">
        <f t="shared" si="65"/>
        <v>-5.3731172959372843E-6</v>
      </c>
      <c r="AH84">
        <f t="shared" si="66"/>
        <v>-2.8065418731761767E-2</v>
      </c>
      <c r="AI84">
        <f t="shared" si="88"/>
        <v>-2.8070791849057704E-2</v>
      </c>
      <c r="AJ84">
        <f t="shared" si="67"/>
        <v>-5.7170024397369235E-2</v>
      </c>
      <c r="AK84">
        <f t="shared" si="80"/>
        <v>-3.7365629202566475E-2</v>
      </c>
      <c r="AL84">
        <f t="shared" si="89"/>
        <v>-0.12260644544899341</v>
      </c>
      <c r="AN84">
        <f t="shared" si="68"/>
        <v>0</v>
      </c>
      <c r="AO84">
        <f t="shared" si="69"/>
        <v>0</v>
      </c>
      <c r="AP84">
        <f t="shared" si="70"/>
        <v>-1.4172968664277082E-9</v>
      </c>
      <c r="AQ84">
        <f t="shared" si="71"/>
        <v>-7.4029707212205514E-6</v>
      </c>
      <c r="AR84">
        <f t="shared" si="72"/>
        <v>-7.4043880180869786E-6</v>
      </c>
      <c r="AS84">
        <f t="shared" si="73"/>
        <v>-1.508005352744728E-5</v>
      </c>
      <c r="AT84">
        <f t="shared" si="74"/>
        <v>-9.8561386740877245E-6</v>
      </c>
      <c r="AU84">
        <f t="shared" si="75"/>
        <v>-3.2340580219621981E-5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0.74578270000000002</v>
      </c>
      <c r="Q85" s="5">
        <f t="shared" si="81"/>
        <v>25</v>
      </c>
      <c r="R85">
        <f t="shared" si="61"/>
        <v>50000</v>
      </c>
      <c r="S85">
        <f t="shared" si="62"/>
        <v>-8107785.4086647006</v>
      </c>
      <c r="U85">
        <f t="shared" si="77"/>
        <v>0.74578270000000002</v>
      </c>
      <c r="V85">
        <f t="shared" si="78"/>
        <v>0.01</v>
      </c>
      <c r="W85">
        <f t="shared" si="83"/>
        <v>2.1492469183749138E-7</v>
      </c>
      <c r="X85">
        <f t="shared" si="84"/>
        <v>1.6028711697523229E-7</v>
      </c>
      <c r="Y85">
        <f t="shared" si="85"/>
        <v>2.1492469183749137E-9</v>
      </c>
      <c r="Z85">
        <f t="shared" si="86"/>
        <v>5.2488327943884172E-8</v>
      </c>
      <c r="AB85">
        <f t="shared" si="87"/>
        <v>-0.47662467849643747</v>
      </c>
      <c r="AC85">
        <f t="shared" si="79"/>
        <v>-0.42556409942863177</v>
      </c>
      <c r="AE85">
        <f t="shared" si="63"/>
        <v>0</v>
      </c>
      <c r="AF85">
        <f t="shared" si="64"/>
        <v>0</v>
      </c>
      <c r="AG85">
        <f t="shared" si="65"/>
        <v>-1.3122081985971042E-6</v>
      </c>
      <c r="AH85">
        <f t="shared" si="66"/>
        <v>-8.0143558487616139E-3</v>
      </c>
      <c r="AI85">
        <f t="shared" si="88"/>
        <v>-8.015668056960211E-3</v>
      </c>
      <c r="AJ85">
        <f t="shared" si="67"/>
        <v>-5.10605790678057E-2</v>
      </c>
      <c r="AK85">
        <f t="shared" si="80"/>
        <v>-3.3363727494750625E-2</v>
      </c>
      <c r="AL85">
        <f t="shared" si="89"/>
        <v>-9.2439974619516529E-2</v>
      </c>
      <c r="AN85">
        <f t="shared" si="68"/>
        <v>0</v>
      </c>
      <c r="AO85">
        <f t="shared" si="69"/>
        <v>0</v>
      </c>
      <c r="AP85">
        <f t="shared" si="70"/>
        <v>-3.0904322680128163E-10</v>
      </c>
      <c r="AQ85">
        <f t="shared" si="71"/>
        <v>-1.8874919352607062E-6</v>
      </c>
      <c r="AR85">
        <f t="shared" si="72"/>
        <v>-1.8878009784875074E-6</v>
      </c>
      <c r="AS85">
        <f t="shared" si="73"/>
        <v>-1.2025474413532196E-5</v>
      </c>
      <c r="AT85">
        <f t="shared" si="74"/>
        <v>-7.8576204706842983E-6</v>
      </c>
      <c r="AU85">
        <f t="shared" si="75"/>
        <v>-2.1770895862704E-5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0.77567720100000004</v>
      </c>
      <c r="Q86" s="5">
        <f t="shared" si="81"/>
        <v>25</v>
      </c>
      <c r="R86">
        <f t="shared" si="61"/>
        <v>50000</v>
      </c>
      <c r="S86">
        <f t="shared" si="62"/>
        <v>-33776738.517726131</v>
      </c>
      <c r="U86">
        <f t="shared" si="77"/>
        <v>0.77567720100000004</v>
      </c>
      <c r="V86">
        <f t="shared" si="78"/>
        <v>0.01</v>
      </c>
      <c r="W86">
        <f t="shared" si="83"/>
        <v>5.2488327943884172E-8</v>
      </c>
      <c r="X86">
        <f t="shared" si="84"/>
        <v>4.0713999304682164E-8</v>
      </c>
      <c r="Y86">
        <f t="shared" si="85"/>
        <v>5.2488327943884169E-10</v>
      </c>
      <c r="Z86">
        <f t="shared" si="86"/>
        <v>1.1249445359763166E-8</v>
      </c>
      <c r="AB86">
        <f t="shared" si="87"/>
        <v>-0.42556409942863177</v>
      </c>
      <c r="AC86">
        <f t="shared" si="79"/>
        <v>-0.37996957438616802</v>
      </c>
      <c r="AE86">
        <f t="shared" si="63"/>
        <v>0</v>
      </c>
      <c r="AF86">
        <f t="shared" si="64"/>
        <v>0</v>
      </c>
      <c r="AG86">
        <f t="shared" si="65"/>
        <v>-2.8123613399407913E-7</v>
      </c>
      <c r="AH86">
        <f t="shared" si="66"/>
        <v>-2.0356999652341081E-3</v>
      </c>
      <c r="AI86">
        <f t="shared" si="88"/>
        <v>-2.0359812013681024E-3</v>
      </c>
      <c r="AJ86">
        <f t="shared" si="67"/>
        <v>-4.5594525042463752E-2</v>
      </c>
      <c r="AK86">
        <f t="shared" si="80"/>
        <v>-2.9789486960004226E-2</v>
      </c>
      <c r="AL86">
        <f t="shared" si="89"/>
        <v>-7.7419993203836079E-2</v>
      </c>
      <c r="AN86">
        <f t="shared" si="68"/>
        <v>0</v>
      </c>
      <c r="AO86">
        <f t="shared" si="69"/>
        <v>0</v>
      </c>
      <c r="AP86">
        <f t="shared" si="70"/>
        <v>-5.9138401232180773E-11</v>
      </c>
      <c r="AQ86">
        <f t="shared" si="71"/>
        <v>-4.2806747348790415E-7</v>
      </c>
      <c r="AR86">
        <f t="shared" si="72"/>
        <v>-4.2812661188913641E-7</v>
      </c>
      <c r="AS86">
        <f t="shared" si="73"/>
        <v>-9.5876275841876784E-6</v>
      </c>
      <c r="AT86">
        <f t="shared" si="74"/>
        <v>-6.2641404122652182E-6</v>
      </c>
      <c r="AU86">
        <f t="shared" si="75"/>
        <v>-1.6279894608342034E-5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0.80557273399999996</v>
      </c>
      <c r="Q87" s="5">
        <f t="shared" si="81"/>
        <v>25</v>
      </c>
      <c r="R87">
        <f t="shared" si="61"/>
        <v>50000</v>
      </c>
      <c r="S87">
        <f t="shared" si="62"/>
        <v>-163521565.47058684</v>
      </c>
      <c r="U87">
        <f t="shared" si="77"/>
        <v>0.80557273399999996</v>
      </c>
      <c r="V87">
        <f t="shared" si="78"/>
        <v>0.01</v>
      </c>
      <c r="W87">
        <f t="shared" si="83"/>
        <v>1.1249445359763166E-8</v>
      </c>
      <c r="X87">
        <f t="shared" si="84"/>
        <v>9.0622464544480268E-9</v>
      </c>
      <c r="Y87">
        <f t="shared" si="85"/>
        <v>1.1249445359763166E-10</v>
      </c>
      <c r="Z87">
        <f t="shared" si="86"/>
        <v>2.0747044517175074E-9</v>
      </c>
      <c r="AB87">
        <f t="shared" si="87"/>
        <v>-0.37996957438616802</v>
      </c>
      <c r="AC87">
        <f t="shared" si="79"/>
        <v>-0.33925891983364237</v>
      </c>
      <c r="AE87">
        <f t="shared" si="63"/>
        <v>0</v>
      </c>
      <c r="AF87">
        <f t="shared" si="64"/>
        <v>0</v>
      </c>
      <c r="AG87">
        <f t="shared" si="65"/>
        <v>-5.1867611292937686E-8</v>
      </c>
      <c r="AH87">
        <f t="shared" si="66"/>
        <v>-4.5311232272240135E-4</v>
      </c>
      <c r="AI87">
        <f t="shared" si="88"/>
        <v>-4.5316419033369427E-4</v>
      </c>
      <c r="AJ87">
        <f t="shared" si="67"/>
        <v>-4.0710654552525649E-2</v>
      </c>
      <c r="AK87">
        <f t="shared" si="80"/>
        <v>-2.6597870207031762E-2</v>
      </c>
      <c r="AL87">
        <f t="shared" si="89"/>
        <v>-6.7761688949891097E-2</v>
      </c>
      <c r="AN87">
        <f t="shared" si="68"/>
        <v>0</v>
      </c>
      <c r="AO87">
        <f t="shared" si="69"/>
        <v>0</v>
      </c>
      <c r="AP87">
        <f t="shared" si="70"/>
        <v>-9.7381550489840475E-12</v>
      </c>
      <c r="AQ87">
        <f t="shared" si="71"/>
        <v>-8.507193493749434E-8</v>
      </c>
      <c r="AR87">
        <f t="shared" si="72"/>
        <v>-8.5081673092543325E-8</v>
      </c>
      <c r="AS87">
        <f t="shared" si="73"/>
        <v>-7.6434340486411296E-6</v>
      </c>
      <c r="AT87">
        <f t="shared" si="74"/>
        <v>-4.9937557869393569E-6</v>
      </c>
      <c r="AU87">
        <f t="shared" si="75"/>
        <v>-1.2722271508673028E-5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0.83546826699999999</v>
      </c>
      <c r="Q88" s="5">
        <f t="shared" si="81"/>
        <v>25</v>
      </c>
      <c r="R88">
        <f t="shared" si="61"/>
        <v>50000</v>
      </c>
      <c r="S88">
        <f t="shared" si="62"/>
        <v>-944799043.17415035</v>
      </c>
      <c r="U88">
        <f t="shared" si="77"/>
        <v>0.83546826699999999</v>
      </c>
      <c r="V88">
        <f t="shared" si="78"/>
        <v>0.01</v>
      </c>
      <c r="W88">
        <f t="shared" si="83"/>
        <v>2.0747044517175074E-9</v>
      </c>
      <c r="X88">
        <f t="shared" si="84"/>
        <v>1.7333497328136111E-9</v>
      </c>
      <c r="Y88">
        <f t="shared" si="85"/>
        <v>2.0747044517175074E-11</v>
      </c>
      <c r="Z88">
        <f t="shared" si="86"/>
        <v>3.2060767438672129E-10</v>
      </c>
      <c r="AB88">
        <f t="shared" si="87"/>
        <v>-0.33925891983364237</v>
      </c>
      <c r="AC88">
        <f t="shared" si="79"/>
        <v>-0.30290982399486382</v>
      </c>
      <c r="AE88">
        <f t="shared" si="63"/>
        <v>0</v>
      </c>
      <c r="AF88">
        <f t="shared" si="64"/>
        <v>0</v>
      </c>
      <c r="AG88">
        <f t="shared" si="65"/>
        <v>-8.0151918596680325E-9</v>
      </c>
      <c r="AH88">
        <f t="shared" si="66"/>
        <v>-8.6667486640680554E-5</v>
      </c>
      <c r="AI88">
        <f t="shared" si="88"/>
        <v>-8.6675501832540224E-5</v>
      </c>
      <c r="AJ88">
        <f t="shared" si="67"/>
        <v>-3.6349095838778545E-2</v>
      </c>
      <c r="AK88">
        <f t="shared" si="80"/>
        <v>-2.3748124388354969E-2</v>
      </c>
      <c r="AL88">
        <f t="shared" si="89"/>
        <v>-6.0183895728966055E-2</v>
      </c>
      <c r="AN88">
        <f t="shared" si="68"/>
        <v>0</v>
      </c>
      <c r="AO88">
        <f t="shared" si="69"/>
        <v>0</v>
      </c>
      <c r="AP88">
        <f t="shared" si="70"/>
        <v>-1.3436196213769686E-12</v>
      </c>
      <c r="AQ88">
        <f t="shared" si="71"/>
        <v>-1.452842771884286E-8</v>
      </c>
      <c r="AR88">
        <f t="shared" si="72"/>
        <v>-1.4529771338464238E-8</v>
      </c>
      <c r="AS88">
        <f t="shared" si="73"/>
        <v>-6.0933486363628439E-6</v>
      </c>
      <c r="AT88">
        <f t="shared" si="74"/>
        <v>-3.9809958960129274E-6</v>
      </c>
      <c r="AU88">
        <f t="shared" si="75"/>
        <v>-1.0088874303714236E-5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3.2060767438672129E-10</v>
      </c>
      <c r="X89">
        <f t="shared" si="84"/>
        <v>3.2060767438672129E-10</v>
      </c>
      <c r="Y89">
        <f t="shared" si="85"/>
        <v>3.2060767438672128E-12</v>
      </c>
      <c r="Z89">
        <f t="shared" si="86"/>
        <v>0</v>
      </c>
      <c r="AB89">
        <f t="shared" si="87"/>
        <v>-0.30290982399486382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-1.6030383719336064E-5</v>
      </c>
      <c r="AI89">
        <f t="shared" si="88"/>
        <v>-1.6030383719336064E-5</v>
      </c>
      <c r="AJ89">
        <f t="shared" si="67"/>
        <v>-0.30290982399486382</v>
      </c>
      <c r="AK89">
        <f t="shared" si="80"/>
        <v>-2.1203687679640471E-2</v>
      </c>
      <c r="AL89">
        <f t="shared" si="89"/>
        <v>-0.32412954205822364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-2.3993207524588723E-9</v>
      </c>
      <c r="AR89">
        <f t="shared" si="72"/>
        <v>-2.3993207524588723E-9</v>
      </c>
      <c r="AS89">
        <f t="shared" si="73"/>
        <v>-4.5337519023820501E-5</v>
      </c>
      <c r="AT89">
        <f t="shared" si="74"/>
        <v>-3.1736263316674356E-6</v>
      </c>
      <c r="AU89">
        <f t="shared" si="75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3753.2037587412738</v>
      </c>
      <c r="AO91" s="6">
        <f t="shared" ref="AO91:AU91" si="93">SUM(AO3:AO89)</f>
        <v>-375.32037587412742</v>
      </c>
      <c r="AP91" s="6">
        <f t="shared" si="93"/>
        <v>-521.63599032810339</v>
      </c>
      <c r="AQ91" s="6">
        <f t="shared" si="93"/>
        <v>-1806.9701071260936</v>
      </c>
      <c r="AR91" s="6">
        <f t="shared" si="93"/>
        <v>1049.2772854129485</v>
      </c>
      <c r="AS91" s="6">
        <f t="shared" si="93"/>
        <v>-106.32581145139569</v>
      </c>
      <c r="AT91" s="6">
        <f t="shared" si="93"/>
        <v>36.752927448095178</v>
      </c>
      <c r="AU91" s="6">
        <f t="shared" si="93"/>
        <v>979.70440140964843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5077.4779646819734</v>
      </c>
      <c r="K3">
        <v>1</v>
      </c>
      <c r="L3" s="2">
        <v>0</v>
      </c>
      <c r="O3">
        <f>$C$3</f>
        <v>5077.4779646819734</v>
      </c>
      <c r="P3">
        <f>O3*C5</f>
        <v>507.74779646819735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5077.4779646819734</v>
      </c>
      <c r="AF3">
        <f t="shared" ref="AF3:AF34" si="3">-$Z3*P3</f>
        <v>-507.74779646819735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4296.580426413776</v>
      </c>
      <c r="AJ3">
        <f t="shared" ref="AJ3:AJ34" si="7">AB3-AC3</f>
        <v>0</v>
      </c>
      <c r="AL3">
        <f t="shared" ref="AL3:AL23" si="8">SUM(AI3:AK3)</f>
        <v>4296.580426413776</v>
      </c>
      <c r="AN3">
        <f t="shared" ref="AN3:AN34" si="9">AE3*$K3</f>
        <v>5077.4779646819734</v>
      </c>
      <c r="AO3">
        <f t="shared" ref="AO3:AO34" si="10">AF3*$K3</f>
        <v>-507.74779646819735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4296.580426413776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4296.580426413776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35" si="20">M4</f>
        <v>2.8498989999999999E-3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2.8498989999999999E-3</v>
      </c>
      <c r="Y4">
        <f t="shared" ref="Y4:Y23" si="24">V4*W4</f>
        <v>0.01</v>
      </c>
      <c r="Z4">
        <f t="shared" ref="Z4:Z23" si="25">MAX(0, W4-X4-Y4)</f>
        <v>0.987150101</v>
      </c>
      <c r="AB4">
        <f t="shared" ref="AB4:AB23" si="26">AC3</f>
        <v>0</v>
      </c>
      <c r="AC4">
        <f t="shared" ref="AC4:AC67" si="27">S4*Z4</f>
        <v>169.43925709742643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-142.49494999999999</v>
      </c>
      <c r="AI4">
        <f t="shared" si="6"/>
        <v>-142.49494999999999</v>
      </c>
      <c r="AJ4">
        <f t="shared" si="7"/>
        <v>-169.43925709742643</v>
      </c>
      <c r="AK4">
        <f t="shared" ref="AK4:AK35" si="28">G4*SUM(AB4:AB4, AE4:AF4)</f>
        <v>0</v>
      </c>
      <c r="AL4">
        <f t="shared" si="8"/>
        <v>-311.93420709742645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-132.93679447709673</v>
      </c>
      <c r="AR4">
        <f t="shared" si="13"/>
        <v>-132.93679447709673</v>
      </c>
      <c r="AS4">
        <f t="shared" si="14"/>
        <v>-158.07375417242881</v>
      </c>
      <c r="AT4">
        <f t="shared" si="15"/>
        <v>0</v>
      </c>
      <c r="AU4">
        <f t="shared" si="16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2.8964780000000001E-3</v>
      </c>
      <c r="Q5" s="5">
        <f t="shared" ref="Q5:Q36" si="30">$C$8</f>
        <v>25</v>
      </c>
      <c r="R5">
        <f t="shared" si="0"/>
        <v>50000</v>
      </c>
      <c r="S5">
        <f t="shared" si="1"/>
        <v>239.18395387669693</v>
      </c>
      <c r="U5">
        <f t="shared" si="20"/>
        <v>2.8964780000000001E-3</v>
      </c>
      <c r="V5">
        <f t="shared" si="21"/>
        <v>0.01</v>
      </c>
      <c r="W5">
        <f t="shared" si="22"/>
        <v>0.987150101</v>
      </c>
      <c r="X5">
        <f t="shared" si="23"/>
        <v>2.859258550244278E-3</v>
      </c>
      <c r="Y5">
        <f t="shared" si="24"/>
        <v>9.8715010100000004E-3</v>
      </c>
      <c r="Z5">
        <f t="shared" si="25"/>
        <v>0.97441934143975573</v>
      </c>
      <c r="AB5">
        <f t="shared" si="26"/>
        <v>169.43925709742643</v>
      </c>
      <c r="AC5">
        <f t="shared" si="27"/>
        <v>233.06547081948793</v>
      </c>
      <c r="AE5">
        <f t="shared" si="2"/>
        <v>0</v>
      </c>
      <c r="AF5">
        <f t="shared" si="3"/>
        <v>0</v>
      </c>
      <c r="AG5">
        <f t="shared" si="4"/>
        <v>-24.360483535993893</v>
      </c>
      <c r="AH5">
        <f t="shared" si="5"/>
        <v>-142.96292751221389</v>
      </c>
      <c r="AI5">
        <f t="shared" si="6"/>
        <v>-167.32341104820779</v>
      </c>
      <c r="AJ5">
        <f t="shared" si="7"/>
        <v>-63.626213722061493</v>
      </c>
      <c r="AK5">
        <f t="shared" si="28"/>
        <v>6.9470095409944843</v>
      </c>
      <c r="AL5">
        <f t="shared" si="8"/>
        <v>-224.0026152292748</v>
      </c>
      <c r="AN5">
        <f t="shared" si="9"/>
        <v>0</v>
      </c>
      <c r="AO5">
        <f t="shared" si="10"/>
        <v>0</v>
      </c>
      <c r="AP5">
        <f t="shared" si="11"/>
        <v>-20.830844786003571</v>
      </c>
      <c r="AQ5">
        <f t="shared" si="12"/>
        <v>-122.24874554560458</v>
      </c>
      <c r="AR5">
        <f t="shared" si="13"/>
        <v>-143.07959033160816</v>
      </c>
      <c r="AS5">
        <f t="shared" si="14"/>
        <v>-54.407285487869053</v>
      </c>
      <c r="AT5">
        <f t="shared" si="15"/>
        <v>5.9404435573506706</v>
      </c>
      <c r="AU5">
        <f t="shared" si="16"/>
        <v>-191.54643226212653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2.9506620000000002E-3</v>
      </c>
      <c r="Q6" s="5">
        <f t="shared" si="30"/>
        <v>25</v>
      </c>
      <c r="R6">
        <f t="shared" si="0"/>
        <v>50000</v>
      </c>
      <c r="S6">
        <f t="shared" si="1"/>
        <v>335.03931306124184</v>
      </c>
      <c r="U6">
        <f t="shared" si="20"/>
        <v>2.9506620000000002E-3</v>
      </c>
      <c r="V6">
        <f t="shared" si="21"/>
        <v>0.01</v>
      </c>
      <c r="W6">
        <f t="shared" si="22"/>
        <v>0.97441934143975573</v>
      </c>
      <c r="X6">
        <f t="shared" si="23"/>
        <v>2.8751821228513125E-3</v>
      </c>
      <c r="Y6">
        <f t="shared" si="24"/>
        <v>9.7441934143975579E-3</v>
      </c>
      <c r="Z6">
        <f t="shared" si="25"/>
        <v>0.96179996590250683</v>
      </c>
      <c r="AB6">
        <f t="shared" si="26"/>
        <v>233.06547081948793</v>
      </c>
      <c r="AC6">
        <f t="shared" si="27"/>
        <v>322.24079987830169</v>
      </c>
      <c r="AE6">
        <f t="shared" si="2"/>
        <v>0</v>
      </c>
      <c r="AF6">
        <f t="shared" si="3"/>
        <v>0</v>
      </c>
      <c r="AG6">
        <f t="shared" si="4"/>
        <v>-24.04499914756267</v>
      </c>
      <c r="AH6">
        <f t="shared" si="5"/>
        <v>-143.75910614256563</v>
      </c>
      <c r="AI6">
        <f t="shared" si="6"/>
        <v>-167.80410529012829</v>
      </c>
      <c r="AJ6">
        <f t="shared" si="7"/>
        <v>-89.175329058813759</v>
      </c>
      <c r="AK6">
        <f t="shared" si="28"/>
        <v>13.634330042940045</v>
      </c>
      <c r="AL6">
        <f t="shared" si="8"/>
        <v>-243.34510430600201</v>
      </c>
      <c r="AN6">
        <f t="shared" si="9"/>
        <v>0</v>
      </c>
      <c r="AO6">
        <f t="shared" si="10"/>
        <v>0</v>
      </c>
      <c r="AP6">
        <f t="shared" si="11"/>
        <v>-18.548553501132677</v>
      </c>
      <c r="AQ6">
        <f t="shared" si="12"/>
        <v>-110.89721630664657</v>
      </c>
      <c r="AR6">
        <f t="shared" si="13"/>
        <v>-129.44576980777924</v>
      </c>
      <c r="AS6">
        <f t="shared" si="14"/>
        <v>-68.790743217646749</v>
      </c>
      <c r="AT6">
        <f t="shared" si="15"/>
        <v>10.517658940287758</v>
      </c>
      <c r="AU6">
        <f t="shared" si="16"/>
        <v>-187.71885408513825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3.0134020000000001E-3</v>
      </c>
      <c r="Q7" s="5">
        <f t="shared" si="30"/>
        <v>25</v>
      </c>
      <c r="R7">
        <f t="shared" si="0"/>
        <v>50000</v>
      </c>
      <c r="S7">
        <f t="shared" si="1"/>
        <v>407.71720715757408</v>
      </c>
      <c r="U7">
        <f t="shared" si="20"/>
        <v>3.0134020000000001E-3</v>
      </c>
      <c r="V7">
        <f t="shared" si="21"/>
        <v>0.01</v>
      </c>
      <c r="W7">
        <f t="shared" si="22"/>
        <v>0.96179996590250683</v>
      </c>
      <c r="X7">
        <f t="shared" si="23"/>
        <v>2.898289940850546E-3</v>
      </c>
      <c r="Y7">
        <f t="shared" si="24"/>
        <v>9.6179996590250692E-3</v>
      </c>
      <c r="Z7">
        <f t="shared" si="25"/>
        <v>0.94928367630263122</v>
      </c>
      <c r="AB7">
        <f t="shared" si="26"/>
        <v>322.24079987830169</v>
      </c>
      <c r="AC7">
        <f t="shared" si="27"/>
        <v>387.03928930238339</v>
      </c>
      <c r="AE7">
        <f t="shared" si="2"/>
        <v>0</v>
      </c>
      <c r="AF7">
        <f t="shared" si="3"/>
        <v>0</v>
      </c>
      <c r="AG7">
        <f t="shared" si="4"/>
        <v>-23.732091907565781</v>
      </c>
      <c r="AH7">
        <f t="shared" si="5"/>
        <v>-144.9144970425273</v>
      </c>
      <c r="AI7">
        <f t="shared" si="6"/>
        <v>-168.64658895009308</v>
      </c>
      <c r="AJ7">
        <f t="shared" si="7"/>
        <v>-64.798489424081708</v>
      </c>
      <c r="AK7">
        <f t="shared" si="28"/>
        <v>15.822023274024613</v>
      </c>
      <c r="AL7">
        <f t="shared" si="8"/>
        <v>-217.62305510015017</v>
      </c>
      <c r="AN7">
        <f t="shared" si="9"/>
        <v>0</v>
      </c>
      <c r="AO7">
        <f t="shared" si="10"/>
        <v>0</v>
      </c>
      <c r="AP7">
        <f t="shared" si="11"/>
        <v>-16.656513254393534</v>
      </c>
      <c r="AQ7">
        <f t="shared" si="12"/>
        <v>-101.70912240454959</v>
      </c>
      <c r="AR7">
        <f t="shared" si="13"/>
        <v>-118.36563565894312</v>
      </c>
      <c r="AS7">
        <f t="shared" si="14"/>
        <v>-45.479214481417479</v>
      </c>
      <c r="AT7">
        <f t="shared" si="15"/>
        <v>11.104783404748975</v>
      </c>
      <c r="AU7">
        <f t="shared" si="16"/>
        <v>-152.74006673561161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3.0789929999999999E-3</v>
      </c>
      <c r="Q8" s="5">
        <f t="shared" si="30"/>
        <v>25</v>
      </c>
      <c r="R8">
        <f t="shared" si="0"/>
        <v>50000</v>
      </c>
      <c r="S8">
        <f t="shared" si="1"/>
        <v>430.50439814564032</v>
      </c>
      <c r="U8">
        <f t="shared" si="20"/>
        <v>3.0789929999999999E-3</v>
      </c>
      <c r="V8">
        <f t="shared" si="21"/>
        <v>0.01</v>
      </c>
      <c r="W8">
        <f t="shared" si="22"/>
        <v>0.94928367630263122</v>
      </c>
      <c r="X8">
        <f t="shared" si="23"/>
        <v>2.9228377943500672E-3</v>
      </c>
      <c r="Y8">
        <f t="shared" si="24"/>
        <v>9.4928367630263116E-3</v>
      </c>
      <c r="Z8">
        <f t="shared" si="25"/>
        <v>0.93686800174525486</v>
      </c>
      <c r="AB8">
        <f t="shared" si="26"/>
        <v>387.03928930238339</v>
      </c>
      <c r="AC8">
        <f t="shared" si="27"/>
        <v>403.32579523324966</v>
      </c>
      <c r="AE8">
        <f t="shared" si="2"/>
        <v>0</v>
      </c>
      <c r="AF8">
        <f t="shared" si="3"/>
        <v>0</v>
      </c>
      <c r="AG8">
        <f t="shared" si="4"/>
        <v>-23.421700043631372</v>
      </c>
      <c r="AH8">
        <f t="shared" si="5"/>
        <v>-146.14188971750337</v>
      </c>
      <c r="AI8">
        <f t="shared" si="6"/>
        <v>-169.56358976113475</v>
      </c>
      <c r="AJ8">
        <f t="shared" si="7"/>
        <v>-16.286505930866269</v>
      </c>
      <c r="AK8">
        <f t="shared" si="28"/>
        <v>8.2439368621407656</v>
      </c>
      <c r="AL8">
        <f t="shared" si="8"/>
        <v>-177.60615882986025</v>
      </c>
      <c r="AN8">
        <f t="shared" si="9"/>
        <v>0</v>
      </c>
      <c r="AO8">
        <f t="shared" si="10"/>
        <v>0</v>
      </c>
      <c r="AP8">
        <f t="shared" si="11"/>
        <v>-15.344593329725488</v>
      </c>
      <c r="AQ8">
        <f t="shared" si="12"/>
        <v>-95.744026350573918</v>
      </c>
      <c r="AR8">
        <f t="shared" si="13"/>
        <v>-111.0886196802994</v>
      </c>
      <c r="AS8">
        <f t="shared" si="14"/>
        <v>-10.670011562173451</v>
      </c>
      <c r="AT8">
        <f t="shared" si="15"/>
        <v>5.4009682623307276</v>
      </c>
      <c r="AU8">
        <f t="shared" si="16"/>
        <v>-116.35766298014212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3.1512390000000001E-3</v>
      </c>
      <c r="Q9" s="5">
        <f t="shared" si="30"/>
        <v>25</v>
      </c>
      <c r="R9">
        <f t="shared" si="0"/>
        <v>50000</v>
      </c>
      <c r="S9">
        <f t="shared" si="1"/>
        <v>427.44622261370642</v>
      </c>
      <c r="U9">
        <f t="shared" si="20"/>
        <v>3.1512390000000001E-3</v>
      </c>
      <c r="V9">
        <f t="shared" si="21"/>
        <v>0.01</v>
      </c>
      <c r="W9">
        <f t="shared" si="22"/>
        <v>0.93686800174525486</v>
      </c>
      <c r="X9">
        <f t="shared" si="23"/>
        <v>2.9522949849517155E-3</v>
      </c>
      <c r="Y9">
        <f t="shared" si="24"/>
        <v>9.3686800174525488E-3</v>
      </c>
      <c r="Z9">
        <f t="shared" si="25"/>
        <v>0.92454702674285061</v>
      </c>
      <c r="AB9">
        <f t="shared" si="26"/>
        <v>403.32579523324966</v>
      </c>
      <c r="AC9">
        <f t="shared" si="27"/>
        <v>395.19413420996489</v>
      </c>
      <c r="AE9">
        <f t="shared" si="2"/>
        <v>0</v>
      </c>
      <c r="AF9">
        <f t="shared" si="3"/>
        <v>0</v>
      </c>
      <c r="AG9">
        <f t="shared" si="4"/>
        <v>-23.113675668571265</v>
      </c>
      <c r="AH9">
        <f t="shared" si="5"/>
        <v>-147.61474924758576</v>
      </c>
      <c r="AI9">
        <f t="shared" si="6"/>
        <v>-170.72842491615702</v>
      </c>
      <c r="AJ9">
        <f t="shared" si="7"/>
        <v>8.1316610232847779</v>
      </c>
      <c r="AK9">
        <f t="shared" si="28"/>
        <v>2.3796221918761731</v>
      </c>
      <c r="AL9">
        <f t="shared" si="8"/>
        <v>-160.21714170099608</v>
      </c>
      <c r="AN9">
        <f t="shared" si="9"/>
        <v>0</v>
      </c>
      <c r="AO9">
        <f t="shared" si="10"/>
        <v>0</v>
      </c>
      <c r="AP9">
        <f t="shared" si="11"/>
        <v>-14.341124079447354</v>
      </c>
      <c r="AQ9">
        <f t="shared" si="12"/>
        <v>-91.589129538347976</v>
      </c>
      <c r="AR9">
        <f t="shared" si="13"/>
        <v>-105.93025361779533</v>
      </c>
      <c r="AS9">
        <f t="shared" si="14"/>
        <v>5.045374927775014</v>
      </c>
      <c r="AT9">
        <f t="shared" si="15"/>
        <v>1.4764617106013129</v>
      </c>
      <c r="AU9">
        <f t="shared" si="16"/>
        <v>-99.408416979419002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3.229188E-3</v>
      </c>
      <c r="Q10" s="5">
        <f t="shared" si="30"/>
        <v>25</v>
      </c>
      <c r="R10">
        <f t="shared" si="0"/>
        <v>50000</v>
      </c>
      <c r="S10">
        <f t="shared" si="1"/>
        <v>420.95550020679138</v>
      </c>
      <c r="U10">
        <f t="shared" si="20"/>
        <v>3.229188E-3</v>
      </c>
      <c r="V10">
        <f t="shared" si="21"/>
        <v>0.01</v>
      </c>
      <c r="W10">
        <f t="shared" si="22"/>
        <v>0.92454702674285061</v>
      </c>
      <c r="X10">
        <f t="shared" si="23"/>
        <v>2.9855361641936925E-3</v>
      </c>
      <c r="Y10">
        <f t="shared" si="24"/>
        <v>9.2454702674285068E-3</v>
      </c>
      <c r="Z10">
        <f t="shared" si="25"/>
        <v>0.91231602031122838</v>
      </c>
      <c r="AB10">
        <f t="shared" si="26"/>
        <v>395.19413420996489</v>
      </c>
      <c r="AC10">
        <f t="shared" si="27"/>
        <v>384.0444466767824</v>
      </c>
      <c r="AE10">
        <f t="shared" si="2"/>
        <v>0</v>
      </c>
      <c r="AF10">
        <f t="shared" si="3"/>
        <v>0</v>
      </c>
      <c r="AG10">
        <f t="shared" si="4"/>
        <v>-22.807900507780708</v>
      </c>
      <c r="AH10">
        <f t="shared" si="5"/>
        <v>-149.27680820968462</v>
      </c>
      <c r="AI10">
        <f t="shared" si="6"/>
        <v>-172.08470871746533</v>
      </c>
      <c r="AJ10">
        <f t="shared" si="7"/>
        <v>11.149687533182487</v>
      </c>
      <c r="AK10">
        <f t="shared" si="28"/>
        <v>1.6202959502608563</v>
      </c>
      <c r="AL10">
        <f t="shared" si="8"/>
        <v>-159.31472523402198</v>
      </c>
      <c r="AN10">
        <f t="shared" si="9"/>
        <v>0</v>
      </c>
      <c r="AO10">
        <f t="shared" si="10"/>
        <v>0</v>
      </c>
      <c r="AP10">
        <f t="shared" si="11"/>
        <v>-13.425104499448835</v>
      </c>
      <c r="AQ10">
        <f t="shared" si="12"/>
        <v>-87.8667788328668</v>
      </c>
      <c r="AR10">
        <f t="shared" si="13"/>
        <v>-101.29188333231563</v>
      </c>
      <c r="AS10">
        <f t="shared" si="14"/>
        <v>6.562889040054908</v>
      </c>
      <c r="AT10">
        <f t="shared" si="15"/>
        <v>0.95373278416682983</v>
      </c>
      <c r="AU10">
        <f t="shared" si="16"/>
        <v>-93.775261508093891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26">
        <f>AU81</f>
        <v>1348.4494438997554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3.318545E-3</v>
      </c>
      <c r="Q11" s="5">
        <f t="shared" si="30"/>
        <v>25</v>
      </c>
      <c r="R11">
        <f t="shared" si="0"/>
        <v>50000</v>
      </c>
      <c r="S11">
        <f t="shared" si="1"/>
        <v>411.2690605170161</v>
      </c>
      <c r="U11">
        <f t="shared" si="20"/>
        <v>3.318545E-3</v>
      </c>
      <c r="V11">
        <f t="shared" si="21"/>
        <v>0.01</v>
      </c>
      <c r="W11">
        <f t="shared" si="22"/>
        <v>0.91231602031122838</v>
      </c>
      <c r="X11">
        <f t="shared" si="23"/>
        <v>3.0275617676237252E-3</v>
      </c>
      <c r="Y11">
        <f t="shared" si="24"/>
        <v>9.1231602031122839E-3</v>
      </c>
      <c r="Z11">
        <f t="shared" si="25"/>
        <v>0.9001652983404923</v>
      </c>
      <c r="AB11">
        <f t="shared" si="26"/>
        <v>384.0444466767824</v>
      </c>
      <c r="AC11">
        <f t="shared" si="27"/>
        <v>370.2101365585138</v>
      </c>
      <c r="AE11">
        <f t="shared" si="2"/>
        <v>0</v>
      </c>
      <c r="AF11">
        <f t="shared" si="3"/>
        <v>0</v>
      </c>
      <c r="AG11">
        <f t="shared" si="4"/>
        <v>-22.504132458512309</v>
      </c>
      <c r="AH11">
        <f t="shared" si="5"/>
        <v>-151.37808838118627</v>
      </c>
      <c r="AI11">
        <f t="shared" si="6"/>
        <v>-173.88222083969859</v>
      </c>
      <c r="AJ11">
        <f t="shared" si="7"/>
        <v>13.834310118268604</v>
      </c>
      <c r="AK11">
        <f t="shared" si="28"/>
        <v>0.9217066720242777</v>
      </c>
      <c r="AL11">
        <f t="shared" si="8"/>
        <v>-159.12620404940571</v>
      </c>
      <c r="AN11">
        <f t="shared" si="9"/>
        <v>0</v>
      </c>
      <c r="AO11">
        <f t="shared" si="10"/>
        <v>0</v>
      </c>
      <c r="AP11">
        <f t="shared" si="11"/>
        <v>-12.586755645233016</v>
      </c>
      <c r="AQ11">
        <f t="shared" si="12"/>
        <v>-84.667072237026687</v>
      </c>
      <c r="AR11">
        <f t="shared" si="13"/>
        <v>-97.253827882259699</v>
      </c>
      <c r="AS11">
        <f t="shared" si="14"/>
        <v>7.7376491317778529</v>
      </c>
      <c r="AT11">
        <f t="shared" si="15"/>
        <v>0.51551850215680095</v>
      </c>
      <c r="AU11">
        <f t="shared" si="16"/>
        <v>-89.000660248325048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3.4212090000000001E-3</v>
      </c>
      <c r="Q12" s="5">
        <f t="shared" si="30"/>
        <v>25</v>
      </c>
      <c r="R12">
        <f t="shared" si="0"/>
        <v>50000</v>
      </c>
      <c r="S12">
        <f t="shared" si="1"/>
        <v>400.59477779669862</v>
      </c>
      <c r="U12">
        <f t="shared" si="20"/>
        <v>3.4212090000000001E-3</v>
      </c>
      <c r="V12">
        <f t="shared" si="21"/>
        <v>0.01</v>
      </c>
      <c r="W12">
        <f t="shared" si="22"/>
        <v>0.9001652983404923</v>
      </c>
      <c r="X12">
        <f t="shared" si="23"/>
        <v>3.0796536201701773E-3</v>
      </c>
      <c r="Y12">
        <f t="shared" si="24"/>
        <v>9.0016529834049241E-3</v>
      </c>
      <c r="Z12">
        <f t="shared" si="25"/>
        <v>0.88808399173691721</v>
      </c>
      <c r="AB12">
        <f t="shared" si="26"/>
        <v>370.2101365585138</v>
      </c>
      <c r="AC12">
        <f t="shared" si="27"/>
        <v>355.76180933465548</v>
      </c>
      <c r="AE12">
        <f t="shared" si="2"/>
        <v>0</v>
      </c>
      <c r="AF12">
        <f t="shared" si="3"/>
        <v>0</v>
      </c>
      <c r="AG12">
        <f t="shared" si="4"/>
        <v>-22.202099793422931</v>
      </c>
      <c r="AH12">
        <f t="shared" si="5"/>
        <v>-153.98268100850888</v>
      </c>
      <c r="AI12">
        <f t="shared" si="6"/>
        <v>-176.18478080193182</v>
      </c>
      <c r="AJ12">
        <f t="shared" si="7"/>
        <v>14.448327223858314</v>
      </c>
      <c r="AK12">
        <f t="shared" si="28"/>
        <v>0.85148331408458167</v>
      </c>
      <c r="AL12">
        <f t="shared" si="8"/>
        <v>-160.88497026398892</v>
      </c>
      <c r="AN12">
        <f t="shared" si="9"/>
        <v>0</v>
      </c>
      <c r="AO12">
        <f t="shared" si="10"/>
        <v>0</v>
      </c>
      <c r="AP12">
        <f t="shared" si="11"/>
        <v>-11.800652064132292</v>
      </c>
      <c r="AQ12">
        <f t="shared" si="12"/>
        <v>-81.843431900165342</v>
      </c>
      <c r="AR12">
        <f t="shared" si="13"/>
        <v>-93.644083964297636</v>
      </c>
      <c r="AS12">
        <f t="shared" si="14"/>
        <v>7.6794395153556874</v>
      </c>
      <c r="AT12">
        <f t="shared" si="15"/>
        <v>0.45257243330214308</v>
      </c>
      <c r="AU12">
        <f t="shared" si="16"/>
        <v>-85.512072015639802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3.53338E-3</v>
      </c>
      <c r="Q13" s="5">
        <f t="shared" si="30"/>
        <v>25</v>
      </c>
      <c r="R13">
        <f t="shared" si="0"/>
        <v>50000</v>
      </c>
      <c r="S13">
        <f t="shared" si="1"/>
        <v>388.42240706824265</v>
      </c>
      <c r="U13">
        <f t="shared" si="20"/>
        <v>3.53338E-3</v>
      </c>
      <c r="V13">
        <f t="shared" si="21"/>
        <v>0.01</v>
      </c>
      <c r="W13">
        <f t="shared" si="22"/>
        <v>0.88808399173691721</v>
      </c>
      <c r="X13">
        <f t="shared" si="23"/>
        <v>3.1379382147233886E-3</v>
      </c>
      <c r="Y13">
        <f t="shared" si="24"/>
        <v>8.8808399173691717E-3</v>
      </c>
      <c r="Z13">
        <f t="shared" si="25"/>
        <v>0.87606521360482459</v>
      </c>
      <c r="AB13">
        <f t="shared" si="26"/>
        <v>355.76180933465548</v>
      </c>
      <c r="AC13">
        <f t="shared" si="27"/>
        <v>340.28335901714013</v>
      </c>
      <c r="AE13">
        <f t="shared" si="2"/>
        <v>0</v>
      </c>
      <c r="AF13">
        <f t="shared" si="3"/>
        <v>0</v>
      </c>
      <c r="AG13">
        <f t="shared" si="4"/>
        <v>-21.901630340120615</v>
      </c>
      <c r="AH13">
        <f t="shared" si="5"/>
        <v>-156.89691073616945</v>
      </c>
      <c r="AI13">
        <f t="shared" si="6"/>
        <v>-178.79854107629006</v>
      </c>
      <c r="AJ13">
        <f t="shared" si="7"/>
        <v>15.478450317515353</v>
      </c>
      <c r="AK13">
        <f t="shared" si="28"/>
        <v>0.71152361866931102</v>
      </c>
      <c r="AL13">
        <f t="shared" si="8"/>
        <v>-162.60856714010541</v>
      </c>
      <c r="AN13">
        <f t="shared" si="9"/>
        <v>0</v>
      </c>
      <c r="AO13">
        <f t="shared" si="10"/>
        <v>0</v>
      </c>
      <c r="AP13">
        <f t="shared" si="11"/>
        <v>-11.065541212453045</v>
      </c>
      <c r="AQ13">
        <f t="shared" si="12"/>
        <v>-79.270319373315132</v>
      </c>
      <c r="AR13">
        <f t="shared" si="13"/>
        <v>-90.335860585768174</v>
      </c>
      <c r="AS13">
        <f t="shared" si="14"/>
        <v>7.8203050290561071</v>
      </c>
      <c r="AT13">
        <f t="shared" si="15"/>
        <v>0.35948894231842038</v>
      </c>
      <c r="AU13">
        <f t="shared" si="16"/>
        <v>-82.156066614393652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3.6617109999999998E-3</v>
      </c>
      <c r="Q14" s="5">
        <f t="shared" si="30"/>
        <v>25</v>
      </c>
      <c r="R14">
        <f t="shared" si="0"/>
        <v>50000</v>
      </c>
      <c r="S14">
        <f t="shared" si="1"/>
        <v>374.8040616848794</v>
      </c>
      <c r="U14">
        <f t="shared" si="20"/>
        <v>3.6617109999999998E-3</v>
      </c>
      <c r="V14">
        <f t="shared" si="21"/>
        <v>0.01</v>
      </c>
      <c r="W14">
        <f t="shared" si="22"/>
        <v>0.87606521360482459</v>
      </c>
      <c r="X14">
        <f t="shared" si="23"/>
        <v>3.2078976293741356E-3</v>
      </c>
      <c r="Y14">
        <f t="shared" si="24"/>
        <v>8.7606521360482463E-3</v>
      </c>
      <c r="Z14">
        <f t="shared" si="25"/>
        <v>0.8640966638394022</v>
      </c>
      <c r="AB14">
        <f t="shared" si="26"/>
        <v>340.28335901714013</v>
      </c>
      <c r="AC14">
        <f t="shared" si="27"/>
        <v>323.86693929536182</v>
      </c>
      <c r="AE14">
        <f t="shared" si="2"/>
        <v>0</v>
      </c>
      <c r="AF14">
        <f t="shared" si="3"/>
        <v>0</v>
      </c>
      <c r="AG14">
        <f t="shared" si="4"/>
        <v>-21.602416595985055</v>
      </c>
      <c r="AH14">
        <f t="shared" si="5"/>
        <v>-160.39488146870679</v>
      </c>
      <c r="AI14">
        <f t="shared" si="6"/>
        <v>-181.99729806469185</v>
      </c>
      <c r="AJ14">
        <f t="shared" si="7"/>
        <v>16.416419721778311</v>
      </c>
      <c r="AK14">
        <f t="shared" si="28"/>
        <v>0.61251004623085226</v>
      </c>
      <c r="AL14">
        <f t="shared" si="8"/>
        <v>-164.96836829668268</v>
      </c>
      <c r="AN14">
        <f t="shared" si="9"/>
        <v>0</v>
      </c>
      <c r="AO14">
        <f t="shared" si="10"/>
        <v>0</v>
      </c>
      <c r="AP14">
        <f t="shared" si="11"/>
        <v>-10.376846345645486</v>
      </c>
      <c r="AQ14">
        <f t="shared" si="12"/>
        <v>-77.046613383899313</v>
      </c>
      <c r="AR14">
        <f t="shared" si="13"/>
        <v>-87.423459729544803</v>
      </c>
      <c r="AS14">
        <f t="shared" si="14"/>
        <v>7.8857226107832066</v>
      </c>
      <c r="AT14">
        <f t="shared" si="15"/>
        <v>0.29422276006301323</v>
      </c>
      <c r="AU14">
        <f t="shared" si="16"/>
        <v>-79.243514358698576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3.8071530000000002E-3</v>
      </c>
      <c r="Q15" s="5">
        <f t="shared" si="30"/>
        <v>25</v>
      </c>
      <c r="R15">
        <f t="shared" si="0"/>
        <v>50000</v>
      </c>
      <c r="S15">
        <f t="shared" si="1"/>
        <v>362.71799663957512</v>
      </c>
      <c r="U15">
        <f t="shared" si="20"/>
        <v>3.8071530000000002E-3</v>
      </c>
      <c r="V15">
        <f t="shared" si="21"/>
        <v>0.01</v>
      </c>
      <c r="W15">
        <f t="shared" si="22"/>
        <v>0.8640966638394022</v>
      </c>
      <c r="X15">
        <f t="shared" si="23"/>
        <v>3.2897482060261717E-3</v>
      </c>
      <c r="Y15">
        <f t="shared" si="24"/>
        <v>8.6409666383940216E-3</v>
      </c>
      <c r="Z15">
        <f t="shared" si="25"/>
        <v>0.8521659489949821</v>
      </c>
      <c r="AB15">
        <f t="shared" si="26"/>
        <v>323.86693929536182</v>
      </c>
      <c r="AC15">
        <f t="shared" si="27"/>
        <v>309.09592582392224</v>
      </c>
      <c r="AE15">
        <f t="shared" si="2"/>
        <v>0</v>
      </c>
      <c r="AF15">
        <f t="shared" si="3"/>
        <v>0</v>
      </c>
      <c r="AG15">
        <f t="shared" si="4"/>
        <v>-21.304148724874551</v>
      </c>
      <c r="AH15">
        <f t="shared" si="5"/>
        <v>-164.48741030130859</v>
      </c>
      <c r="AI15">
        <f t="shared" si="6"/>
        <v>-185.79155902618314</v>
      </c>
      <c r="AJ15">
        <f t="shared" si="7"/>
        <v>14.771013471439574</v>
      </c>
      <c r="AK15">
        <f t="shared" si="28"/>
        <v>1.3278544511109835</v>
      </c>
      <c r="AL15">
        <f t="shared" si="8"/>
        <v>-169.69269110363257</v>
      </c>
      <c r="AN15">
        <f t="shared" si="9"/>
        <v>0</v>
      </c>
      <c r="AO15">
        <f t="shared" si="10"/>
        <v>0</v>
      </c>
      <c r="AP15">
        <f t="shared" si="11"/>
        <v>-9.7083499103440545</v>
      </c>
      <c r="AQ15">
        <f t="shared" si="12"/>
        <v>-74.957293796344274</v>
      </c>
      <c r="AR15">
        <f t="shared" si="13"/>
        <v>-84.665643706688329</v>
      </c>
      <c r="AS15">
        <f t="shared" si="14"/>
        <v>6.7311850458359777</v>
      </c>
      <c r="AT15">
        <f t="shared" si="15"/>
        <v>0.60510634843351063</v>
      </c>
      <c r="AU15">
        <f t="shared" si="16"/>
        <v>-77.329352312418834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3.9582979999999999E-3</v>
      </c>
      <c r="Q16" s="5">
        <f t="shared" si="30"/>
        <v>25</v>
      </c>
      <c r="R16">
        <f t="shared" si="0"/>
        <v>50000</v>
      </c>
      <c r="S16">
        <f t="shared" si="1"/>
        <v>352.64472886553989</v>
      </c>
      <c r="U16">
        <f t="shared" si="20"/>
        <v>3.9582979999999999E-3</v>
      </c>
      <c r="V16">
        <f t="shared" si="21"/>
        <v>0.01</v>
      </c>
      <c r="W16">
        <f t="shared" si="22"/>
        <v>0.8521659489949821</v>
      </c>
      <c r="X16">
        <f t="shared" si="23"/>
        <v>3.3731267715749395E-3</v>
      </c>
      <c r="Y16">
        <f t="shared" si="24"/>
        <v>8.5216594899498212E-3</v>
      </c>
      <c r="Z16">
        <f t="shared" si="25"/>
        <v>0.84027116273345726</v>
      </c>
      <c r="AB16">
        <f t="shared" si="26"/>
        <v>309.09592582392224</v>
      </c>
      <c r="AC16">
        <f t="shared" si="27"/>
        <v>296.31719635567197</v>
      </c>
      <c r="AE16">
        <f t="shared" si="2"/>
        <v>0</v>
      </c>
      <c r="AF16">
        <f t="shared" si="3"/>
        <v>0</v>
      </c>
      <c r="AG16">
        <f t="shared" si="4"/>
        <v>-21.006779068336431</v>
      </c>
      <c r="AH16">
        <f t="shared" si="5"/>
        <v>-168.65633857874698</v>
      </c>
      <c r="AI16">
        <f t="shared" si="6"/>
        <v>-189.66311764708342</v>
      </c>
      <c r="AJ16">
        <f t="shared" si="7"/>
        <v>12.778729468250276</v>
      </c>
      <c r="AK16">
        <f t="shared" si="28"/>
        <v>2.1945810733498479</v>
      </c>
      <c r="AL16">
        <f t="shared" si="8"/>
        <v>-174.68980710548331</v>
      </c>
      <c r="AN16">
        <f t="shared" si="9"/>
        <v>0</v>
      </c>
      <c r="AO16">
        <f t="shared" si="10"/>
        <v>0</v>
      </c>
      <c r="AP16">
        <f t="shared" si="11"/>
        <v>-9.055754298748651</v>
      </c>
      <c r="AQ16">
        <f t="shared" si="12"/>
        <v>-72.705594614350687</v>
      </c>
      <c r="AR16">
        <f t="shared" si="13"/>
        <v>-81.76134891309934</v>
      </c>
      <c r="AS16">
        <f t="shared" si="14"/>
        <v>5.5087471495846829</v>
      </c>
      <c r="AT16">
        <f t="shared" si="15"/>
        <v>0.94605588625891812</v>
      </c>
      <c r="AU16">
        <f t="shared" si="16"/>
        <v>-75.306545877255743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4.120851E-3</v>
      </c>
      <c r="Q17" s="5">
        <f t="shared" si="30"/>
        <v>25</v>
      </c>
      <c r="R17">
        <f t="shared" si="0"/>
        <v>50000</v>
      </c>
      <c r="S17">
        <f t="shared" si="1"/>
        <v>348.76557882572615</v>
      </c>
      <c r="U17">
        <f t="shared" si="20"/>
        <v>4.120851E-3</v>
      </c>
      <c r="V17">
        <f t="shared" si="21"/>
        <v>0.01</v>
      </c>
      <c r="W17">
        <f t="shared" si="22"/>
        <v>0.84027116273345726</v>
      </c>
      <c r="X17">
        <f t="shared" si="23"/>
        <v>3.4626322612213299E-3</v>
      </c>
      <c r="Y17">
        <f t="shared" si="24"/>
        <v>8.4027116273345734E-3</v>
      </c>
      <c r="Z17">
        <f t="shared" si="25"/>
        <v>0.82840581884490139</v>
      </c>
      <c r="AB17">
        <f t="shared" si="26"/>
        <v>296.31719635567197</v>
      </c>
      <c r="AC17">
        <f t="shared" si="27"/>
        <v>288.91943491204165</v>
      </c>
      <c r="AE17">
        <f t="shared" si="2"/>
        <v>0</v>
      </c>
      <c r="AF17">
        <f t="shared" si="3"/>
        <v>0</v>
      </c>
      <c r="AG17">
        <f t="shared" si="4"/>
        <v>-20.710145471122534</v>
      </c>
      <c r="AH17">
        <f t="shared" si="5"/>
        <v>-173.1316130610665</v>
      </c>
      <c r="AI17">
        <f t="shared" si="6"/>
        <v>-193.84175853218903</v>
      </c>
      <c r="AJ17">
        <f t="shared" si="7"/>
        <v>7.3977614436303156</v>
      </c>
      <c r="AK17">
        <f t="shared" si="28"/>
        <v>4.0891773097082726</v>
      </c>
      <c r="AL17">
        <f t="shared" si="8"/>
        <v>-182.35481977885044</v>
      </c>
      <c r="AN17">
        <f t="shared" si="9"/>
        <v>0</v>
      </c>
      <c r="AO17">
        <f t="shared" si="10"/>
        <v>0</v>
      </c>
      <c r="AP17">
        <f t="shared" si="11"/>
        <v>-8.3924415694711509</v>
      </c>
      <c r="AQ17">
        <f t="shared" si="12"/>
        <v>-70.158703060260706</v>
      </c>
      <c r="AR17">
        <f t="shared" si="13"/>
        <v>-78.551144629731866</v>
      </c>
      <c r="AS17">
        <f t="shared" si="14"/>
        <v>2.9978196313069558</v>
      </c>
      <c r="AT17">
        <f t="shared" si="15"/>
        <v>1.6570710083512414</v>
      </c>
      <c r="AU17">
        <f t="shared" si="16"/>
        <v>-73.89625399007366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4.2986129999999997E-3</v>
      </c>
      <c r="Q18" s="5">
        <f t="shared" si="30"/>
        <v>25</v>
      </c>
      <c r="R18">
        <f t="shared" si="0"/>
        <v>50000</v>
      </c>
      <c r="S18">
        <f t="shared" si="1"/>
        <v>351.6649738654184</v>
      </c>
      <c r="U18">
        <f t="shared" si="20"/>
        <v>4.2986129999999997E-3</v>
      </c>
      <c r="V18">
        <f t="shared" si="21"/>
        <v>0.01</v>
      </c>
      <c r="W18">
        <f t="shared" si="22"/>
        <v>0.82840581884490139</v>
      </c>
      <c r="X18">
        <f t="shared" si="23"/>
        <v>3.5609960221623378E-3</v>
      </c>
      <c r="Y18">
        <f t="shared" si="24"/>
        <v>8.2840581884490137E-3</v>
      </c>
      <c r="Z18">
        <f t="shared" si="25"/>
        <v>0.81656076463429006</v>
      </c>
      <c r="AB18">
        <f t="shared" si="26"/>
        <v>288.91943491204165</v>
      </c>
      <c r="AC18">
        <f t="shared" si="27"/>
        <v>287.15581995464368</v>
      </c>
      <c r="AE18">
        <f t="shared" si="2"/>
        <v>0</v>
      </c>
      <c r="AF18">
        <f t="shared" si="3"/>
        <v>0</v>
      </c>
      <c r="AG18">
        <f t="shared" si="4"/>
        <v>-20.414019115857251</v>
      </c>
      <c r="AH18">
        <f t="shared" si="5"/>
        <v>-178.0498011081169</v>
      </c>
      <c r="AI18">
        <f t="shared" si="6"/>
        <v>-198.46382022397415</v>
      </c>
      <c r="AJ18">
        <f t="shared" si="7"/>
        <v>1.7636149573979765</v>
      </c>
      <c r="AK18">
        <f t="shared" si="28"/>
        <v>6.2406597941001003</v>
      </c>
      <c r="AL18">
        <f t="shared" si="8"/>
        <v>-190.45954547247607</v>
      </c>
      <c r="AN18">
        <f t="shared" si="9"/>
        <v>0</v>
      </c>
      <c r="AO18">
        <f t="shared" si="10"/>
        <v>0</v>
      </c>
      <c r="AP18">
        <f t="shared" si="11"/>
        <v>-7.7197100553790321</v>
      </c>
      <c r="AQ18">
        <f t="shared" si="12"/>
        <v>-67.33082947418643</v>
      </c>
      <c r="AR18">
        <f t="shared" si="13"/>
        <v>-75.050539529565469</v>
      </c>
      <c r="AS18">
        <f t="shared" si="14"/>
        <v>0.66692384498976209</v>
      </c>
      <c r="AT18">
        <f t="shared" si="15"/>
        <v>2.3599509675824613</v>
      </c>
      <c r="AU18">
        <f t="shared" si="16"/>
        <v>-72.023664716993238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4.5124980000000002E-3</v>
      </c>
      <c r="Q19" s="5">
        <f t="shared" si="30"/>
        <v>25</v>
      </c>
      <c r="R19">
        <f t="shared" si="0"/>
        <v>50000</v>
      </c>
      <c r="S19">
        <f t="shared" si="1"/>
        <v>353.21042314521958</v>
      </c>
      <c r="U19">
        <f t="shared" si="20"/>
        <v>4.5124980000000002E-3</v>
      </c>
      <c r="V19">
        <f t="shared" si="21"/>
        <v>0.01</v>
      </c>
      <c r="W19">
        <f t="shared" si="22"/>
        <v>0.81656076463429006</v>
      </c>
      <c r="X19">
        <f t="shared" si="23"/>
        <v>3.6847288172907047E-3</v>
      </c>
      <c r="Y19">
        <f t="shared" si="24"/>
        <v>8.1656076463429011E-3</v>
      </c>
      <c r="Z19">
        <f t="shared" si="25"/>
        <v>0.80471042817065652</v>
      </c>
      <c r="AB19">
        <f t="shared" si="26"/>
        <v>287.15581995464368</v>
      </c>
      <c r="AC19">
        <f t="shared" si="27"/>
        <v>284.2321108435284</v>
      </c>
      <c r="AE19">
        <f t="shared" si="2"/>
        <v>0</v>
      </c>
      <c r="AF19">
        <f t="shared" si="3"/>
        <v>0</v>
      </c>
      <c r="AG19">
        <f t="shared" si="4"/>
        <v>-20.117760704266413</v>
      </c>
      <c r="AH19">
        <f t="shared" si="5"/>
        <v>-184.23644086453524</v>
      </c>
      <c r="AI19">
        <f t="shared" si="6"/>
        <v>-204.35420156880164</v>
      </c>
      <c r="AJ19">
        <f t="shared" si="7"/>
        <v>2.9237091111152722</v>
      </c>
      <c r="AK19">
        <f t="shared" si="28"/>
        <v>6.403574784988554</v>
      </c>
      <c r="AL19">
        <f t="shared" si="8"/>
        <v>-195.02691767269781</v>
      </c>
      <c r="AN19">
        <f t="shared" si="9"/>
        <v>0</v>
      </c>
      <c r="AO19">
        <f t="shared" si="10"/>
        <v>0</v>
      </c>
      <c r="AP19">
        <f t="shared" si="11"/>
        <v>-7.0947288805742472</v>
      </c>
      <c r="AQ19">
        <f t="shared" si="12"/>
        <v>-64.972817654532832</v>
      </c>
      <c r="AR19">
        <f t="shared" si="13"/>
        <v>-72.06754653510707</v>
      </c>
      <c r="AS19">
        <f t="shared" si="14"/>
        <v>1.0310751665630753</v>
      </c>
      <c r="AT19">
        <f t="shared" si="15"/>
        <v>2.2582844897017065</v>
      </c>
      <c r="AU19">
        <f t="shared" si="16"/>
        <v>-68.778186878842277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4.7406419999999998E-3</v>
      </c>
      <c r="Q20" s="5">
        <f t="shared" si="30"/>
        <v>25</v>
      </c>
      <c r="R20">
        <f t="shared" si="0"/>
        <v>50000</v>
      </c>
      <c r="S20">
        <f t="shared" si="1"/>
        <v>334.41461241638132</v>
      </c>
      <c r="U20">
        <f t="shared" si="20"/>
        <v>4.7406419999999998E-3</v>
      </c>
      <c r="V20">
        <f t="shared" si="21"/>
        <v>0.01</v>
      </c>
      <c r="W20">
        <f t="shared" si="22"/>
        <v>0.80471042817065652</v>
      </c>
      <c r="X20">
        <f t="shared" si="23"/>
        <v>3.8148440536237972E-3</v>
      </c>
      <c r="Y20">
        <f t="shared" si="24"/>
        <v>8.0471042817065654E-3</v>
      </c>
      <c r="Z20">
        <f t="shared" si="25"/>
        <v>0.79284847983532625</v>
      </c>
      <c r="AB20">
        <f t="shared" si="26"/>
        <v>284.2321108435284</v>
      </c>
      <c r="AC20">
        <f t="shared" si="27"/>
        <v>265.14011708904775</v>
      </c>
      <c r="AE20">
        <f t="shared" si="2"/>
        <v>0</v>
      </c>
      <c r="AF20">
        <f t="shared" si="3"/>
        <v>0</v>
      </c>
      <c r="AG20">
        <f t="shared" si="4"/>
        <v>-19.821211995883157</v>
      </c>
      <c r="AH20">
        <f t="shared" si="5"/>
        <v>-190.74220268118987</v>
      </c>
      <c r="AI20">
        <f t="shared" si="6"/>
        <v>-210.56341467707301</v>
      </c>
      <c r="AJ20">
        <f t="shared" si="7"/>
        <v>19.091993754480654</v>
      </c>
      <c r="AK20">
        <f t="shared" si="28"/>
        <v>1.2221980766271721</v>
      </c>
      <c r="AL20">
        <f t="shared" si="8"/>
        <v>-190.24922284596519</v>
      </c>
      <c r="AN20">
        <f t="shared" si="9"/>
        <v>0</v>
      </c>
      <c r="AO20">
        <f t="shared" si="10"/>
        <v>0</v>
      </c>
      <c r="AP20">
        <f t="shared" si="11"/>
        <v>-6.6301318619545127</v>
      </c>
      <c r="AQ20">
        <f t="shared" si="12"/>
        <v>-63.8026552401845</v>
      </c>
      <c r="AR20">
        <f t="shared" si="13"/>
        <v>-70.432787102139002</v>
      </c>
      <c r="AS20">
        <f t="shared" si="14"/>
        <v>6.3862106982211664</v>
      </c>
      <c r="AT20">
        <f t="shared" si="15"/>
        <v>0.40882133802657422</v>
      </c>
      <c r="AU20">
        <f t="shared" si="16"/>
        <v>-63.63775506589127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4.9668849999999999E-3</v>
      </c>
      <c r="Q21" s="5">
        <f t="shared" si="30"/>
        <v>25</v>
      </c>
      <c r="R21">
        <f t="shared" si="0"/>
        <v>50000</v>
      </c>
      <c r="S21">
        <f t="shared" si="1"/>
        <v>310.88754215775532</v>
      </c>
      <c r="U21">
        <f t="shared" si="20"/>
        <v>4.9668849999999999E-3</v>
      </c>
      <c r="V21">
        <f t="shared" si="21"/>
        <v>0.01</v>
      </c>
      <c r="W21">
        <f t="shared" si="22"/>
        <v>0.79284847983532625</v>
      </c>
      <c r="X21">
        <f t="shared" si="23"/>
        <v>3.9379872217668839E-3</v>
      </c>
      <c r="Y21">
        <f t="shared" si="24"/>
        <v>7.9284847983532632E-3</v>
      </c>
      <c r="Z21">
        <f t="shared" si="25"/>
        <v>0.7809820078152061</v>
      </c>
      <c r="AB21">
        <f t="shared" si="26"/>
        <v>265.14011708904775</v>
      </c>
      <c r="AC21">
        <f t="shared" si="27"/>
        <v>242.79757687909827</v>
      </c>
      <c r="AE21">
        <f t="shared" si="2"/>
        <v>0</v>
      </c>
      <c r="AF21">
        <f t="shared" si="3"/>
        <v>0</v>
      </c>
      <c r="AG21">
        <f t="shared" si="4"/>
        <v>-19.524550195380151</v>
      </c>
      <c r="AH21">
        <f t="shared" si="5"/>
        <v>-196.89936108834419</v>
      </c>
      <c r="AI21">
        <f t="shared" si="6"/>
        <v>-216.42391128372435</v>
      </c>
      <c r="AJ21">
        <f t="shared" si="7"/>
        <v>22.342540209949476</v>
      </c>
      <c r="AK21">
        <f t="shared" si="28"/>
        <v>0.42422418734247641</v>
      </c>
      <c r="AL21">
        <f t="shared" si="8"/>
        <v>-193.6571468864324</v>
      </c>
      <c r="AN21">
        <f t="shared" si="9"/>
        <v>0</v>
      </c>
      <c r="AO21">
        <f t="shared" si="10"/>
        <v>0</v>
      </c>
      <c r="AP21">
        <f t="shared" si="11"/>
        <v>-6.2104407006863855</v>
      </c>
      <c r="AQ21">
        <f t="shared" si="12"/>
        <v>-62.630472600159628</v>
      </c>
      <c r="AR21">
        <f t="shared" si="13"/>
        <v>-68.840913300846012</v>
      </c>
      <c r="AS21">
        <f t="shared" si="14"/>
        <v>7.1067973237828905</v>
      </c>
      <c r="AT21">
        <f t="shared" si="15"/>
        <v>0.13493878900783685</v>
      </c>
      <c r="AU21">
        <f t="shared" si="16"/>
        <v>-61.599177188055293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5.2168930000000002E-3</v>
      </c>
      <c r="Q22" s="5">
        <f t="shared" si="30"/>
        <v>25</v>
      </c>
      <c r="R22">
        <f t="shared" si="0"/>
        <v>50000</v>
      </c>
      <c r="S22">
        <f t="shared" si="1"/>
        <v>303.51540174614854</v>
      </c>
      <c r="U22">
        <f t="shared" si="20"/>
        <v>5.2168930000000002E-3</v>
      </c>
      <c r="V22">
        <f t="shared" si="21"/>
        <v>0.01</v>
      </c>
      <c r="W22">
        <f t="shared" si="22"/>
        <v>0.7809820078152061</v>
      </c>
      <c r="X22">
        <f t="shared" si="23"/>
        <v>4.0742995696970942E-3</v>
      </c>
      <c r="Y22">
        <f t="shared" si="24"/>
        <v>7.8098200781520615E-3</v>
      </c>
      <c r="Z22">
        <f t="shared" si="25"/>
        <v>0.76909788816735702</v>
      </c>
      <c r="AB22">
        <f t="shared" si="26"/>
        <v>242.79757687909827</v>
      </c>
      <c r="AC22">
        <f t="shared" si="27"/>
        <v>233.43305450922978</v>
      </c>
      <c r="AE22">
        <f t="shared" si="2"/>
        <v>0</v>
      </c>
      <c r="AF22">
        <f t="shared" si="3"/>
        <v>0</v>
      </c>
      <c r="AG22">
        <f t="shared" si="4"/>
        <v>-19.227447204183925</v>
      </c>
      <c r="AH22">
        <f t="shared" si="5"/>
        <v>-203.7149784848547</v>
      </c>
      <c r="AI22">
        <f t="shared" si="6"/>
        <v>-222.94242568903863</v>
      </c>
      <c r="AJ22">
        <f t="shared" si="7"/>
        <v>9.3645223698684958</v>
      </c>
      <c r="AK22">
        <f t="shared" si="28"/>
        <v>5.0987491144610644</v>
      </c>
      <c r="AL22">
        <f t="shared" si="8"/>
        <v>-208.47915420470906</v>
      </c>
      <c r="AN22">
        <f t="shared" si="9"/>
        <v>0</v>
      </c>
      <c r="AO22">
        <f t="shared" si="10"/>
        <v>0</v>
      </c>
      <c r="AP22">
        <f t="shared" si="11"/>
        <v>-5.7104921466491092</v>
      </c>
      <c r="AQ22">
        <f t="shared" si="12"/>
        <v>-60.502716374091314</v>
      </c>
      <c r="AR22">
        <f t="shared" si="13"/>
        <v>-66.213208520740423</v>
      </c>
      <c r="AS22">
        <f t="shared" si="14"/>
        <v>2.7812340807581299</v>
      </c>
      <c r="AT22">
        <f t="shared" si="15"/>
        <v>1.5143126628650025</v>
      </c>
      <c r="AU22">
        <f t="shared" si="16"/>
        <v>-61.917661777117289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5.4821100000000001E-3</v>
      </c>
      <c r="Q23" s="5">
        <f t="shared" si="30"/>
        <v>25</v>
      </c>
      <c r="R23">
        <f t="shared" si="0"/>
        <v>50000</v>
      </c>
      <c r="S23">
        <f t="shared" si="1"/>
        <v>334.54131720510895</v>
      </c>
      <c r="U23">
        <f t="shared" si="20"/>
        <v>5.4821100000000001E-3</v>
      </c>
      <c r="V23">
        <f t="shared" si="21"/>
        <v>0.01</v>
      </c>
      <c r="W23">
        <f t="shared" si="22"/>
        <v>0.76909788816735702</v>
      </c>
      <c r="X23">
        <f t="shared" si="23"/>
        <v>4.2162792237011495E-3</v>
      </c>
      <c r="Y23">
        <f t="shared" si="24"/>
        <v>7.6909788816735703E-3</v>
      </c>
      <c r="Z23">
        <f t="shared" si="25"/>
        <v>0.75719063006198228</v>
      </c>
      <c r="AB23">
        <f t="shared" si="26"/>
        <v>233.43305450922978</v>
      </c>
      <c r="AC23">
        <f t="shared" si="27"/>
        <v>253.31155075630193</v>
      </c>
      <c r="AE23">
        <f t="shared" si="2"/>
        <v>0</v>
      </c>
      <c r="AF23">
        <f t="shared" si="3"/>
        <v>0</v>
      </c>
      <c r="AG23">
        <f t="shared" si="4"/>
        <v>-18.929765751549557</v>
      </c>
      <c r="AH23">
        <f t="shared" si="5"/>
        <v>-210.81396118505748</v>
      </c>
      <c r="AI23">
        <f t="shared" si="6"/>
        <v>-229.74372693660703</v>
      </c>
      <c r="AJ23">
        <f t="shared" si="7"/>
        <v>-19.87849624707215</v>
      </c>
      <c r="AK23">
        <f t="shared" si="28"/>
        <v>16.340313815646088</v>
      </c>
      <c r="AL23">
        <f t="shared" si="8"/>
        <v>-233.2819093680331</v>
      </c>
      <c r="AN23">
        <f t="shared" si="9"/>
        <v>0</v>
      </c>
      <c r="AO23">
        <f t="shared" si="10"/>
        <v>0</v>
      </c>
      <c r="AP23">
        <f t="shared" si="11"/>
        <v>-5.01971578489335</v>
      </c>
      <c r="AQ23">
        <f t="shared" si="12"/>
        <v>-55.902760896547413</v>
      </c>
      <c r="AR23">
        <f t="shared" si="13"/>
        <v>-60.922476681440763</v>
      </c>
      <c r="AS23">
        <f t="shared" si="14"/>
        <v>-5.2712961534245668</v>
      </c>
      <c r="AT23">
        <f t="shared" si="15"/>
        <v>4.3330557951460777</v>
      </c>
      <c r="AU23">
        <f t="shared" si="16"/>
        <v>-61.860717039719255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5.7777469999999997E-3</v>
      </c>
      <c r="Q24" s="5">
        <f t="shared" si="30"/>
        <v>25</v>
      </c>
      <c r="R24">
        <f t="shared" si="0"/>
        <v>50000</v>
      </c>
      <c r="S24">
        <f t="shared" si="1"/>
        <v>361.19415577264471</v>
      </c>
      <c r="U24">
        <f t="shared" si="20"/>
        <v>5.7777469999999997E-3</v>
      </c>
      <c r="V24">
        <f t="shared" si="21"/>
        <v>0.01</v>
      </c>
      <c r="W24">
        <f t="shared" ref="W24:W69" si="34">Z23</f>
        <v>0.75719063006198228</v>
      </c>
      <c r="X24">
        <f t="shared" ref="X24:X69" si="35">U24*W24</f>
        <v>4.3748558912687276E-3</v>
      </c>
      <c r="Y24">
        <f t="shared" ref="Y24:Y69" si="36">V24*W24</f>
        <v>7.5719063006198231E-3</v>
      </c>
      <c r="Z24">
        <f t="shared" ref="Z24:Z69" si="37">MAX(0, W24-X24-Y24)</f>
        <v>0.74524386787009378</v>
      </c>
      <c r="AB24">
        <f t="shared" ref="AB24:AB69" si="38">AC23</f>
        <v>253.31155075630193</v>
      </c>
      <c r="AC24">
        <f t="shared" si="27"/>
        <v>269.17772970007888</v>
      </c>
      <c r="AE24">
        <f t="shared" si="2"/>
        <v>0</v>
      </c>
      <c r="AF24">
        <f t="shared" si="3"/>
        <v>0</v>
      </c>
      <c r="AG24">
        <f t="shared" si="4"/>
        <v>-18.631096696752344</v>
      </c>
      <c r="AH24">
        <f t="shared" si="5"/>
        <v>-218.74279456343638</v>
      </c>
      <c r="AI24">
        <f t="shared" ref="AI24:AI69" si="39">SUM(AE24:AH24)</f>
        <v>-237.37389126018871</v>
      </c>
      <c r="AJ24">
        <f t="shared" si="7"/>
        <v>-15.866178943776958</v>
      </c>
      <c r="AK24">
        <f t="shared" si="28"/>
        <v>17.731808552941136</v>
      </c>
      <c r="AL24">
        <f t="shared" ref="AL24:AL69" si="40">SUM(AI24:AK24)</f>
        <v>-235.50826165102453</v>
      </c>
      <c r="AN24">
        <f t="shared" si="9"/>
        <v>0</v>
      </c>
      <c r="AO24">
        <f t="shared" si="10"/>
        <v>0</v>
      </c>
      <c r="AP24">
        <f t="shared" si="11"/>
        <v>-4.4111749814530317</v>
      </c>
      <c r="AQ24">
        <f t="shared" si="12"/>
        <v>-51.7904425303932</v>
      </c>
      <c r="AR24">
        <f t="shared" si="13"/>
        <v>-56.20161751184623</v>
      </c>
      <c r="AS24">
        <f t="shared" si="14"/>
        <v>-3.7565416973143493</v>
      </c>
      <c r="AT24">
        <f t="shared" si="15"/>
        <v>4.198255826683746</v>
      </c>
      <c r="AU24">
        <f t="shared" si="16"/>
        <v>-55.759903382476828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6.1180619999999996E-3</v>
      </c>
      <c r="Q25" s="5">
        <f t="shared" si="30"/>
        <v>25</v>
      </c>
      <c r="R25">
        <f t="shared" si="0"/>
        <v>50000</v>
      </c>
      <c r="S25">
        <f t="shared" si="1"/>
        <v>383.87127816836085</v>
      </c>
      <c r="U25">
        <f t="shared" si="20"/>
        <v>6.1180619999999996E-3</v>
      </c>
      <c r="V25">
        <f t="shared" si="21"/>
        <v>0.01</v>
      </c>
      <c r="W25">
        <f t="shared" si="34"/>
        <v>0.74524386787009378</v>
      </c>
      <c r="X25">
        <f t="shared" si="35"/>
        <v>4.5594481887490414E-3</v>
      </c>
      <c r="Y25">
        <f t="shared" si="36"/>
        <v>7.4524386787009379E-3</v>
      </c>
      <c r="Z25">
        <f t="shared" si="37"/>
        <v>0.73323198100264375</v>
      </c>
      <c r="AB25">
        <f t="shared" si="38"/>
        <v>269.17772970007888</v>
      </c>
      <c r="AC25">
        <f t="shared" si="27"/>
        <v>281.46669774140412</v>
      </c>
      <c r="AE25">
        <f t="shared" si="2"/>
        <v>0</v>
      </c>
      <c r="AF25">
        <f t="shared" si="3"/>
        <v>0</v>
      </c>
      <c r="AG25">
        <f t="shared" si="4"/>
        <v>-18.330799525066094</v>
      </c>
      <c r="AH25">
        <f t="shared" si="5"/>
        <v>-227.97240943745206</v>
      </c>
      <c r="AI25">
        <f t="shared" si="39"/>
        <v>-246.30320896251814</v>
      </c>
      <c r="AJ25">
        <f t="shared" si="7"/>
        <v>-12.288968041325234</v>
      </c>
      <c r="AK25">
        <f t="shared" si="28"/>
        <v>18.842441079005525</v>
      </c>
      <c r="AL25">
        <f t="shared" si="40"/>
        <v>-239.74973592483786</v>
      </c>
      <c r="AN25">
        <f t="shared" si="9"/>
        <v>0</v>
      </c>
      <c r="AO25">
        <f t="shared" si="10"/>
        <v>0</v>
      </c>
      <c r="AP25">
        <f t="shared" si="11"/>
        <v>-3.8750673121510029</v>
      </c>
      <c r="AQ25">
        <f t="shared" si="12"/>
        <v>-48.192575052461599</v>
      </c>
      <c r="AR25">
        <f t="shared" si="13"/>
        <v>-52.067642364612603</v>
      </c>
      <c r="AS25">
        <f t="shared" si="14"/>
        <v>-2.5978451344628977</v>
      </c>
      <c r="AT25">
        <f t="shared" si="15"/>
        <v>3.9832265584783491</v>
      </c>
      <c r="AU25">
        <f t="shared" si="16"/>
        <v>-50.682260940597153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6.4830920000000002E-3</v>
      </c>
      <c r="Q26" s="5">
        <f t="shared" si="30"/>
        <v>25</v>
      </c>
      <c r="R26">
        <f t="shared" si="0"/>
        <v>50000</v>
      </c>
      <c r="S26">
        <f t="shared" si="1"/>
        <v>402.81421745947932</v>
      </c>
      <c r="U26">
        <f t="shared" si="20"/>
        <v>6.4830920000000002E-3</v>
      </c>
      <c r="V26">
        <f t="shared" si="21"/>
        <v>0.01</v>
      </c>
      <c r="W26">
        <f t="shared" si="34"/>
        <v>0.73323198100264375</v>
      </c>
      <c r="X26">
        <f t="shared" si="35"/>
        <v>4.7536103901823917E-3</v>
      </c>
      <c r="Y26">
        <f t="shared" si="36"/>
        <v>7.3323198100264378E-3</v>
      </c>
      <c r="Z26">
        <f t="shared" si="37"/>
        <v>0.72114605080243488</v>
      </c>
      <c r="AB26">
        <f t="shared" si="38"/>
        <v>281.46669774140412</v>
      </c>
      <c r="AC26">
        <f t="shared" si="27"/>
        <v>290.48788212797672</v>
      </c>
      <c r="AE26">
        <f t="shared" si="2"/>
        <v>0</v>
      </c>
      <c r="AF26">
        <f t="shared" si="3"/>
        <v>0</v>
      </c>
      <c r="AG26">
        <f t="shared" si="4"/>
        <v>-18.028651270060873</v>
      </c>
      <c r="AH26">
        <f t="shared" si="5"/>
        <v>-237.68051950911959</v>
      </c>
      <c r="AI26">
        <f t="shared" si="39"/>
        <v>-255.70917077918045</v>
      </c>
      <c r="AJ26">
        <f t="shared" si="7"/>
        <v>-9.0211843865725996</v>
      </c>
      <c r="AK26">
        <f t="shared" si="28"/>
        <v>19.702668841898291</v>
      </c>
      <c r="AL26">
        <f t="shared" si="40"/>
        <v>-245.02768632385477</v>
      </c>
      <c r="AN26">
        <f t="shared" si="9"/>
        <v>0</v>
      </c>
      <c r="AO26">
        <f t="shared" si="10"/>
        <v>0</v>
      </c>
      <c r="AP26">
        <f t="shared" si="11"/>
        <v>-3.4028519831594863</v>
      </c>
      <c r="AQ26">
        <f t="shared" si="12"/>
        <v>-44.861460519406549</v>
      </c>
      <c r="AR26">
        <f t="shared" si="13"/>
        <v>-48.264312502566035</v>
      </c>
      <c r="AS26">
        <f t="shared" si="14"/>
        <v>-1.7027205596501793</v>
      </c>
      <c r="AT26">
        <f t="shared" si="15"/>
        <v>3.7188176052595998</v>
      </c>
      <c r="AU26">
        <f t="shared" si="16"/>
        <v>-46.248215456956615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6.8699859999999998E-3</v>
      </c>
      <c r="Q27" s="5">
        <f t="shared" si="30"/>
        <v>25</v>
      </c>
      <c r="R27">
        <f t="shared" si="0"/>
        <v>50000</v>
      </c>
      <c r="S27">
        <f t="shared" si="1"/>
        <v>418.50263552439668</v>
      </c>
      <c r="U27">
        <f t="shared" si="20"/>
        <v>6.8699859999999998E-3</v>
      </c>
      <c r="V27">
        <f t="shared" si="21"/>
        <v>0.01</v>
      </c>
      <c r="W27">
        <f t="shared" si="34"/>
        <v>0.72114605080243488</v>
      </c>
      <c r="X27">
        <f t="shared" si="35"/>
        <v>4.9542632729680167E-3</v>
      </c>
      <c r="Y27">
        <f t="shared" si="36"/>
        <v>7.2114605080243485E-3</v>
      </c>
      <c r="Z27">
        <f t="shared" si="37"/>
        <v>0.70898032702144254</v>
      </c>
      <c r="AB27">
        <f t="shared" si="38"/>
        <v>290.48788212797672</v>
      </c>
      <c r="AC27">
        <f t="shared" si="27"/>
        <v>296.71013539342232</v>
      </c>
      <c r="AE27">
        <f t="shared" si="2"/>
        <v>0</v>
      </c>
      <c r="AF27">
        <f t="shared" si="3"/>
        <v>0</v>
      </c>
      <c r="AG27">
        <f t="shared" si="4"/>
        <v>-17.724508175536062</v>
      </c>
      <c r="AH27">
        <f t="shared" si="5"/>
        <v>-247.71316364840084</v>
      </c>
      <c r="AI27">
        <f t="shared" si="39"/>
        <v>-265.43767182393691</v>
      </c>
      <c r="AJ27">
        <f t="shared" si="7"/>
        <v>-6.2222532654456018</v>
      </c>
      <c r="AK27">
        <f t="shared" si="28"/>
        <v>20.334151748958373</v>
      </c>
      <c r="AL27">
        <f t="shared" si="40"/>
        <v>-251.32577334042415</v>
      </c>
      <c r="AN27">
        <f t="shared" si="9"/>
        <v>0</v>
      </c>
      <c r="AO27">
        <f t="shared" si="10"/>
        <v>0</v>
      </c>
      <c r="AP27">
        <f t="shared" si="11"/>
        <v>-2.987005283788851</v>
      </c>
      <c r="AQ27">
        <f t="shared" si="12"/>
        <v>-41.745616936389119</v>
      </c>
      <c r="AR27">
        <f t="shared" si="13"/>
        <v>-44.732622220177973</v>
      </c>
      <c r="AS27">
        <f t="shared" si="14"/>
        <v>-1.048599103393532</v>
      </c>
      <c r="AT27">
        <f t="shared" si="15"/>
        <v>3.4267928968170644</v>
      </c>
      <c r="AU27">
        <f t="shared" si="16"/>
        <v>-42.354428426754438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7.3063119999999997E-3</v>
      </c>
      <c r="Q28" s="5">
        <f t="shared" si="30"/>
        <v>25</v>
      </c>
      <c r="R28">
        <f t="shared" si="0"/>
        <v>50000</v>
      </c>
      <c r="S28">
        <f t="shared" si="1"/>
        <v>431.42019608432548</v>
      </c>
      <c r="U28">
        <f t="shared" si="20"/>
        <v>7.3063119999999997E-3</v>
      </c>
      <c r="V28">
        <f t="shared" si="21"/>
        <v>0.01</v>
      </c>
      <c r="W28">
        <f t="shared" si="34"/>
        <v>0.70898032702144254</v>
      </c>
      <c r="X28">
        <f t="shared" si="35"/>
        <v>5.18003147108069E-3</v>
      </c>
      <c r="Y28">
        <f t="shared" si="36"/>
        <v>7.0898032702144259E-3</v>
      </c>
      <c r="Z28">
        <f t="shared" si="37"/>
        <v>0.69671049228014736</v>
      </c>
      <c r="AB28">
        <f t="shared" si="38"/>
        <v>296.71013539342232</v>
      </c>
      <c r="AC28">
        <f t="shared" si="27"/>
        <v>300.57497719350812</v>
      </c>
      <c r="AE28">
        <f t="shared" si="2"/>
        <v>0</v>
      </c>
      <c r="AF28">
        <f t="shared" si="3"/>
        <v>0</v>
      </c>
      <c r="AG28">
        <f t="shared" si="4"/>
        <v>-17.417762307003684</v>
      </c>
      <c r="AH28">
        <f t="shared" si="5"/>
        <v>-259.00157355403451</v>
      </c>
      <c r="AI28">
        <f t="shared" si="39"/>
        <v>-276.41933586103818</v>
      </c>
      <c r="AJ28">
        <f t="shared" si="7"/>
        <v>-3.8648418000857987</v>
      </c>
      <c r="AK28">
        <f t="shared" si="28"/>
        <v>20.769709477539564</v>
      </c>
      <c r="AL28">
        <f t="shared" si="40"/>
        <v>-259.51446818358443</v>
      </c>
      <c r="AN28">
        <f t="shared" si="9"/>
        <v>0</v>
      </c>
      <c r="AO28">
        <f t="shared" si="10"/>
        <v>0</v>
      </c>
      <c r="AP28">
        <f t="shared" si="11"/>
        <v>-2.6208136057160289</v>
      </c>
      <c r="AQ28">
        <f t="shared" si="12"/>
        <v>-38.971415266089089</v>
      </c>
      <c r="AR28">
        <f t="shared" si="13"/>
        <v>-41.592228871805119</v>
      </c>
      <c r="AS28">
        <f t="shared" si="14"/>
        <v>-0.58153451603435913</v>
      </c>
      <c r="AT28">
        <f t="shared" si="15"/>
        <v>3.125173958977332</v>
      </c>
      <c r="AU28">
        <f t="shared" si="16"/>
        <v>-39.048589428862144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7.7977719999999997E-3</v>
      </c>
      <c r="Q29" s="5">
        <f t="shared" si="30"/>
        <v>25</v>
      </c>
      <c r="R29">
        <f t="shared" si="0"/>
        <v>50000</v>
      </c>
      <c r="S29">
        <f t="shared" si="1"/>
        <v>441.79819335882257</v>
      </c>
      <c r="U29">
        <f t="shared" si="20"/>
        <v>7.7977719999999997E-3</v>
      </c>
      <c r="V29">
        <f t="shared" si="21"/>
        <v>0.01</v>
      </c>
      <c r="W29">
        <f t="shared" si="34"/>
        <v>0.69671049228014736</v>
      </c>
      <c r="X29">
        <f t="shared" si="35"/>
        <v>5.4327895688083489E-3</v>
      </c>
      <c r="Y29">
        <f t="shared" si="36"/>
        <v>6.9671049228014741E-3</v>
      </c>
      <c r="Z29">
        <f t="shared" si="37"/>
        <v>0.68431059778853753</v>
      </c>
      <c r="AB29">
        <f t="shared" si="38"/>
        <v>300.57497719350812</v>
      </c>
      <c r="AC29">
        <f t="shared" si="27"/>
        <v>302.32718579927177</v>
      </c>
      <c r="AE29">
        <f t="shared" si="2"/>
        <v>0</v>
      </c>
      <c r="AF29">
        <f t="shared" si="3"/>
        <v>0</v>
      </c>
      <c r="AG29">
        <f t="shared" si="4"/>
        <v>-17.107764944713438</v>
      </c>
      <c r="AH29">
        <f t="shared" si="5"/>
        <v>-271.63947844041746</v>
      </c>
      <c r="AI29">
        <f t="shared" si="39"/>
        <v>-288.7472433851309</v>
      </c>
      <c r="AJ29">
        <f t="shared" si="7"/>
        <v>-1.7522086057636557</v>
      </c>
      <c r="AK29">
        <f t="shared" si="28"/>
        <v>21.040248403545569</v>
      </c>
      <c r="AL29">
        <f t="shared" si="40"/>
        <v>-269.45920358734901</v>
      </c>
      <c r="AN29">
        <f t="shared" si="9"/>
        <v>0</v>
      </c>
      <c r="AO29">
        <f t="shared" si="10"/>
        <v>0</v>
      </c>
      <c r="AP29">
        <f t="shared" si="11"/>
        <v>-2.2983651452741047</v>
      </c>
      <c r="AQ29">
        <f t="shared" si="12"/>
        <v>-36.493762414056235</v>
      </c>
      <c r="AR29">
        <f t="shared" si="13"/>
        <v>-38.792127559330339</v>
      </c>
      <c r="AS29">
        <f t="shared" si="14"/>
        <v>-0.23540276592244108</v>
      </c>
      <c r="AT29">
        <f t="shared" si="15"/>
        <v>2.8266797991961936</v>
      </c>
      <c r="AU29">
        <f t="shared" si="16"/>
        <v>-36.200850526056591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8.3605269999999995E-3</v>
      </c>
      <c r="Q30" s="5">
        <f t="shared" si="30"/>
        <v>25</v>
      </c>
      <c r="R30">
        <f t="shared" si="0"/>
        <v>50000</v>
      </c>
      <c r="S30">
        <f t="shared" si="1"/>
        <v>449.86299780114899</v>
      </c>
      <c r="U30">
        <f t="shared" si="20"/>
        <v>8.3605269999999995E-3</v>
      </c>
      <c r="V30">
        <f t="shared" si="21"/>
        <v>0.01</v>
      </c>
      <c r="W30">
        <f t="shared" si="34"/>
        <v>0.68431059778853753</v>
      </c>
      <c r="X30">
        <f t="shared" si="35"/>
        <v>5.721197229197208E-3</v>
      </c>
      <c r="Y30">
        <f t="shared" si="36"/>
        <v>6.8431059778853755E-3</v>
      </c>
      <c r="Z30">
        <f t="shared" si="37"/>
        <v>0.67174629458145496</v>
      </c>
      <c r="AB30">
        <f t="shared" si="38"/>
        <v>302.32718579927177</v>
      </c>
      <c r="AC30">
        <f t="shared" si="27"/>
        <v>302.19380184222706</v>
      </c>
      <c r="AE30">
        <f t="shared" si="2"/>
        <v>0</v>
      </c>
      <c r="AF30">
        <f t="shared" si="3"/>
        <v>0</v>
      </c>
      <c r="AG30">
        <f t="shared" si="4"/>
        <v>-16.793657364536372</v>
      </c>
      <c r="AH30">
        <f t="shared" si="5"/>
        <v>-286.05986145986037</v>
      </c>
      <c r="AI30">
        <f t="shared" si="39"/>
        <v>-302.85351882439676</v>
      </c>
      <c r="AJ30">
        <f t="shared" si="7"/>
        <v>0.13338395704471395</v>
      </c>
      <c r="AK30">
        <f t="shared" si="28"/>
        <v>21.162903005949026</v>
      </c>
      <c r="AL30">
        <f t="shared" si="40"/>
        <v>-281.55723186140301</v>
      </c>
      <c r="AN30">
        <f t="shared" si="9"/>
        <v>0</v>
      </c>
      <c r="AO30">
        <f t="shared" si="10"/>
        <v>0</v>
      </c>
      <c r="AP30">
        <f t="shared" si="11"/>
        <v>-2.0144338839003932</v>
      </c>
      <c r="AQ30">
        <f t="shared" si="12"/>
        <v>-34.313471165934054</v>
      </c>
      <c r="AR30">
        <f t="shared" si="13"/>
        <v>-36.327905049834449</v>
      </c>
      <c r="AS30">
        <f t="shared" si="14"/>
        <v>1.5999681118122194E-2</v>
      </c>
      <c r="AT30">
        <f t="shared" si="15"/>
        <v>2.5385339221524683</v>
      </c>
      <c r="AU30">
        <f t="shared" si="16"/>
        <v>-33.773371446563857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9.009787E-3</v>
      </c>
      <c r="Q31" s="5">
        <f t="shared" si="30"/>
        <v>25</v>
      </c>
      <c r="R31">
        <f t="shared" si="0"/>
        <v>50000</v>
      </c>
      <c r="S31">
        <f t="shared" si="1"/>
        <v>455.77488088361957</v>
      </c>
      <c r="U31">
        <f t="shared" si="20"/>
        <v>9.009787E-3</v>
      </c>
      <c r="V31">
        <f t="shared" si="21"/>
        <v>0.01</v>
      </c>
      <c r="W31">
        <f t="shared" si="34"/>
        <v>0.67174629458145496</v>
      </c>
      <c r="X31">
        <f t="shared" si="35"/>
        <v>6.0522910322181635E-3</v>
      </c>
      <c r="Y31">
        <f t="shared" si="36"/>
        <v>6.7174629458145495E-3</v>
      </c>
      <c r="Z31">
        <f t="shared" si="37"/>
        <v>0.65897654060342226</v>
      </c>
      <c r="AB31">
        <f t="shared" si="38"/>
        <v>302.19380184222706</v>
      </c>
      <c r="AC31">
        <f t="shared" si="27"/>
        <v>300.34495429862449</v>
      </c>
      <c r="AE31">
        <f t="shared" si="2"/>
        <v>0</v>
      </c>
      <c r="AF31">
        <f t="shared" si="3"/>
        <v>0</v>
      </c>
      <c r="AG31">
        <f t="shared" si="4"/>
        <v>-16.474413515085555</v>
      </c>
      <c r="AH31">
        <f t="shared" si="5"/>
        <v>-302.61455161090817</v>
      </c>
      <c r="AI31">
        <f t="shared" si="39"/>
        <v>-319.0889651259937</v>
      </c>
      <c r="AJ31">
        <f t="shared" si="7"/>
        <v>1.8488475436025738</v>
      </c>
      <c r="AK31">
        <f t="shared" si="28"/>
        <v>21.153566128955894</v>
      </c>
      <c r="AL31">
        <f t="shared" si="40"/>
        <v>-296.08655145343522</v>
      </c>
      <c r="AN31">
        <f t="shared" si="9"/>
        <v>0</v>
      </c>
      <c r="AO31">
        <f t="shared" si="10"/>
        <v>0</v>
      </c>
      <c r="AP31">
        <f t="shared" si="11"/>
        <v>-1.7644106471802354</v>
      </c>
      <c r="AQ31">
        <f t="shared" si="12"/>
        <v>-32.410036106295124</v>
      </c>
      <c r="AR31">
        <f t="shared" si="13"/>
        <v>-34.174446753475358</v>
      </c>
      <c r="AS31">
        <f t="shared" si="14"/>
        <v>0.19801167962418145</v>
      </c>
      <c r="AT31">
        <f t="shared" si="15"/>
        <v>2.2655481647091062</v>
      </c>
      <c r="AU31">
        <f t="shared" si="16"/>
        <v>-31.710886909142069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9.7579090000000004E-3</v>
      </c>
      <c r="Q32" s="5">
        <f t="shared" si="30"/>
        <v>25</v>
      </c>
      <c r="R32">
        <f t="shared" si="0"/>
        <v>50000</v>
      </c>
      <c r="S32">
        <f t="shared" si="1"/>
        <v>459.66124644720065</v>
      </c>
      <c r="U32">
        <f t="shared" si="20"/>
        <v>9.7579090000000004E-3</v>
      </c>
      <c r="V32">
        <f t="shared" si="21"/>
        <v>0.01</v>
      </c>
      <c r="W32">
        <f t="shared" si="34"/>
        <v>0.65897654060342226</v>
      </c>
      <c r="X32">
        <f t="shared" si="35"/>
        <v>6.4302331163429999E-3</v>
      </c>
      <c r="Y32">
        <f t="shared" si="36"/>
        <v>6.5897654060342228E-3</v>
      </c>
      <c r="Z32">
        <f t="shared" si="37"/>
        <v>0.64595654208104503</v>
      </c>
      <c r="AB32">
        <f t="shared" si="38"/>
        <v>300.34495429862449</v>
      </c>
      <c r="AC32">
        <f t="shared" si="27"/>
        <v>296.92118928369678</v>
      </c>
      <c r="AE32">
        <f t="shared" si="2"/>
        <v>0</v>
      </c>
      <c r="AF32">
        <f t="shared" si="3"/>
        <v>0</v>
      </c>
      <c r="AG32">
        <f t="shared" si="4"/>
        <v>-16.148913552026126</v>
      </c>
      <c r="AH32">
        <f t="shared" si="5"/>
        <v>-321.51165581714997</v>
      </c>
      <c r="AI32">
        <f t="shared" si="39"/>
        <v>-337.66056936917607</v>
      </c>
      <c r="AJ32">
        <f t="shared" si="7"/>
        <v>3.4237650149277101</v>
      </c>
      <c r="AK32">
        <f t="shared" si="28"/>
        <v>21.024146800903715</v>
      </c>
      <c r="AL32">
        <f t="shared" si="40"/>
        <v>-313.21265755334463</v>
      </c>
      <c r="AN32">
        <f t="shared" si="9"/>
        <v>0</v>
      </c>
      <c r="AO32">
        <f t="shared" si="10"/>
        <v>0</v>
      </c>
      <c r="AP32">
        <f t="shared" si="11"/>
        <v>-1.544240698370194</v>
      </c>
      <c r="AQ32">
        <f t="shared" si="12"/>
        <v>-30.744568810385434</v>
      </c>
      <c r="AR32">
        <f t="shared" si="13"/>
        <v>-32.288809508755627</v>
      </c>
      <c r="AS32">
        <f t="shared" si="14"/>
        <v>0.32739770763365411</v>
      </c>
      <c r="AT32">
        <f t="shared" si="15"/>
        <v>2.010435131370905</v>
      </c>
      <c r="AU32">
        <f t="shared" si="16"/>
        <v>-29.950976669751064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1.0650522000000001E-2</v>
      </c>
      <c r="Q33" s="5">
        <f t="shared" si="30"/>
        <v>25</v>
      </c>
      <c r="R33">
        <f t="shared" si="0"/>
        <v>50000</v>
      </c>
      <c r="S33">
        <f t="shared" si="1"/>
        <v>461.66499836115548</v>
      </c>
      <c r="U33">
        <f t="shared" si="20"/>
        <v>1.0650522000000001E-2</v>
      </c>
      <c r="V33">
        <f t="shared" si="21"/>
        <v>0.01</v>
      </c>
      <c r="W33">
        <f t="shared" si="34"/>
        <v>0.64595654208104503</v>
      </c>
      <c r="X33">
        <f t="shared" si="35"/>
        <v>6.8797743624780961E-3</v>
      </c>
      <c r="Y33">
        <f t="shared" si="36"/>
        <v>6.4595654208104503E-3</v>
      </c>
      <c r="Z33">
        <f t="shared" si="37"/>
        <v>0.63261720229775642</v>
      </c>
      <c r="AB33">
        <f t="shared" si="38"/>
        <v>296.92118928369678</v>
      </c>
      <c r="AC33">
        <f t="shared" si="27"/>
        <v>292.05721966203248</v>
      </c>
      <c r="AE33">
        <f t="shared" si="2"/>
        <v>0</v>
      </c>
      <c r="AF33">
        <f t="shared" si="3"/>
        <v>0</v>
      </c>
      <c r="AG33">
        <f t="shared" si="4"/>
        <v>-15.81543005744391</v>
      </c>
      <c r="AH33">
        <f t="shared" si="5"/>
        <v>-343.98871812390479</v>
      </c>
      <c r="AI33">
        <f t="shared" si="39"/>
        <v>-359.80414818134869</v>
      </c>
      <c r="AJ33">
        <f t="shared" si="7"/>
        <v>4.863969621664296</v>
      </c>
      <c r="AK33">
        <f t="shared" si="28"/>
        <v>20.784483249858777</v>
      </c>
      <c r="AL33">
        <f t="shared" si="40"/>
        <v>-334.1556953098256</v>
      </c>
      <c r="AN33">
        <f t="shared" si="9"/>
        <v>0</v>
      </c>
      <c r="AO33">
        <f t="shared" si="10"/>
        <v>0</v>
      </c>
      <c r="AP33">
        <f t="shared" si="11"/>
        <v>-1.3503136802278612</v>
      </c>
      <c r="AQ33">
        <f t="shared" si="12"/>
        <v>-29.369588448726986</v>
      </c>
      <c r="AR33">
        <f t="shared" si="13"/>
        <v>-30.719902128954846</v>
      </c>
      <c r="AS33">
        <f t="shared" si="14"/>
        <v>0.41528334648444803</v>
      </c>
      <c r="AT33">
        <f t="shared" si="15"/>
        <v>1.7745690105683474</v>
      </c>
      <c r="AU33">
        <f t="shared" si="16"/>
        <v>-28.53004977190205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1.1678121E-2</v>
      </c>
      <c r="Q34" s="5">
        <f t="shared" si="30"/>
        <v>25</v>
      </c>
      <c r="R34">
        <f t="shared" si="0"/>
        <v>50000</v>
      </c>
      <c r="S34">
        <f t="shared" si="1"/>
        <v>461.77703710888846</v>
      </c>
      <c r="U34">
        <f t="shared" si="20"/>
        <v>1.1678121E-2</v>
      </c>
      <c r="V34">
        <f t="shared" si="21"/>
        <v>0.01</v>
      </c>
      <c r="W34">
        <f t="shared" si="34"/>
        <v>0.63261720229775642</v>
      </c>
      <c r="X34">
        <f t="shared" si="35"/>
        <v>7.3877802351146769E-3</v>
      </c>
      <c r="Y34">
        <f t="shared" si="36"/>
        <v>6.326172022977564E-3</v>
      </c>
      <c r="Z34">
        <f t="shared" si="37"/>
        <v>0.61890325003966418</v>
      </c>
      <c r="AB34">
        <f t="shared" si="38"/>
        <v>292.05721966203248</v>
      </c>
      <c r="AC34">
        <f t="shared" si="27"/>
        <v>285.79530906037769</v>
      </c>
      <c r="AE34">
        <f t="shared" si="2"/>
        <v>0</v>
      </c>
      <c r="AF34">
        <f t="shared" si="3"/>
        <v>0</v>
      </c>
      <c r="AG34">
        <f t="shared" si="4"/>
        <v>-15.472581250991604</v>
      </c>
      <c r="AH34">
        <f t="shared" si="5"/>
        <v>-369.38901175573386</v>
      </c>
      <c r="AI34">
        <f t="shared" si="39"/>
        <v>-384.86159300672546</v>
      </c>
      <c r="AJ34">
        <f t="shared" si="7"/>
        <v>6.2619106016547903</v>
      </c>
      <c r="AK34">
        <f t="shared" si="28"/>
        <v>20.444005376342275</v>
      </c>
      <c r="AL34">
        <f t="shared" si="40"/>
        <v>-358.15567702872841</v>
      </c>
      <c r="AN34">
        <f t="shared" si="9"/>
        <v>0</v>
      </c>
      <c r="AO34">
        <f t="shared" si="10"/>
        <v>0</v>
      </c>
      <c r="AP34">
        <f t="shared" si="11"/>
        <v>-1.1795012650713628</v>
      </c>
      <c r="AQ34">
        <f t="shared" si="12"/>
        <v>-28.159154545814769</v>
      </c>
      <c r="AR34">
        <f t="shared" si="13"/>
        <v>-29.338655810886131</v>
      </c>
      <c r="AS34">
        <f t="shared" si="14"/>
        <v>0.47735612801789329</v>
      </c>
      <c r="AT34">
        <f t="shared" si="15"/>
        <v>1.5584814074236035</v>
      </c>
      <c r="AU34">
        <f t="shared" si="16"/>
        <v>-27.302818275444633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1.2859717E-2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460.13323267216253</v>
      </c>
      <c r="U35">
        <f t="shared" si="20"/>
        <v>1.2859717E-2</v>
      </c>
      <c r="V35">
        <f t="shared" si="21"/>
        <v>0.01</v>
      </c>
      <c r="W35">
        <f t="shared" si="34"/>
        <v>0.61890325003966418</v>
      </c>
      <c r="X35">
        <f t="shared" si="35"/>
        <v>7.9589206458903199E-3</v>
      </c>
      <c r="Y35">
        <f t="shared" si="36"/>
        <v>6.1890325003966422E-3</v>
      </c>
      <c r="Z35">
        <f t="shared" si="37"/>
        <v>0.60475529689337726</v>
      </c>
      <c r="AB35">
        <f t="shared" si="38"/>
        <v>285.79530906037769</v>
      </c>
      <c r="AC35">
        <f t="shared" si="27"/>
        <v>278.2680097351631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-15.118882422334432</v>
      </c>
      <c r="AH35">
        <f t="shared" ref="AH35:AH66" si="46">-X35*R35</f>
        <v>-397.94603229451599</v>
      </c>
      <c r="AI35">
        <f t="shared" si="39"/>
        <v>-413.06491471685041</v>
      </c>
      <c r="AJ35">
        <f t="shared" ref="AJ35:AJ66" si="47">AB35-AC35</f>
        <v>7.5272993252145852</v>
      </c>
      <c r="AK35">
        <f t="shared" si="28"/>
        <v>20.005671634226442</v>
      </c>
      <c r="AL35">
        <f t="shared" si="40"/>
        <v>-385.53194375740941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-1.0290519642416871</v>
      </c>
      <c r="AQ35">
        <f t="shared" ref="AQ35:AQ66" si="51">AH35*$K35</f>
        <v>-27.085807982070911</v>
      </c>
      <c r="AR35">
        <f t="shared" ref="AR35:AR66" si="52">AI35*$K35</f>
        <v>-28.114859946312595</v>
      </c>
      <c r="AS35">
        <f t="shared" ref="AS35:AS66" si="53">AJ35*$K35</f>
        <v>0.5123382760490558</v>
      </c>
      <c r="AT35">
        <f t="shared" ref="AT35:AT66" si="54">AK35*$K35</f>
        <v>1.3616664986270992</v>
      </c>
      <c r="AU35">
        <f t="shared" ref="AU35:AU66" si="55">AL35*$K35</f>
        <v>-26.240855171636444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1.4223828000000001E-2</v>
      </c>
      <c r="Q36" s="5">
        <f t="shared" si="30"/>
        <v>25</v>
      </c>
      <c r="R36">
        <f t="shared" si="41"/>
        <v>50000</v>
      </c>
      <c r="S36">
        <f t="shared" si="42"/>
        <v>456.87315245569602</v>
      </c>
      <c r="U36">
        <f t="shared" ref="U36:U67" si="57">M36</f>
        <v>1.4223828000000001E-2</v>
      </c>
      <c r="V36">
        <f t="shared" ref="V36:V67" si="58">$C$10</f>
        <v>0.01</v>
      </c>
      <c r="W36">
        <f t="shared" si="34"/>
        <v>0.60475529689337726</v>
      </c>
      <c r="X36">
        <f t="shared" si="35"/>
        <v>8.6019353251003336E-3</v>
      </c>
      <c r="Y36">
        <f t="shared" si="36"/>
        <v>6.0475529689337729E-3</v>
      </c>
      <c r="Z36">
        <f t="shared" si="37"/>
        <v>0.59010580859934314</v>
      </c>
      <c r="AB36">
        <f t="shared" si="38"/>
        <v>278.2680097351631</v>
      </c>
      <c r="AC36">
        <f t="shared" si="27"/>
        <v>269.60350105719948</v>
      </c>
      <c r="AE36">
        <f t="shared" si="43"/>
        <v>0</v>
      </c>
      <c r="AF36">
        <f t="shared" si="44"/>
        <v>0</v>
      </c>
      <c r="AG36">
        <f t="shared" si="45"/>
        <v>-14.752645214983579</v>
      </c>
      <c r="AH36">
        <f t="shared" si="46"/>
        <v>-430.09676625501669</v>
      </c>
      <c r="AI36">
        <f t="shared" si="39"/>
        <v>-444.84941147000029</v>
      </c>
      <c r="AJ36">
        <f t="shared" si="47"/>
        <v>8.6645086779636245</v>
      </c>
      <c r="AK36">
        <f t="shared" ref="AK36:AK67" si="59">G36*SUM(AB36:AB36, AE36:AF36)</f>
        <v>19.47876068146142</v>
      </c>
      <c r="AL36">
        <f t="shared" si="40"/>
        <v>-416.70614211057523</v>
      </c>
      <c r="AN36">
        <f t="shared" si="48"/>
        <v>0</v>
      </c>
      <c r="AO36">
        <f t="shared" si="49"/>
        <v>0</v>
      </c>
      <c r="AP36">
        <f t="shared" si="50"/>
        <v>-0.89653963076503052</v>
      </c>
      <c r="AQ36">
        <f t="shared" si="51"/>
        <v>-26.137603825778406</v>
      </c>
      <c r="AR36">
        <f t="shared" si="52"/>
        <v>-27.03414345654344</v>
      </c>
      <c r="AS36">
        <f t="shared" si="53"/>
        <v>0.52655474985680772</v>
      </c>
      <c r="AT36">
        <f t="shared" si="54"/>
        <v>1.1837525172354153</v>
      </c>
      <c r="AU36">
        <f t="shared" si="55"/>
        <v>-25.323836189451214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41"/>
        <v>50000</v>
      </c>
      <c r="S37">
        <f t="shared" si="42"/>
        <v>452.09354404540858</v>
      </c>
      <c r="U37">
        <f t="shared" si="57"/>
        <v>1.5749540999999999E-2</v>
      </c>
      <c r="V37">
        <f t="shared" si="58"/>
        <v>0.01</v>
      </c>
      <c r="W37">
        <f t="shared" si="34"/>
        <v>0.59010580859934314</v>
      </c>
      <c r="X37">
        <f t="shared" si="35"/>
        <v>9.2938956268735062E-3</v>
      </c>
      <c r="Y37">
        <f t="shared" si="36"/>
        <v>5.9010580859934318E-3</v>
      </c>
      <c r="Z37">
        <f t="shared" si="37"/>
        <v>0.5749108548864762</v>
      </c>
      <c r="AB37">
        <f t="shared" si="38"/>
        <v>269.60350105719948</v>
      </c>
      <c r="AC37">
        <f t="shared" si="27"/>
        <v>259.91348589580264</v>
      </c>
      <c r="AE37">
        <f t="shared" si="43"/>
        <v>0</v>
      </c>
      <c r="AF37">
        <f t="shared" si="44"/>
        <v>0</v>
      </c>
      <c r="AG37">
        <f t="shared" si="45"/>
        <v>-14.372771372161905</v>
      </c>
      <c r="AH37">
        <f t="shared" si="46"/>
        <v>-464.69478134367529</v>
      </c>
      <c r="AI37">
        <f t="shared" si="39"/>
        <v>-479.06755271583717</v>
      </c>
      <c r="AJ37">
        <f t="shared" si="47"/>
        <v>9.6900151613968433</v>
      </c>
      <c r="AK37">
        <f t="shared" si="59"/>
        <v>18.872245074003967</v>
      </c>
      <c r="AL37">
        <f t="shared" si="40"/>
        <v>-450.50529248043637</v>
      </c>
      <c r="AN37">
        <f t="shared" si="48"/>
        <v>0</v>
      </c>
      <c r="AO37">
        <f t="shared" si="49"/>
        <v>0</v>
      </c>
      <c r="AP37">
        <f t="shared" si="50"/>
        <v>-0.77986977391475132</v>
      </c>
      <c r="AQ37">
        <f t="shared" si="51"/>
        <v>-25.214442272961975</v>
      </c>
      <c r="AR37">
        <f t="shared" si="52"/>
        <v>-25.994312046876725</v>
      </c>
      <c r="AS37">
        <f t="shared" si="53"/>
        <v>0.52578237957544138</v>
      </c>
      <c r="AT37">
        <f t="shared" si="54"/>
        <v>1.0240122185227132</v>
      </c>
      <c r="AU37">
        <f t="shared" si="55"/>
        <v>-24.444517448778569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41"/>
        <v>50000</v>
      </c>
      <c r="S38">
        <f t="shared" si="42"/>
        <v>446.02132104204111</v>
      </c>
      <c r="U38">
        <f t="shared" si="57"/>
        <v>1.7447312E-2</v>
      </c>
      <c r="V38">
        <f t="shared" si="58"/>
        <v>0.01</v>
      </c>
      <c r="W38">
        <f t="shared" si="34"/>
        <v>0.5749108548864762</v>
      </c>
      <c r="X38">
        <f t="shared" si="35"/>
        <v>1.0030649057391075E-2</v>
      </c>
      <c r="Y38">
        <f t="shared" si="36"/>
        <v>5.749108548864762E-3</v>
      </c>
      <c r="Z38">
        <f t="shared" si="37"/>
        <v>0.55913109728022037</v>
      </c>
      <c r="AB38">
        <f t="shared" si="38"/>
        <v>259.91348589580264</v>
      </c>
      <c r="AC38">
        <f t="shared" si="27"/>
        <v>249.38439064460988</v>
      </c>
      <c r="AE38">
        <f t="shared" si="43"/>
        <v>0</v>
      </c>
      <c r="AF38">
        <f t="shared" si="44"/>
        <v>0</v>
      </c>
      <c r="AG38">
        <f t="shared" si="45"/>
        <v>-13.978277432005509</v>
      </c>
      <c r="AH38">
        <f t="shared" si="46"/>
        <v>-501.53245286955377</v>
      </c>
      <c r="AI38">
        <f t="shared" si="39"/>
        <v>-515.51073030155931</v>
      </c>
      <c r="AJ38">
        <f t="shared" si="47"/>
        <v>10.529095251192757</v>
      </c>
      <c r="AK38">
        <f t="shared" si="59"/>
        <v>18.193944012706186</v>
      </c>
      <c r="AL38">
        <f t="shared" si="40"/>
        <v>-486.78769103766035</v>
      </c>
      <c r="AN38">
        <f t="shared" si="48"/>
        <v>0</v>
      </c>
      <c r="AO38">
        <f t="shared" si="49"/>
        <v>0</v>
      </c>
      <c r="AP38">
        <f t="shared" si="50"/>
        <v>-0.67720039724173542</v>
      </c>
      <c r="AQ38">
        <f t="shared" si="51"/>
        <v>-24.29755583010737</v>
      </c>
      <c r="AR38">
        <f t="shared" si="52"/>
        <v>-24.974756227349108</v>
      </c>
      <c r="AS38">
        <f t="shared" si="53"/>
        <v>0.51009915358939872</v>
      </c>
      <c r="AT38">
        <f t="shared" si="54"/>
        <v>0.88143522495752868</v>
      </c>
      <c r="AU38">
        <f t="shared" si="55"/>
        <v>-23.583221848802179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41"/>
        <v>50000</v>
      </c>
      <c r="S39">
        <f t="shared" si="42"/>
        <v>438.87497619366758</v>
      </c>
      <c r="U39">
        <f t="shared" si="57"/>
        <v>1.9300032000000002E-2</v>
      </c>
      <c r="V39">
        <f t="shared" si="58"/>
        <v>0.01</v>
      </c>
      <c r="W39">
        <f t="shared" si="34"/>
        <v>0.55913109728022037</v>
      </c>
      <c r="X39">
        <f t="shared" si="35"/>
        <v>1.0791248069703366E-2</v>
      </c>
      <c r="Y39">
        <f t="shared" si="36"/>
        <v>5.5913109728022038E-3</v>
      </c>
      <c r="Z39">
        <f t="shared" si="37"/>
        <v>0.54274853823771485</v>
      </c>
      <c r="AB39">
        <f t="shared" si="38"/>
        <v>249.38439064460988</v>
      </c>
      <c r="AC39">
        <f t="shared" si="27"/>
        <v>238.19875179822498</v>
      </c>
      <c r="AE39">
        <f t="shared" si="43"/>
        <v>0</v>
      </c>
      <c r="AF39">
        <f t="shared" si="44"/>
        <v>0</v>
      </c>
      <c r="AG39">
        <f t="shared" si="45"/>
        <v>-13.568713455942872</v>
      </c>
      <c r="AH39">
        <f t="shared" si="46"/>
        <v>-539.56240348516826</v>
      </c>
      <c r="AI39">
        <f t="shared" si="39"/>
        <v>-553.13111694111115</v>
      </c>
      <c r="AJ39">
        <f t="shared" si="47"/>
        <v>11.185638846384904</v>
      </c>
      <c r="AK39">
        <f t="shared" si="59"/>
        <v>17.456907345122694</v>
      </c>
      <c r="AL39">
        <f t="shared" si="40"/>
        <v>-524.48857074960358</v>
      </c>
      <c r="AN39">
        <f t="shared" si="48"/>
        <v>0</v>
      </c>
      <c r="AO39">
        <f t="shared" si="49"/>
        <v>0</v>
      </c>
      <c r="AP39">
        <f t="shared" si="50"/>
        <v>-0.58692714636798204</v>
      </c>
      <c r="AQ39">
        <f t="shared" si="51"/>
        <v>-23.339266673532503</v>
      </c>
      <c r="AR39">
        <f t="shared" si="52"/>
        <v>-23.926193819900487</v>
      </c>
      <c r="AS39">
        <f t="shared" si="53"/>
        <v>0.48384506826887919</v>
      </c>
      <c r="AT39">
        <f t="shared" si="54"/>
        <v>0.7551145394698846</v>
      </c>
      <c r="AU39">
        <f t="shared" si="55"/>
        <v>-22.687234212161723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41"/>
        <v>50000</v>
      </c>
      <c r="S40">
        <f t="shared" si="42"/>
        <v>430.94763383605709</v>
      </c>
      <c r="U40">
        <f t="shared" si="57"/>
        <v>2.1337168E-2</v>
      </c>
      <c r="V40">
        <f t="shared" si="58"/>
        <v>0.01</v>
      </c>
      <c r="W40">
        <f t="shared" si="34"/>
        <v>0.54274853823771485</v>
      </c>
      <c r="X40">
        <f t="shared" si="35"/>
        <v>1.1580716742132546E-2</v>
      </c>
      <c r="Y40">
        <f t="shared" si="36"/>
        <v>5.4274853823771483E-3</v>
      </c>
      <c r="Z40">
        <f t="shared" si="37"/>
        <v>0.52574033611320514</v>
      </c>
      <c r="AB40">
        <f t="shared" si="38"/>
        <v>238.19875179822498</v>
      </c>
      <c r="AC40">
        <f t="shared" si="27"/>
        <v>226.5665538601591</v>
      </c>
      <c r="AE40">
        <f t="shared" si="43"/>
        <v>0</v>
      </c>
      <c r="AF40">
        <f t="shared" si="44"/>
        <v>0</v>
      </c>
      <c r="AG40">
        <f t="shared" si="45"/>
        <v>-13.143508402830129</v>
      </c>
      <c r="AH40">
        <f t="shared" si="46"/>
        <v>-579.03583710662735</v>
      </c>
      <c r="AI40">
        <f t="shared" si="39"/>
        <v>-592.17934550945745</v>
      </c>
      <c r="AJ40">
        <f t="shared" si="47"/>
        <v>11.632197938065872</v>
      </c>
      <c r="AK40">
        <f t="shared" si="59"/>
        <v>16.673912625875751</v>
      </c>
      <c r="AL40">
        <f t="shared" si="40"/>
        <v>-563.87323494551583</v>
      </c>
      <c r="AN40">
        <f t="shared" si="48"/>
        <v>0</v>
      </c>
      <c r="AO40">
        <f t="shared" si="49"/>
        <v>0</v>
      </c>
      <c r="AP40">
        <f t="shared" si="50"/>
        <v>-0.50762009980222134</v>
      </c>
      <c r="AQ40">
        <f t="shared" si="51"/>
        <v>-22.363148438953967</v>
      </c>
      <c r="AR40">
        <f t="shared" si="52"/>
        <v>-22.870768538756188</v>
      </c>
      <c r="AS40">
        <f t="shared" si="53"/>
        <v>0.44925124230671559</v>
      </c>
      <c r="AT40">
        <f t="shared" si="54"/>
        <v>0.64396909347416342</v>
      </c>
      <c r="AU40">
        <f t="shared" si="55"/>
        <v>-21.777548202975307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41"/>
        <v>50000</v>
      </c>
      <c r="S41">
        <f t="shared" si="42"/>
        <v>422.50099987599742</v>
      </c>
      <c r="U41">
        <f t="shared" si="57"/>
        <v>2.3628113999999999E-2</v>
      </c>
      <c r="V41">
        <f t="shared" si="58"/>
        <v>0.01</v>
      </c>
      <c r="W41">
        <f t="shared" si="34"/>
        <v>0.52574033611320514</v>
      </c>
      <c r="X41">
        <f t="shared" si="35"/>
        <v>1.2422252596081127E-2</v>
      </c>
      <c r="Y41">
        <f t="shared" si="36"/>
        <v>5.2574033611320512E-3</v>
      </c>
      <c r="Z41">
        <f t="shared" si="37"/>
        <v>0.50806068015599204</v>
      </c>
      <c r="AB41">
        <f t="shared" si="38"/>
        <v>226.5665538601591</v>
      </c>
      <c r="AC41">
        <f t="shared" si="27"/>
        <v>214.65614536358595</v>
      </c>
      <c r="AE41">
        <f t="shared" si="43"/>
        <v>0</v>
      </c>
      <c r="AF41">
        <f t="shared" si="44"/>
        <v>0</v>
      </c>
      <c r="AG41">
        <f t="shared" si="45"/>
        <v>-12.7015170038998</v>
      </c>
      <c r="AH41">
        <f t="shared" si="46"/>
        <v>-621.11262980405638</v>
      </c>
      <c r="AI41">
        <f t="shared" si="39"/>
        <v>-633.81414680795615</v>
      </c>
      <c r="AJ41">
        <f t="shared" si="47"/>
        <v>11.910408496573154</v>
      </c>
      <c r="AK41">
        <f t="shared" si="59"/>
        <v>15.859658770211139</v>
      </c>
      <c r="AL41">
        <f t="shared" si="40"/>
        <v>-606.04407954117187</v>
      </c>
      <c r="AN41">
        <f t="shared" si="48"/>
        <v>0</v>
      </c>
      <c r="AO41">
        <f t="shared" si="49"/>
        <v>0</v>
      </c>
      <c r="AP41">
        <f t="shared" si="50"/>
        <v>-0.43799088680123288</v>
      </c>
      <c r="AQ41">
        <f t="shared" si="51"/>
        <v>-21.418045690746894</v>
      </c>
      <c r="AR41">
        <f t="shared" si="52"/>
        <v>-21.856036577548124</v>
      </c>
      <c r="AS41">
        <f t="shared" si="53"/>
        <v>0.41071081336011478</v>
      </c>
      <c r="AT41">
        <f t="shared" si="54"/>
        <v>0.54689420224347607</v>
      </c>
      <c r="AU41">
        <f t="shared" si="55"/>
        <v>-20.898431561944534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41"/>
        <v>50000</v>
      </c>
      <c r="S42">
        <f t="shared" si="42"/>
        <v>413.69096809479169</v>
      </c>
      <c r="U42">
        <f t="shared" si="57"/>
        <v>2.6203289000000001E-2</v>
      </c>
      <c r="V42">
        <f t="shared" si="58"/>
        <v>0.01</v>
      </c>
      <c r="W42">
        <f t="shared" si="34"/>
        <v>0.50806068015599204</v>
      </c>
      <c r="X42">
        <f t="shared" si="35"/>
        <v>1.3312860831664025E-2</v>
      </c>
      <c r="Y42">
        <f t="shared" si="36"/>
        <v>5.0806068015599205E-3</v>
      </c>
      <c r="Z42">
        <f t="shared" si="37"/>
        <v>0.48966721252276807</v>
      </c>
      <c r="AB42">
        <f t="shared" si="38"/>
        <v>214.65614536358595</v>
      </c>
      <c r="AC42">
        <f t="shared" si="27"/>
        <v>202.57090319282202</v>
      </c>
      <c r="AE42">
        <f t="shared" si="43"/>
        <v>0</v>
      </c>
      <c r="AF42">
        <f t="shared" si="44"/>
        <v>0</v>
      </c>
      <c r="AG42">
        <f t="shared" si="45"/>
        <v>-12.241680313069201</v>
      </c>
      <c r="AH42">
        <f t="shared" si="46"/>
        <v>-665.64304158320124</v>
      </c>
      <c r="AI42">
        <f t="shared" si="39"/>
        <v>-677.88472189627043</v>
      </c>
      <c r="AJ42">
        <f t="shared" si="47"/>
        <v>12.085242170763934</v>
      </c>
      <c r="AK42">
        <f t="shared" si="59"/>
        <v>15.025930175451018</v>
      </c>
      <c r="AL42">
        <f t="shared" si="40"/>
        <v>-650.77354955005546</v>
      </c>
      <c r="AN42">
        <f t="shared" si="48"/>
        <v>0</v>
      </c>
      <c r="AO42">
        <f t="shared" si="49"/>
        <v>0</v>
      </c>
      <c r="AP42">
        <f t="shared" si="50"/>
        <v>-0.37690551441696563</v>
      </c>
      <c r="AQ42">
        <f t="shared" si="51"/>
        <v>-20.494288903962484</v>
      </c>
      <c r="AR42">
        <f t="shared" si="52"/>
        <v>-20.871194418379449</v>
      </c>
      <c r="AS42">
        <f t="shared" si="53"/>
        <v>0.37208898621233238</v>
      </c>
      <c r="AT42">
        <f t="shared" si="54"/>
        <v>0.46262896902523926</v>
      </c>
      <c r="AU42">
        <f t="shared" si="55"/>
        <v>-20.036476463141877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41"/>
        <v>50000</v>
      </c>
      <c r="S43">
        <f t="shared" si="42"/>
        <v>404.68126395395399</v>
      </c>
      <c r="U43">
        <f t="shared" si="57"/>
        <v>2.9108322999999998E-2</v>
      </c>
      <c r="V43">
        <f t="shared" si="58"/>
        <v>0.01</v>
      </c>
      <c r="W43">
        <f t="shared" si="34"/>
        <v>0.48966721252276807</v>
      </c>
      <c r="X43">
        <f t="shared" si="35"/>
        <v>1.4253391384622376E-2</v>
      </c>
      <c r="Y43">
        <f t="shared" si="36"/>
        <v>4.896672125227681E-3</v>
      </c>
      <c r="Z43">
        <f t="shared" si="37"/>
        <v>0.47051714901291797</v>
      </c>
      <c r="AB43">
        <f t="shared" si="38"/>
        <v>202.57090319282202</v>
      </c>
      <c r="AC43">
        <f t="shared" si="27"/>
        <v>190.40947457455854</v>
      </c>
      <c r="AE43">
        <f t="shared" si="43"/>
        <v>0</v>
      </c>
      <c r="AF43">
        <f t="shared" si="44"/>
        <v>0</v>
      </c>
      <c r="AG43">
        <f t="shared" si="45"/>
        <v>-11.762928725322949</v>
      </c>
      <c r="AH43">
        <f t="shared" si="46"/>
        <v>-712.66956923111877</v>
      </c>
      <c r="AI43">
        <f t="shared" si="39"/>
        <v>-724.43249795644169</v>
      </c>
      <c r="AJ43">
        <f t="shared" si="47"/>
        <v>12.161428618263471</v>
      </c>
      <c r="AK43">
        <f t="shared" si="59"/>
        <v>14.179963223497543</v>
      </c>
      <c r="AL43">
        <f t="shared" si="40"/>
        <v>-698.09110611468066</v>
      </c>
      <c r="AN43">
        <f t="shared" si="48"/>
        <v>0</v>
      </c>
      <c r="AO43">
        <f t="shared" si="49"/>
        <v>0</v>
      </c>
      <c r="AP43">
        <f t="shared" si="50"/>
        <v>-0.32336193912380873</v>
      </c>
      <c r="AQ43">
        <f t="shared" si="51"/>
        <v>-19.591227596661057</v>
      </c>
      <c r="AR43">
        <f t="shared" si="52"/>
        <v>-19.914589535784863</v>
      </c>
      <c r="AS43">
        <f t="shared" si="53"/>
        <v>0.3343166682674506</v>
      </c>
      <c r="AT43">
        <f t="shared" si="54"/>
        <v>0.38980601784855001</v>
      </c>
      <c r="AU43">
        <f t="shared" si="55"/>
        <v>-19.190466849668862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41"/>
        <v>50000</v>
      </c>
      <c r="S44">
        <f t="shared" si="42"/>
        <v>395.56696487661674</v>
      </c>
      <c r="U44">
        <f t="shared" si="57"/>
        <v>3.2245303000000003E-2</v>
      </c>
      <c r="V44">
        <f t="shared" si="58"/>
        <v>0.01</v>
      </c>
      <c r="W44">
        <f t="shared" si="34"/>
        <v>0.47051714901291797</v>
      </c>
      <c r="X44">
        <f t="shared" si="35"/>
        <v>1.5171968036617692E-2</v>
      </c>
      <c r="Y44">
        <f t="shared" si="36"/>
        <v>4.7051714901291796E-3</v>
      </c>
      <c r="Z44">
        <f t="shared" si="37"/>
        <v>0.45064000948617111</v>
      </c>
      <c r="AB44">
        <f t="shared" si="38"/>
        <v>190.40947457455854</v>
      </c>
      <c r="AC44">
        <f t="shared" si="27"/>
        <v>178.25830080441449</v>
      </c>
      <c r="AE44">
        <f t="shared" si="43"/>
        <v>0</v>
      </c>
      <c r="AF44">
        <f t="shared" si="44"/>
        <v>0</v>
      </c>
      <c r="AG44">
        <f t="shared" si="45"/>
        <v>-11.266000237154278</v>
      </c>
      <c r="AH44">
        <f t="shared" si="46"/>
        <v>-758.59840183088465</v>
      </c>
      <c r="AI44">
        <f t="shared" si="39"/>
        <v>-769.86440206803888</v>
      </c>
      <c r="AJ44">
        <f t="shared" si="47"/>
        <v>12.151173770144055</v>
      </c>
      <c r="AK44">
        <f t="shared" si="59"/>
        <v>13.328663220219099</v>
      </c>
      <c r="AL44">
        <f t="shared" si="40"/>
        <v>-744.38456507767569</v>
      </c>
      <c r="AN44">
        <f t="shared" si="48"/>
        <v>0</v>
      </c>
      <c r="AO44">
        <f t="shared" si="49"/>
        <v>0</v>
      </c>
      <c r="AP44">
        <f t="shared" si="50"/>
        <v>-0.27651912145254987</v>
      </c>
      <c r="AQ44">
        <f t="shared" si="51"/>
        <v>-18.619470903062084</v>
      </c>
      <c r="AR44">
        <f t="shared" si="52"/>
        <v>-18.895990024514635</v>
      </c>
      <c r="AS44">
        <f t="shared" si="53"/>
        <v>0.2982453244103806</v>
      </c>
      <c r="AT44">
        <f t="shared" si="54"/>
        <v>0.32714629559806108</v>
      </c>
      <c r="AU44">
        <f t="shared" si="55"/>
        <v>-18.270598404506192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41"/>
        <v>50000</v>
      </c>
      <c r="S45">
        <f t="shared" si="42"/>
        <v>386.58884591603788</v>
      </c>
      <c r="U45">
        <f t="shared" si="57"/>
        <v>3.5522971E-2</v>
      </c>
      <c r="V45">
        <f t="shared" si="58"/>
        <v>0.01</v>
      </c>
      <c r="W45">
        <f t="shared" si="34"/>
        <v>0.45064000948617111</v>
      </c>
      <c r="X45">
        <f t="shared" si="35"/>
        <v>1.6008071988416982E-2</v>
      </c>
      <c r="Y45">
        <f t="shared" si="36"/>
        <v>4.5064000948617112E-3</v>
      </c>
      <c r="Z45">
        <f t="shared" si="37"/>
        <v>0.43012553740289244</v>
      </c>
      <c r="AB45">
        <f t="shared" si="38"/>
        <v>178.25830080441449</v>
      </c>
      <c r="AC45">
        <f t="shared" si="27"/>
        <v>166.28173510359977</v>
      </c>
      <c r="AE45">
        <f t="shared" si="43"/>
        <v>0</v>
      </c>
      <c r="AF45">
        <f t="shared" si="44"/>
        <v>0</v>
      </c>
      <c r="AG45">
        <f t="shared" si="45"/>
        <v>-10.75313843507231</v>
      </c>
      <c r="AH45">
        <f t="shared" si="46"/>
        <v>-800.4035994208491</v>
      </c>
      <c r="AI45">
        <f t="shared" si="39"/>
        <v>-811.15673785592139</v>
      </c>
      <c r="AJ45">
        <f t="shared" si="47"/>
        <v>11.976565700814717</v>
      </c>
      <c r="AK45">
        <f t="shared" si="59"/>
        <v>12.478081056309016</v>
      </c>
      <c r="AL45">
        <f t="shared" si="40"/>
        <v>-786.70209109879761</v>
      </c>
      <c r="AN45">
        <f t="shared" si="48"/>
        <v>0</v>
      </c>
      <c r="AO45">
        <f t="shared" si="49"/>
        <v>0</v>
      </c>
      <c r="AP45">
        <f t="shared" si="50"/>
        <v>-0.23565281205867852</v>
      </c>
      <c r="AQ45">
        <f t="shared" si="51"/>
        <v>-17.540679879115011</v>
      </c>
      <c r="AR45">
        <f t="shared" si="52"/>
        <v>-17.776332691173689</v>
      </c>
      <c r="AS45">
        <f t="shared" si="53"/>
        <v>0.26246396837943498</v>
      </c>
      <c r="AT45">
        <f t="shared" si="54"/>
        <v>0.27345457400833428</v>
      </c>
      <c r="AU45">
        <f t="shared" si="55"/>
        <v>-17.24041414878592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41"/>
        <v>50000</v>
      </c>
      <c r="S46">
        <f t="shared" si="42"/>
        <v>381.7594182153241</v>
      </c>
      <c r="U46">
        <f t="shared" si="57"/>
        <v>4.8051124000000001E-2</v>
      </c>
      <c r="V46">
        <f t="shared" si="58"/>
        <v>0.01</v>
      </c>
      <c r="W46">
        <f t="shared" si="34"/>
        <v>0.43012553740289244</v>
      </c>
      <c r="X46">
        <f t="shared" si="35"/>
        <v>2.0668015533313024E-2</v>
      </c>
      <c r="Y46">
        <f t="shared" si="36"/>
        <v>4.3012553740289245E-3</v>
      </c>
      <c r="Z46">
        <f t="shared" si="37"/>
        <v>0.40515626649555048</v>
      </c>
      <c r="AB46">
        <f t="shared" si="38"/>
        <v>166.28173510359977</v>
      </c>
      <c r="AC46">
        <f t="shared" si="27"/>
        <v>154.67222058363416</v>
      </c>
      <c r="AE46">
        <f t="shared" si="43"/>
        <v>0</v>
      </c>
      <c r="AF46">
        <f t="shared" si="44"/>
        <v>0</v>
      </c>
      <c r="AG46">
        <f t="shared" si="45"/>
        <v>-10.128906662388761</v>
      </c>
      <c r="AH46">
        <f t="shared" si="46"/>
        <v>-1033.4007766656512</v>
      </c>
      <c r="AI46">
        <f t="shared" si="39"/>
        <v>-1043.5296833280399</v>
      </c>
      <c r="AJ46">
        <f t="shared" si="47"/>
        <v>11.609514519965614</v>
      </c>
      <c r="AK46">
        <f t="shared" si="59"/>
        <v>11.639721457251985</v>
      </c>
      <c r="AL46">
        <f t="shared" si="40"/>
        <v>-1020.2804473508223</v>
      </c>
      <c r="AN46">
        <f t="shared" si="48"/>
        <v>0</v>
      </c>
      <c r="AO46">
        <f t="shared" si="49"/>
        <v>0</v>
      </c>
      <c r="AP46">
        <f t="shared" si="50"/>
        <v>-0.19819009057581377</v>
      </c>
      <c r="AQ46">
        <f t="shared" si="51"/>
        <v>-20.220325880679027</v>
      </c>
      <c r="AR46">
        <f t="shared" si="52"/>
        <v>-20.418515971254841</v>
      </c>
      <c r="AS46">
        <f t="shared" si="53"/>
        <v>0.2271608191234509</v>
      </c>
      <c r="AT46">
        <f t="shared" si="54"/>
        <v>0.22775187162658375</v>
      </c>
      <c r="AU46">
        <f t="shared" si="55"/>
        <v>-19.963603280504806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41"/>
        <v>50000</v>
      </c>
      <c r="S47">
        <f t="shared" si="42"/>
        <v>371.51729657504097</v>
      </c>
      <c r="U47">
        <f t="shared" si="57"/>
        <v>6.1583839000000001E-2</v>
      </c>
      <c r="V47">
        <f t="shared" si="58"/>
        <v>0.01</v>
      </c>
      <c r="W47">
        <f t="shared" si="34"/>
        <v>0.40515626649555048</v>
      </c>
      <c r="X47">
        <f t="shared" si="35"/>
        <v>2.4951078285703074E-2</v>
      </c>
      <c r="Y47">
        <f t="shared" si="36"/>
        <v>4.0515626649555046E-3</v>
      </c>
      <c r="Z47">
        <f t="shared" si="37"/>
        <v>0.3761536255448919</v>
      </c>
      <c r="AB47">
        <f t="shared" si="38"/>
        <v>154.67222058363416</v>
      </c>
      <c r="AC47">
        <f t="shared" si="27"/>
        <v>139.74757805933851</v>
      </c>
      <c r="AE47">
        <f t="shared" si="43"/>
        <v>0</v>
      </c>
      <c r="AF47">
        <f t="shared" si="44"/>
        <v>0</v>
      </c>
      <c r="AG47">
        <f t="shared" si="45"/>
        <v>-9.403840638622297</v>
      </c>
      <c r="AH47">
        <f t="shared" si="46"/>
        <v>-1247.5539142851537</v>
      </c>
      <c r="AI47">
        <f t="shared" si="39"/>
        <v>-1256.9577549237761</v>
      </c>
      <c r="AJ47">
        <f t="shared" si="47"/>
        <v>14.924642524295649</v>
      </c>
      <c r="AK47">
        <f t="shared" si="59"/>
        <v>10.827055440854393</v>
      </c>
      <c r="AL47">
        <f t="shared" si="40"/>
        <v>-1231.206056958626</v>
      </c>
      <c r="AN47">
        <f t="shared" si="48"/>
        <v>0</v>
      </c>
      <c r="AO47">
        <f t="shared" si="49"/>
        <v>0</v>
      </c>
      <c r="AP47">
        <f t="shared" si="50"/>
        <v>-0.16428828842914223</v>
      </c>
      <c r="AQ47">
        <f t="shared" si="51"/>
        <v>-21.795190409672021</v>
      </c>
      <c r="AR47">
        <f t="shared" si="52"/>
        <v>-21.959478698101165</v>
      </c>
      <c r="AS47">
        <f t="shared" si="53"/>
        <v>0.26073857160690306</v>
      </c>
      <c r="AT47">
        <f t="shared" si="54"/>
        <v>0.18915233418566266</v>
      </c>
      <c r="AU47">
        <f t="shared" si="55"/>
        <v>-21.509587792308601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41"/>
        <v>50000</v>
      </c>
      <c r="S48">
        <f t="shared" si="42"/>
        <v>357.02631078008335</v>
      </c>
      <c r="U48">
        <f t="shared" si="57"/>
        <v>7.6495508000000004E-2</v>
      </c>
      <c r="V48">
        <f t="shared" si="58"/>
        <v>0.01</v>
      </c>
      <c r="W48">
        <f t="shared" si="34"/>
        <v>0.3761536255448919</v>
      </c>
      <c r="X48">
        <f t="shared" si="35"/>
        <v>2.8774062672098283E-2</v>
      </c>
      <c r="Y48">
        <f t="shared" si="36"/>
        <v>3.7615362554489192E-3</v>
      </c>
      <c r="Z48">
        <f t="shared" si="37"/>
        <v>0.3436180266173447</v>
      </c>
      <c r="AB48">
        <f t="shared" si="38"/>
        <v>139.74757805933851</v>
      </c>
      <c r="AC48">
        <f t="shared" si="27"/>
        <v>122.68067636072306</v>
      </c>
      <c r="AE48">
        <f t="shared" si="43"/>
        <v>0</v>
      </c>
      <c r="AF48">
        <f t="shared" si="44"/>
        <v>0</v>
      </c>
      <c r="AG48">
        <f t="shared" si="45"/>
        <v>-8.5904506654336181</v>
      </c>
      <c r="AH48">
        <f t="shared" si="46"/>
        <v>-1438.7031336049142</v>
      </c>
      <c r="AI48">
        <f t="shared" si="39"/>
        <v>-1447.2935842703478</v>
      </c>
      <c r="AJ48">
        <f t="shared" si="47"/>
        <v>17.066901698615453</v>
      </c>
      <c r="AK48">
        <f t="shared" si="59"/>
        <v>9.7823304641536968</v>
      </c>
      <c r="AL48">
        <f t="shared" si="40"/>
        <v>-1420.4443521075784</v>
      </c>
      <c r="AN48">
        <f t="shared" si="48"/>
        <v>0</v>
      </c>
      <c r="AO48">
        <f t="shared" si="49"/>
        <v>0</v>
      </c>
      <c r="AP48">
        <f t="shared" si="50"/>
        <v>-0.13399829416340453</v>
      </c>
      <c r="AQ48">
        <f t="shared" si="51"/>
        <v>-22.441635860424569</v>
      </c>
      <c r="AR48">
        <f t="shared" si="52"/>
        <v>-22.57563415458797</v>
      </c>
      <c r="AS48">
        <f t="shared" si="53"/>
        <v>0.26621836307973773</v>
      </c>
      <c r="AT48">
        <f t="shared" si="54"/>
        <v>0.15258985194033878</v>
      </c>
      <c r="AU48">
        <f t="shared" si="55"/>
        <v>-22.156825939567891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41"/>
        <v>50000</v>
      </c>
      <c r="S49">
        <f t="shared" si="42"/>
        <v>338.90500866756764</v>
      </c>
      <c r="U49">
        <f t="shared" si="57"/>
        <v>9.2986215999999997E-2</v>
      </c>
      <c r="V49">
        <f t="shared" si="58"/>
        <v>0.01</v>
      </c>
      <c r="W49">
        <f t="shared" si="34"/>
        <v>0.3436180266173447</v>
      </c>
      <c r="X49">
        <f t="shared" si="35"/>
        <v>3.195174004453416E-2</v>
      </c>
      <c r="Y49">
        <f t="shared" si="36"/>
        <v>3.436180266173447E-3</v>
      </c>
      <c r="Z49">
        <f t="shared" si="37"/>
        <v>0.30823010630663711</v>
      </c>
      <c r="AB49">
        <f t="shared" si="38"/>
        <v>122.68067636072306</v>
      </c>
      <c r="AC49">
        <f t="shared" si="27"/>
        <v>104.46072684945615</v>
      </c>
      <c r="AE49">
        <f t="shared" si="43"/>
        <v>0</v>
      </c>
      <c r="AF49">
        <f t="shared" si="44"/>
        <v>0</v>
      </c>
      <c r="AG49">
        <f t="shared" si="45"/>
        <v>-7.7057526576659274</v>
      </c>
      <c r="AH49">
        <f t="shared" si="46"/>
        <v>-1597.5870022267079</v>
      </c>
      <c r="AI49">
        <f t="shared" si="39"/>
        <v>-1605.2927548843738</v>
      </c>
      <c r="AJ49">
        <f t="shared" si="47"/>
        <v>18.219949511266904</v>
      </c>
      <c r="AK49">
        <f t="shared" si="59"/>
        <v>8.5876473452506144</v>
      </c>
      <c r="AL49">
        <f t="shared" si="40"/>
        <v>-1578.4851580278564</v>
      </c>
      <c r="AN49">
        <f t="shared" si="48"/>
        <v>0</v>
      </c>
      <c r="AO49">
        <f t="shared" si="49"/>
        <v>0</v>
      </c>
      <c r="AP49">
        <f t="shared" si="50"/>
        <v>-0.10731992580094694</v>
      </c>
      <c r="AQ49">
        <f t="shared" si="51"/>
        <v>-22.249989865553335</v>
      </c>
      <c r="AR49">
        <f t="shared" si="52"/>
        <v>-22.357309791354282</v>
      </c>
      <c r="AS49">
        <f t="shared" si="53"/>
        <v>0.25375374950568985</v>
      </c>
      <c r="AT49">
        <f t="shared" si="54"/>
        <v>0.1196022915399617</v>
      </c>
      <c r="AU49">
        <f t="shared" si="55"/>
        <v>-21.983953750308633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41"/>
        <v>50000</v>
      </c>
      <c r="S50">
        <f t="shared" si="42"/>
        <v>316.75735080521173</v>
      </c>
      <c r="U50">
        <f t="shared" si="57"/>
        <v>0.109364504</v>
      </c>
      <c r="V50">
        <f t="shared" si="58"/>
        <v>0.01</v>
      </c>
      <c r="W50">
        <f t="shared" si="34"/>
        <v>0.30823010630663711</v>
      </c>
      <c r="X50">
        <f t="shared" si="35"/>
        <v>3.3709432694092642E-2</v>
      </c>
      <c r="Y50">
        <f t="shared" si="36"/>
        <v>3.0823010630663711E-3</v>
      </c>
      <c r="Z50">
        <f t="shared" si="37"/>
        <v>0.27143837254947806</v>
      </c>
      <c r="AB50">
        <f t="shared" si="38"/>
        <v>104.46072684945615</v>
      </c>
      <c r="AC50">
        <f t="shared" si="27"/>
        <v>85.980099795650773</v>
      </c>
      <c r="AE50">
        <f t="shared" si="43"/>
        <v>0</v>
      </c>
      <c r="AF50">
        <f t="shared" si="44"/>
        <v>0</v>
      </c>
      <c r="AG50">
        <f t="shared" si="45"/>
        <v>-6.7859593137369512</v>
      </c>
      <c r="AH50">
        <f t="shared" si="46"/>
        <v>-1685.4716347046322</v>
      </c>
      <c r="AI50">
        <f t="shared" si="39"/>
        <v>-1692.257594018369</v>
      </c>
      <c r="AJ50">
        <f t="shared" si="47"/>
        <v>18.480627053805378</v>
      </c>
      <c r="AK50">
        <f t="shared" si="59"/>
        <v>7.3122508794619314</v>
      </c>
      <c r="AL50">
        <f t="shared" si="40"/>
        <v>-1666.4647160851016</v>
      </c>
      <c r="AN50">
        <f t="shared" si="48"/>
        <v>0</v>
      </c>
      <c r="AO50">
        <f t="shared" si="49"/>
        <v>0</v>
      </c>
      <c r="AP50">
        <f t="shared" si="50"/>
        <v>-8.4383692936071508E-2</v>
      </c>
      <c r="AQ50">
        <f t="shared" si="51"/>
        <v>-20.958911525959582</v>
      </c>
      <c r="AR50">
        <f t="shared" si="52"/>
        <v>-21.043295218895654</v>
      </c>
      <c r="AS50">
        <f t="shared" si="53"/>
        <v>0.2298073841111184</v>
      </c>
      <c r="AT50">
        <f t="shared" si="54"/>
        <v>9.0928150959431617E-2</v>
      </c>
      <c r="AU50">
        <f t="shared" si="55"/>
        <v>-20.7225596838251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41"/>
        <v>50000</v>
      </c>
      <c r="S51">
        <f t="shared" si="42"/>
        <v>291.9550845374975</v>
      </c>
      <c r="U51">
        <f t="shared" si="57"/>
        <v>0.12705264299999999</v>
      </c>
      <c r="V51">
        <f t="shared" si="58"/>
        <v>0.01</v>
      </c>
      <c r="W51">
        <f t="shared" si="34"/>
        <v>0.27143837254947806</v>
      </c>
      <c r="X51">
        <f t="shared" si="35"/>
        <v>3.4486962644029832E-2</v>
      </c>
      <c r="Y51">
        <f t="shared" si="36"/>
        <v>2.7143837254947805E-3</v>
      </c>
      <c r="Z51">
        <f t="shared" si="37"/>
        <v>0.23423702617995343</v>
      </c>
      <c r="AB51">
        <f t="shared" si="38"/>
        <v>85.980099795650773</v>
      </c>
      <c r="AC51">
        <f t="shared" si="27"/>
        <v>68.386690780180317</v>
      </c>
      <c r="AE51">
        <f t="shared" si="43"/>
        <v>0</v>
      </c>
      <c r="AF51">
        <f t="shared" si="44"/>
        <v>0</v>
      </c>
      <c r="AG51">
        <f t="shared" si="45"/>
        <v>-5.8559256544988356</v>
      </c>
      <c r="AH51">
        <f t="shared" si="46"/>
        <v>-1724.3481322014916</v>
      </c>
      <c r="AI51">
        <f t="shared" si="39"/>
        <v>-1730.2040578559904</v>
      </c>
      <c r="AJ51">
        <f t="shared" si="47"/>
        <v>17.593409015470456</v>
      </c>
      <c r="AK51">
        <f t="shared" si="59"/>
        <v>6.0186069856955546</v>
      </c>
      <c r="AL51">
        <f t="shared" si="40"/>
        <v>-1706.5920418548244</v>
      </c>
      <c r="AN51">
        <f t="shared" si="48"/>
        <v>0</v>
      </c>
      <c r="AO51">
        <f t="shared" si="49"/>
        <v>0</v>
      </c>
      <c r="AP51">
        <f t="shared" si="50"/>
        <v>-6.5016682850966498E-2</v>
      </c>
      <c r="AQ51">
        <f t="shared" si="51"/>
        <v>-19.144948595764845</v>
      </c>
      <c r="AR51">
        <f t="shared" si="52"/>
        <v>-19.209965278615812</v>
      </c>
      <c r="AS51">
        <f t="shared" si="53"/>
        <v>0.19533463396131043</v>
      </c>
      <c r="AT51">
        <f t="shared" si="54"/>
        <v>6.6822887563976183E-2</v>
      </c>
      <c r="AU51">
        <f t="shared" si="55"/>
        <v>-18.947807757090526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41"/>
        <v>50000</v>
      </c>
      <c r="S52">
        <f t="shared" si="42"/>
        <v>264.14827804093915</v>
      </c>
      <c r="U52">
        <f t="shared" si="57"/>
        <v>0.145586511</v>
      </c>
      <c r="V52">
        <f t="shared" si="58"/>
        <v>0.01</v>
      </c>
      <c r="W52">
        <f t="shared" si="34"/>
        <v>0.23423702617995343</v>
      </c>
      <c r="X52">
        <f t="shared" si="35"/>
        <v>3.4101751388555077E-2</v>
      </c>
      <c r="Y52">
        <f t="shared" si="36"/>
        <v>2.3423702617995342E-3</v>
      </c>
      <c r="Z52">
        <f t="shared" si="37"/>
        <v>0.19779290452959883</v>
      </c>
      <c r="AB52">
        <f t="shared" si="38"/>
        <v>68.386690780180317</v>
      </c>
      <c r="AC52">
        <f t="shared" si="27"/>
        <v>52.246655140209405</v>
      </c>
      <c r="AE52">
        <f t="shared" si="43"/>
        <v>0</v>
      </c>
      <c r="AF52">
        <f t="shared" si="44"/>
        <v>0</v>
      </c>
      <c r="AG52">
        <f t="shared" si="45"/>
        <v>-4.9448226132399711</v>
      </c>
      <c r="AH52">
        <f t="shared" si="46"/>
        <v>-1705.0875694277538</v>
      </c>
      <c r="AI52">
        <f t="shared" si="39"/>
        <v>-1710.0323920409937</v>
      </c>
      <c r="AJ52">
        <f t="shared" si="47"/>
        <v>16.140035639970911</v>
      </c>
      <c r="AK52">
        <f t="shared" si="59"/>
        <v>4.7870683546126225</v>
      </c>
      <c r="AL52">
        <f t="shared" si="40"/>
        <v>-1689.1052880464104</v>
      </c>
      <c r="AN52">
        <f t="shared" si="48"/>
        <v>0</v>
      </c>
      <c r="AO52">
        <f t="shared" si="49"/>
        <v>0</v>
      </c>
      <c r="AP52">
        <f t="shared" si="50"/>
        <v>-4.9018717865527757E-2</v>
      </c>
      <c r="AQ52">
        <f t="shared" si="51"/>
        <v>-16.902771451903114</v>
      </c>
      <c r="AR52">
        <f t="shared" si="52"/>
        <v>-16.951790169768639</v>
      </c>
      <c r="AS52">
        <f t="shared" si="53"/>
        <v>0.15999842972261982</v>
      </c>
      <c r="AT52">
        <f t="shared" si="54"/>
        <v>4.7454877845253964E-2</v>
      </c>
      <c r="AU52">
        <f t="shared" si="55"/>
        <v>-16.744336862200768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41"/>
        <v>50000</v>
      </c>
      <c r="S53">
        <f t="shared" si="42"/>
        <v>232.96286976471393</v>
      </c>
      <c r="U53">
        <f t="shared" si="57"/>
        <v>0.16473611299999999</v>
      </c>
      <c r="V53">
        <f t="shared" si="58"/>
        <v>0.01</v>
      </c>
      <c r="W53">
        <f t="shared" si="34"/>
        <v>0.19779290452959883</v>
      </c>
      <c r="X53">
        <f t="shared" si="35"/>
        <v>3.2583634271186206E-2</v>
      </c>
      <c r="Y53">
        <f t="shared" si="36"/>
        <v>1.9779290452959881E-3</v>
      </c>
      <c r="Z53">
        <f t="shared" si="37"/>
        <v>0.16323134121311664</v>
      </c>
      <c r="AB53">
        <f t="shared" si="38"/>
        <v>52.246655140209405</v>
      </c>
      <c r="AC53">
        <f t="shared" si="27"/>
        <v>38.026841684550874</v>
      </c>
      <c r="AE53">
        <f t="shared" si="43"/>
        <v>0</v>
      </c>
      <c r="AF53">
        <f t="shared" si="44"/>
        <v>0</v>
      </c>
      <c r="AG53">
        <f t="shared" si="45"/>
        <v>-4.0807835303279161</v>
      </c>
      <c r="AH53">
        <f t="shared" si="46"/>
        <v>-1629.1817135593103</v>
      </c>
      <c r="AI53">
        <f t="shared" si="39"/>
        <v>-1633.2624970896381</v>
      </c>
      <c r="AJ53">
        <f t="shared" si="47"/>
        <v>14.219813455658532</v>
      </c>
      <c r="AK53">
        <f t="shared" si="59"/>
        <v>3.6572658598146588</v>
      </c>
      <c r="AL53">
        <f t="shared" si="40"/>
        <v>-1615.3854177741648</v>
      </c>
      <c r="AN53">
        <f t="shared" si="48"/>
        <v>0</v>
      </c>
      <c r="AO53">
        <f t="shared" si="49"/>
        <v>0</v>
      </c>
      <c r="AP53">
        <f t="shared" si="50"/>
        <v>-3.611908717987658E-2</v>
      </c>
      <c r="AQ53">
        <f t="shared" si="51"/>
        <v>-14.419916152519104</v>
      </c>
      <c r="AR53">
        <f t="shared" si="52"/>
        <v>-14.456035239698979</v>
      </c>
      <c r="AS53">
        <f t="shared" si="53"/>
        <v>0.12585982031868304</v>
      </c>
      <c r="AT53">
        <f t="shared" si="54"/>
        <v>3.237052478988444E-2</v>
      </c>
      <c r="AU53">
        <f t="shared" si="55"/>
        <v>-14.29780489459041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41"/>
        <v>50000</v>
      </c>
      <c r="S54">
        <f t="shared" si="42"/>
        <v>197.95534469466597</v>
      </c>
      <c r="U54">
        <f t="shared" si="57"/>
        <v>0.18528323299999999</v>
      </c>
      <c r="V54">
        <f t="shared" si="58"/>
        <v>0.01</v>
      </c>
      <c r="W54">
        <f t="shared" si="34"/>
        <v>0.16323134121311664</v>
      </c>
      <c r="X54">
        <f t="shared" si="35"/>
        <v>3.024403062689239E-2</v>
      </c>
      <c r="Y54">
        <f t="shared" si="36"/>
        <v>1.6323134121311665E-3</v>
      </c>
      <c r="Z54">
        <f t="shared" si="37"/>
        <v>0.1313549971740931</v>
      </c>
      <c r="AB54">
        <f t="shared" si="38"/>
        <v>38.026841684550874</v>
      </c>
      <c r="AC54">
        <f t="shared" si="27"/>
        <v>26.002423742964474</v>
      </c>
      <c r="AE54">
        <f t="shared" si="43"/>
        <v>0</v>
      </c>
      <c r="AF54">
        <f t="shared" si="44"/>
        <v>0</v>
      </c>
      <c r="AG54">
        <f t="shared" si="45"/>
        <v>-3.2838749293523275</v>
      </c>
      <c r="AH54">
        <f t="shared" si="46"/>
        <v>-1512.2015313446195</v>
      </c>
      <c r="AI54">
        <f t="shared" si="39"/>
        <v>-1515.4854062739719</v>
      </c>
      <c r="AJ54">
        <f t="shared" si="47"/>
        <v>12.0244179415864</v>
      </c>
      <c r="AK54">
        <f t="shared" si="59"/>
        <v>2.6618789179185613</v>
      </c>
      <c r="AL54">
        <f t="shared" si="40"/>
        <v>-1500.799109414467</v>
      </c>
      <c r="AN54">
        <f t="shared" si="48"/>
        <v>0</v>
      </c>
      <c r="AO54">
        <f t="shared" si="49"/>
        <v>0</v>
      </c>
      <c r="AP54">
        <f t="shared" si="50"/>
        <v>-2.5951459877126281E-2</v>
      </c>
      <c r="AQ54">
        <f t="shared" si="51"/>
        <v>-11.950466510172117</v>
      </c>
      <c r="AR54">
        <f t="shared" si="52"/>
        <v>-11.976417970049242</v>
      </c>
      <c r="AS54">
        <f t="shared" si="53"/>
        <v>9.5025299827244669E-2</v>
      </c>
      <c r="AT54">
        <f t="shared" si="54"/>
        <v>2.1036015506764844E-2</v>
      </c>
      <c r="AU54">
        <f t="shared" si="55"/>
        <v>-11.860356654715234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41"/>
        <v>50000</v>
      </c>
      <c r="S55">
        <f t="shared" si="42"/>
        <v>157.30226152609504</v>
      </c>
      <c r="U55">
        <f t="shared" si="57"/>
        <v>0.20641411200000001</v>
      </c>
      <c r="V55">
        <f t="shared" si="58"/>
        <v>0.01</v>
      </c>
      <c r="W55">
        <f t="shared" si="34"/>
        <v>0.1313549971740931</v>
      </c>
      <c r="X55">
        <f t="shared" si="35"/>
        <v>2.711352509845294E-2</v>
      </c>
      <c r="Y55">
        <f t="shared" si="36"/>
        <v>1.313549971740931E-3</v>
      </c>
      <c r="Z55">
        <f t="shared" si="37"/>
        <v>0.10292792210389923</v>
      </c>
      <c r="AB55">
        <f t="shared" si="38"/>
        <v>26.002423742964474</v>
      </c>
      <c r="AC55">
        <f t="shared" si="27"/>
        <v>16.190794921125093</v>
      </c>
      <c r="AE55">
        <f t="shared" si="43"/>
        <v>0</v>
      </c>
      <c r="AF55">
        <f t="shared" si="44"/>
        <v>0</v>
      </c>
      <c r="AG55">
        <f t="shared" si="45"/>
        <v>-2.5731980525974807</v>
      </c>
      <c r="AH55">
        <f t="shared" si="46"/>
        <v>-1355.6762549226469</v>
      </c>
      <c r="AI55">
        <f t="shared" si="39"/>
        <v>-1358.2494529752444</v>
      </c>
      <c r="AJ55">
        <f t="shared" si="47"/>
        <v>9.8116288218393812</v>
      </c>
      <c r="AK55">
        <f t="shared" si="59"/>
        <v>1.8201696620075134</v>
      </c>
      <c r="AL55">
        <f t="shared" si="40"/>
        <v>-1346.6176544913976</v>
      </c>
      <c r="AN55">
        <f t="shared" si="48"/>
        <v>0</v>
      </c>
      <c r="AO55">
        <f t="shared" si="49"/>
        <v>0</v>
      </c>
      <c r="AP55">
        <f t="shared" si="50"/>
        <v>-1.8156426547066395E-2</v>
      </c>
      <c r="AQ55">
        <f t="shared" si="51"/>
        <v>-9.5656206172154459</v>
      </c>
      <c r="AR55">
        <f t="shared" si="52"/>
        <v>-9.5837770437625132</v>
      </c>
      <c r="AS55">
        <f t="shared" si="53"/>
        <v>6.9230628334644162E-2</v>
      </c>
      <c r="AT55">
        <f t="shared" si="54"/>
        <v>1.2843075463265817E-2</v>
      </c>
      <c r="AU55">
        <f t="shared" si="55"/>
        <v>-9.5017033399646031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41"/>
        <v>50000</v>
      </c>
      <c r="S56">
        <f t="shared" si="42"/>
        <v>108.93341254618234</v>
      </c>
      <c r="U56">
        <f t="shared" si="57"/>
        <v>0.22879502199999999</v>
      </c>
      <c r="V56">
        <f t="shared" si="58"/>
        <v>0.01</v>
      </c>
      <c r="W56">
        <f t="shared" si="34"/>
        <v>0.10292792210389923</v>
      </c>
      <c r="X56">
        <f t="shared" si="35"/>
        <v>2.3549396202175908E-2</v>
      </c>
      <c r="Y56">
        <f t="shared" si="36"/>
        <v>1.0292792210389924E-3</v>
      </c>
      <c r="Z56">
        <f t="shared" si="37"/>
        <v>7.8349246680684326E-2</v>
      </c>
      <c r="AB56">
        <f t="shared" si="38"/>
        <v>16.190794921125093</v>
      </c>
      <c r="AC56">
        <f t="shared" si="27"/>
        <v>8.5348508113495924</v>
      </c>
      <c r="AE56">
        <f t="shared" si="43"/>
        <v>0</v>
      </c>
      <c r="AF56">
        <f t="shared" si="44"/>
        <v>0</v>
      </c>
      <c r="AG56">
        <f t="shared" si="45"/>
        <v>-1.9587311670171081</v>
      </c>
      <c r="AH56">
        <f t="shared" si="46"/>
        <v>-1177.4698101087954</v>
      </c>
      <c r="AI56">
        <f t="shared" si="39"/>
        <v>-1179.4285412758124</v>
      </c>
      <c r="AJ56">
        <f t="shared" si="47"/>
        <v>7.6559441097755006</v>
      </c>
      <c r="AK56">
        <f t="shared" si="59"/>
        <v>1.1333556444787567</v>
      </c>
      <c r="AL56">
        <f t="shared" si="40"/>
        <v>-1170.6392415215582</v>
      </c>
      <c r="AN56">
        <f t="shared" si="48"/>
        <v>0</v>
      </c>
      <c r="AO56">
        <f t="shared" si="49"/>
        <v>0</v>
      </c>
      <c r="AP56">
        <f t="shared" si="50"/>
        <v>-1.2339966312784188E-2</v>
      </c>
      <c r="AQ56">
        <f t="shared" si="51"/>
        <v>-7.4180357344239987</v>
      </c>
      <c r="AR56">
        <f t="shared" si="52"/>
        <v>-7.430375700736783</v>
      </c>
      <c r="AS56">
        <f t="shared" si="53"/>
        <v>4.8232291392524232E-2</v>
      </c>
      <c r="AT56">
        <f t="shared" si="54"/>
        <v>7.1401173927149323E-3</v>
      </c>
      <c r="AU56">
        <f t="shared" si="55"/>
        <v>-7.3750032919515442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41"/>
        <v>50000</v>
      </c>
      <c r="S57">
        <f t="shared" si="42"/>
        <v>48.83543447877917</v>
      </c>
      <c r="U57">
        <f t="shared" si="57"/>
        <v>0.25248784600000002</v>
      </c>
      <c r="V57">
        <f t="shared" si="58"/>
        <v>0.01</v>
      </c>
      <c r="W57">
        <f t="shared" si="34"/>
        <v>7.8349246680684326E-2</v>
      </c>
      <c r="X57">
        <f t="shared" si="35"/>
        <v>1.9782232530128636E-2</v>
      </c>
      <c r="Y57">
        <f t="shared" si="36"/>
        <v>7.8349246680684329E-4</v>
      </c>
      <c r="Z57">
        <f t="shared" si="37"/>
        <v>5.7783521683748854E-2</v>
      </c>
      <c r="AB57">
        <f t="shared" si="38"/>
        <v>8.5348508113495924</v>
      </c>
      <c r="AC57">
        <f t="shared" si="27"/>
        <v>2.8218833871398328</v>
      </c>
      <c r="AE57">
        <f t="shared" si="43"/>
        <v>0</v>
      </c>
      <c r="AF57">
        <f t="shared" si="44"/>
        <v>0</v>
      </c>
      <c r="AG57">
        <f t="shared" si="45"/>
        <v>-1.4445880420937214</v>
      </c>
      <c r="AH57">
        <f t="shared" si="46"/>
        <v>-989.11162650643178</v>
      </c>
      <c r="AI57">
        <f t="shared" si="39"/>
        <v>-990.55621454852553</v>
      </c>
      <c r="AJ57">
        <f t="shared" si="47"/>
        <v>5.7129674242097597</v>
      </c>
      <c r="AK57">
        <f t="shared" si="59"/>
        <v>0.59743955679447158</v>
      </c>
      <c r="AL57">
        <f t="shared" si="40"/>
        <v>-984.2458075675213</v>
      </c>
      <c r="AN57">
        <f t="shared" si="48"/>
        <v>0</v>
      </c>
      <c r="AO57">
        <f t="shared" si="49"/>
        <v>0</v>
      </c>
      <c r="AP57">
        <f t="shared" si="50"/>
        <v>-8.1257813710972366E-3</v>
      </c>
      <c r="AQ57">
        <f t="shared" si="51"/>
        <v>-5.5637348464775744</v>
      </c>
      <c r="AR57">
        <f t="shared" si="52"/>
        <v>-5.5718606278486718</v>
      </c>
      <c r="AS57">
        <f t="shared" si="53"/>
        <v>3.2135337491819869E-2</v>
      </c>
      <c r="AT57">
        <f t="shared" si="54"/>
        <v>3.3605866028912816E-3</v>
      </c>
      <c r="AU57">
        <f t="shared" si="55"/>
        <v>-5.5363647037539607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41"/>
        <v>50000</v>
      </c>
      <c r="S58">
        <f t="shared" si="42"/>
        <v>-29.583163127437334</v>
      </c>
      <c r="U58">
        <f t="shared" si="57"/>
        <v>0.27661797300000002</v>
      </c>
      <c r="V58">
        <f t="shared" si="58"/>
        <v>0.01</v>
      </c>
      <c r="W58">
        <f t="shared" si="34"/>
        <v>5.7783521683748854E-2</v>
      </c>
      <c r="X58">
        <f t="shared" si="35"/>
        <v>1.5983960640960155E-2</v>
      </c>
      <c r="Y58">
        <f t="shared" si="36"/>
        <v>5.7783521683748857E-4</v>
      </c>
      <c r="Z58">
        <f t="shared" si="37"/>
        <v>4.1221725825951211E-2</v>
      </c>
      <c r="AB58">
        <f t="shared" si="38"/>
        <v>2.8218833871398328</v>
      </c>
      <c r="AC58">
        <f t="shared" si="27"/>
        <v>-1.2194690395036112</v>
      </c>
      <c r="AE58">
        <f t="shared" si="43"/>
        <v>0</v>
      </c>
      <c r="AF58">
        <f t="shared" si="44"/>
        <v>0</v>
      </c>
      <c r="AG58">
        <f t="shared" si="45"/>
        <v>-1.0305431456487804</v>
      </c>
      <c r="AH58">
        <f t="shared" si="46"/>
        <v>-799.19803204800769</v>
      </c>
      <c r="AI58">
        <f t="shared" si="39"/>
        <v>-800.22857519365652</v>
      </c>
      <c r="AJ58">
        <f t="shared" si="47"/>
        <v>4.041352426643444</v>
      </c>
      <c r="AK58">
        <f t="shared" si="59"/>
        <v>0.1975318370997883</v>
      </c>
      <c r="AL58">
        <f t="shared" si="40"/>
        <v>-795.98969092991331</v>
      </c>
      <c r="AN58">
        <f t="shared" si="48"/>
        <v>0</v>
      </c>
      <c r="AO58">
        <f t="shared" si="49"/>
        <v>0</v>
      </c>
      <c r="AP58">
        <f t="shared" si="50"/>
        <v>-5.1757021298858806E-3</v>
      </c>
      <c r="AQ58">
        <f t="shared" si="51"/>
        <v>-4.0138163784179968</v>
      </c>
      <c r="AR58">
        <f t="shared" si="52"/>
        <v>-4.0189920805478829</v>
      </c>
      <c r="AS58">
        <f t="shared" si="53"/>
        <v>2.0296905035479821E-2</v>
      </c>
      <c r="AT58">
        <f t="shared" si="54"/>
        <v>9.920651593427587E-4</v>
      </c>
      <c r="AU58">
        <f t="shared" si="55"/>
        <v>-3.9977031103530605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41"/>
        <v>50000</v>
      </c>
      <c r="S59">
        <f t="shared" si="42"/>
        <v>-136.56603534436258</v>
      </c>
      <c r="U59">
        <f t="shared" si="57"/>
        <v>0.30183517399999998</v>
      </c>
      <c r="V59">
        <f t="shared" si="58"/>
        <v>0.01</v>
      </c>
      <c r="W59">
        <f t="shared" si="34"/>
        <v>4.1221725825951211E-2</v>
      </c>
      <c r="X59">
        <f t="shared" si="35"/>
        <v>1.2442166787256277E-2</v>
      </c>
      <c r="Y59">
        <f t="shared" si="36"/>
        <v>4.1221725825951212E-4</v>
      </c>
      <c r="Z59">
        <f t="shared" si="37"/>
        <v>2.8367341780435422E-2</v>
      </c>
      <c r="AB59">
        <f t="shared" si="38"/>
        <v>-1.2194690395036112</v>
      </c>
      <c r="AC59">
        <f t="shared" si="27"/>
        <v>-3.8740154002125569</v>
      </c>
      <c r="AE59">
        <f t="shared" si="43"/>
        <v>0</v>
      </c>
      <c r="AF59">
        <f t="shared" si="44"/>
        <v>0</v>
      </c>
      <c r="AG59">
        <f t="shared" si="45"/>
        <v>-0.7091835445108855</v>
      </c>
      <c r="AH59">
        <f t="shared" si="46"/>
        <v>-622.10833936281381</v>
      </c>
      <c r="AI59">
        <f t="shared" si="39"/>
        <v>-622.8175229073247</v>
      </c>
      <c r="AJ59">
        <f t="shared" si="47"/>
        <v>2.6545463607089457</v>
      </c>
      <c r="AK59">
        <f t="shared" si="59"/>
        <v>-8.5362832765252791E-2</v>
      </c>
      <c r="AL59">
        <f t="shared" si="40"/>
        <v>-620.24833937938092</v>
      </c>
      <c r="AN59">
        <f t="shared" si="48"/>
        <v>0</v>
      </c>
      <c r="AO59">
        <f t="shared" si="49"/>
        <v>0</v>
      </c>
      <c r="AP59">
        <f t="shared" si="50"/>
        <v>-3.18012156753638E-3</v>
      </c>
      <c r="AQ59">
        <f t="shared" si="51"/>
        <v>-2.7896588445469197</v>
      </c>
      <c r="AR59">
        <f t="shared" si="52"/>
        <v>-2.7928389661144561</v>
      </c>
      <c r="AS59">
        <f t="shared" si="53"/>
        <v>1.1903519475396047E-2</v>
      </c>
      <c r="AT59">
        <f t="shared" si="54"/>
        <v>-3.8278410101859713E-4</v>
      </c>
      <c r="AU59">
        <f t="shared" si="55"/>
        <v>-2.7813182307400783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41"/>
        <v>50000</v>
      </c>
      <c r="S60">
        <f t="shared" si="42"/>
        <v>-289.87672760246835</v>
      </c>
      <c r="U60">
        <f t="shared" si="57"/>
        <v>0.327222552</v>
      </c>
      <c r="V60">
        <f t="shared" si="58"/>
        <v>0.01</v>
      </c>
      <c r="W60">
        <f t="shared" si="34"/>
        <v>2.8367341780435422E-2</v>
      </c>
      <c r="X60">
        <f t="shared" si="35"/>
        <v>9.2824339708503026E-3</v>
      </c>
      <c r="Y60">
        <f t="shared" si="36"/>
        <v>2.8367341780435423E-4</v>
      </c>
      <c r="Z60">
        <f t="shared" si="37"/>
        <v>1.8801234391780764E-2</v>
      </c>
      <c r="AB60">
        <f t="shared" si="38"/>
        <v>-3.8740154002125569</v>
      </c>
      <c r="AC60">
        <f t="shared" si="27"/>
        <v>-5.4500403003763926</v>
      </c>
      <c r="AE60">
        <f t="shared" si="43"/>
        <v>0</v>
      </c>
      <c r="AF60">
        <f t="shared" si="44"/>
        <v>0</v>
      </c>
      <c r="AG60">
        <f t="shared" si="45"/>
        <v>-0.47003085979451908</v>
      </c>
      <c r="AH60">
        <f t="shared" si="46"/>
        <v>-464.12169854251511</v>
      </c>
      <c r="AI60">
        <f t="shared" si="39"/>
        <v>-464.59172940230962</v>
      </c>
      <c r="AJ60">
        <f t="shared" si="47"/>
        <v>1.5760249001638358</v>
      </c>
      <c r="AK60">
        <f t="shared" si="59"/>
        <v>-0.27118107801487901</v>
      </c>
      <c r="AL60">
        <f t="shared" si="40"/>
        <v>-463.28688558016069</v>
      </c>
      <c r="AN60">
        <f t="shared" si="48"/>
        <v>0</v>
      </c>
      <c r="AO60">
        <f t="shared" si="49"/>
        <v>0</v>
      </c>
      <c r="AP60">
        <f t="shared" si="50"/>
        <v>-1.8818864793406441E-3</v>
      </c>
      <c r="AQ60">
        <f t="shared" si="51"/>
        <v>-1.8582276696419546</v>
      </c>
      <c r="AR60">
        <f t="shared" si="52"/>
        <v>-1.8601095561212952</v>
      </c>
      <c r="AS60">
        <f t="shared" si="53"/>
        <v>6.3100111171830254E-3</v>
      </c>
      <c r="AT60">
        <f t="shared" si="54"/>
        <v>-1.0857414859788575E-3</v>
      </c>
      <c r="AU60">
        <f t="shared" si="55"/>
        <v>-1.8548852864900913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41"/>
        <v>50000</v>
      </c>
      <c r="S61">
        <f t="shared" si="42"/>
        <v>-519.08837000604683</v>
      </c>
      <c r="U61">
        <f t="shared" si="57"/>
        <v>0.35219428400000002</v>
      </c>
      <c r="V61">
        <f t="shared" si="58"/>
        <v>0.01</v>
      </c>
      <c r="W61">
        <f t="shared" si="34"/>
        <v>1.8801234391780764E-2</v>
      </c>
      <c r="X61">
        <f t="shared" si="35"/>
        <v>6.6216872849294024E-3</v>
      </c>
      <c r="Y61">
        <f t="shared" si="36"/>
        <v>1.8801234391780763E-4</v>
      </c>
      <c r="Z61">
        <f t="shared" si="37"/>
        <v>1.1991534762933555E-2</v>
      </c>
      <c r="AB61">
        <f t="shared" si="38"/>
        <v>-5.4500403003763926</v>
      </c>
      <c r="AC61">
        <f t="shared" si="27"/>
        <v>-6.2246662339620258</v>
      </c>
      <c r="AE61">
        <f t="shared" si="43"/>
        <v>0</v>
      </c>
      <c r="AF61">
        <f t="shared" si="44"/>
        <v>0</v>
      </c>
      <c r="AG61">
        <f t="shared" si="45"/>
        <v>-0.29978836907333889</v>
      </c>
      <c r="AH61">
        <f t="shared" si="46"/>
        <v>-331.0843642464701</v>
      </c>
      <c r="AI61">
        <f t="shared" si="39"/>
        <v>-331.38415261554343</v>
      </c>
      <c r="AJ61">
        <f t="shared" si="47"/>
        <v>0.77462593358563314</v>
      </c>
      <c r="AK61">
        <f t="shared" si="59"/>
        <v>-0.38150282102634753</v>
      </c>
      <c r="AL61">
        <f t="shared" si="40"/>
        <v>-330.99102950298413</v>
      </c>
      <c r="AN61">
        <f t="shared" si="48"/>
        <v>0</v>
      </c>
      <c r="AO61">
        <f t="shared" si="49"/>
        <v>0</v>
      </c>
      <c r="AP61">
        <f t="shared" si="50"/>
        <v>-1.0716767440951598E-3</v>
      </c>
      <c r="AQ61">
        <f t="shared" si="51"/>
        <v>-1.1835529663583195</v>
      </c>
      <c r="AR61">
        <f t="shared" si="52"/>
        <v>-1.1846246431024148</v>
      </c>
      <c r="AS61">
        <f t="shared" si="53"/>
        <v>2.7691154295370309E-3</v>
      </c>
      <c r="AT61">
        <f t="shared" si="54"/>
        <v>-1.3637877358764904E-3</v>
      </c>
      <c r="AU61">
        <f t="shared" si="55"/>
        <v>-1.1832193154087542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41"/>
        <v>50000</v>
      </c>
      <c r="S62">
        <f t="shared" si="42"/>
        <v>-877.28367746481797</v>
      </c>
      <c r="U62">
        <f t="shared" si="57"/>
        <v>0.377763185</v>
      </c>
      <c r="V62">
        <f t="shared" si="58"/>
        <v>0.01</v>
      </c>
      <c r="W62">
        <f t="shared" si="34"/>
        <v>1.1991534762933555E-2</v>
      </c>
      <c r="X62">
        <f t="shared" si="35"/>
        <v>4.5299603650839999E-3</v>
      </c>
      <c r="Y62">
        <f t="shared" si="36"/>
        <v>1.1991534762933555E-4</v>
      </c>
      <c r="Z62">
        <f t="shared" si="37"/>
        <v>7.341659050220219E-3</v>
      </c>
      <c r="AB62">
        <f t="shared" si="38"/>
        <v>-6.2246662339620258</v>
      </c>
      <c r="AC62">
        <f t="shared" si="27"/>
        <v>-6.4407176502700567</v>
      </c>
      <c r="AE62">
        <f t="shared" si="43"/>
        <v>0</v>
      </c>
      <c r="AF62">
        <f t="shared" si="44"/>
        <v>0</v>
      </c>
      <c r="AG62">
        <f t="shared" si="45"/>
        <v>-0.18354147625550549</v>
      </c>
      <c r="AH62">
        <f t="shared" si="46"/>
        <v>-226.49801825419999</v>
      </c>
      <c r="AI62">
        <f t="shared" si="39"/>
        <v>-226.68155973045549</v>
      </c>
      <c r="AJ62">
        <f t="shared" si="47"/>
        <v>0.21605141630803093</v>
      </c>
      <c r="AK62">
        <f t="shared" si="59"/>
        <v>-0.43572663637734182</v>
      </c>
      <c r="AL62">
        <f t="shared" si="40"/>
        <v>-226.90123495052481</v>
      </c>
      <c r="AN62">
        <f t="shared" si="48"/>
        <v>0</v>
      </c>
      <c r="AO62">
        <f t="shared" si="49"/>
        <v>0</v>
      </c>
      <c r="AP62">
        <f t="shared" si="50"/>
        <v>-5.8582138974499153E-4</v>
      </c>
      <c r="AQ62">
        <f t="shared" si="51"/>
        <v>-0.72292860739253106</v>
      </c>
      <c r="AR62">
        <f t="shared" si="52"/>
        <v>-0.72351442878227601</v>
      </c>
      <c r="AS62">
        <f t="shared" si="53"/>
        <v>6.8958550154490158E-4</v>
      </c>
      <c r="AT62">
        <f t="shared" si="54"/>
        <v>-1.3907373356643593E-3</v>
      </c>
      <c r="AU62">
        <f t="shared" si="55"/>
        <v>-0.72421558061639557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41"/>
        <v>50000</v>
      </c>
      <c r="S63">
        <f t="shared" si="42"/>
        <v>-1463.7674487694208</v>
      </c>
      <c r="U63">
        <f t="shared" si="57"/>
        <v>0.40377970400000002</v>
      </c>
      <c r="V63">
        <f t="shared" si="58"/>
        <v>0.01</v>
      </c>
      <c r="W63">
        <f t="shared" si="34"/>
        <v>7.341659050220219E-3</v>
      </c>
      <c r="X63">
        <f t="shared" si="35"/>
        <v>2.9644129181668412E-3</v>
      </c>
      <c r="Y63">
        <f t="shared" si="36"/>
        <v>7.3416590502202193E-5</v>
      </c>
      <c r="Z63">
        <f t="shared" si="37"/>
        <v>4.3038295415511758E-3</v>
      </c>
      <c r="AB63">
        <f t="shared" si="38"/>
        <v>-6.4407176502700567</v>
      </c>
      <c r="AC63">
        <f t="shared" si="27"/>
        <v>-6.2998055879748307</v>
      </c>
      <c r="AE63">
        <f t="shared" si="43"/>
        <v>0</v>
      </c>
      <c r="AF63">
        <f t="shared" si="44"/>
        <v>0</v>
      </c>
      <c r="AG63">
        <f t="shared" si="45"/>
        <v>-0.10759573853877939</v>
      </c>
      <c r="AH63">
        <f t="shared" si="46"/>
        <v>-148.22064590834205</v>
      </c>
      <c r="AI63">
        <f t="shared" si="39"/>
        <v>-148.32824164688083</v>
      </c>
      <c r="AJ63">
        <f t="shared" si="47"/>
        <v>-0.14091206229522601</v>
      </c>
      <c r="AK63">
        <f t="shared" si="59"/>
        <v>-0.45085023551890402</v>
      </c>
      <c r="AL63">
        <f t="shared" si="40"/>
        <v>-148.92000394469497</v>
      </c>
      <c r="AN63">
        <f t="shared" si="48"/>
        <v>0</v>
      </c>
      <c r="AO63">
        <f t="shared" si="49"/>
        <v>0</v>
      </c>
      <c r="AP63">
        <f t="shared" si="50"/>
        <v>-3.0662534687450025E-4</v>
      </c>
      <c r="AQ63">
        <f t="shared" si="51"/>
        <v>-0.42239783455018082</v>
      </c>
      <c r="AR63">
        <f t="shared" si="52"/>
        <v>-0.42270445989705535</v>
      </c>
      <c r="AS63">
        <f t="shared" si="53"/>
        <v>-4.0156990013598192E-4</v>
      </c>
      <c r="AT63">
        <f t="shared" si="54"/>
        <v>-1.2848288578325914E-3</v>
      </c>
      <c r="AU63">
        <f t="shared" si="55"/>
        <v>-0.42439085865502396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41"/>
        <v>50000</v>
      </c>
      <c r="S64">
        <f t="shared" si="42"/>
        <v>-2469.4460539824158</v>
      </c>
      <c r="U64">
        <f t="shared" si="57"/>
        <v>0.43007572599999999</v>
      </c>
      <c r="V64">
        <f t="shared" si="58"/>
        <v>0.01</v>
      </c>
      <c r="W64">
        <f t="shared" si="34"/>
        <v>4.3038295415511758E-3</v>
      </c>
      <c r="X64">
        <f t="shared" si="35"/>
        <v>1.850972614662869E-3</v>
      </c>
      <c r="Y64">
        <f t="shared" si="36"/>
        <v>4.3038295415511759E-5</v>
      </c>
      <c r="Z64">
        <f t="shared" si="37"/>
        <v>2.4098186314727948E-3</v>
      </c>
      <c r="AB64">
        <f t="shared" si="38"/>
        <v>-6.2998055879748307</v>
      </c>
      <c r="AC64">
        <f t="shared" si="27"/>
        <v>-5.9509171103037986</v>
      </c>
      <c r="AE64">
        <f t="shared" si="43"/>
        <v>0</v>
      </c>
      <c r="AF64">
        <f t="shared" si="44"/>
        <v>0</v>
      </c>
      <c r="AG64">
        <f t="shared" si="45"/>
        <v>-6.0245465786819871E-2</v>
      </c>
      <c r="AH64">
        <f t="shared" si="46"/>
        <v>-92.548630733143455</v>
      </c>
      <c r="AI64">
        <f t="shared" si="39"/>
        <v>-92.608876198930275</v>
      </c>
      <c r="AJ64">
        <f t="shared" si="47"/>
        <v>-0.34888847767103215</v>
      </c>
      <c r="AK64">
        <f t="shared" si="59"/>
        <v>-0.44098639115823818</v>
      </c>
      <c r="AL64">
        <f t="shared" si="40"/>
        <v>-93.398751067759534</v>
      </c>
      <c r="AN64">
        <f t="shared" si="48"/>
        <v>0</v>
      </c>
      <c r="AO64">
        <f t="shared" si="49"/>
        <v>0</v>
      </c>
      <c r="AP64">
        <f t="shared" si="50"/>
        <v>-1.5329194173098457E-4</v>
      </c>
      <c r="AQ64">
        <f t="shared" si="51"/>
        <v>-0.23548592619116521</v>
      </c>
      <c r="AR64">
        <f t="shared" si="52"/>
        <v>-0.23563921813289621</v>
      </c>
      <c r="AS64">
        <f t="shared" si="53"/>
        <v>-8.8773140835206527E-4</v>
      </c>
      <c r="AT64">
        <f t="shared" si="54"/>
        <v>-1.1220705043063148E-3</v>
      </c>
      <c r="AU64">
        <f t="shared" si="55"/>
        <v>-0.23764902004555455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41"/>
        <v>50000</v>
      </c>
      <c r="S65">
        <f t="shared" si="42"/>
        <v>-4276.1656133616243</v>
      </c>
      <c r="U65">
        <f t="shared" si="57"/>
        <v>0.45648519999999998</v>
      </c>
      <c r="V65">
        <f t="shared" si="58"/>
        <v>0.01</v>
      </c>
      <c r="W65">
        <f t="shared" si="34"/>
        <v>2.4098186314727948E-3</v>
      </c>
      <c r="X65">
        <f t="shared" si="35"/>
        <v>1.1000465399515849E-3</v>
      </c>
      <c r="Y65">
        <f t="shared" si="36"/>
        <v>2.409818631472795E-5</v>
      </c>
      <c r="Z65">
        <f t="shared" si="37"/>
        <v>1.285673905206482E-3</v>
      </c>
      <c r="AB65">
        <f t="shared" si="38"/>
        <v>-5.9509171103037986</v>
      </c>
      <c r="AC65">
        <f t="shared" si="27"/>
        <v>-5.497754543440311</v>
      </c>
      <c r="AE65">
        <f t="shared" si="43"/>
        <v>0</v>
      </c>
      <c r="AF65">
        <f t="shared" si="44"/>
        <v>0</v>
      </c>
      <c r="AG65">
        <f t="shared" si="45"/>
        <v>-3.2141847630162049E-2</v>
      </c>
      <c r="AH65">
        <f t="shared" si="46"/>
        <v>-55.002326997579246</v>
      </c>
      <c r="AI65">
        <f t="shared" si="39"/>
        <v>-55.03446884520941</v>
      </c>
      <c r="AJ65">
        <f t="shared" si="47"/>
        <v>-0.45316256686348755</v>
      </c>
      <c r="AK65">
        <f t="shared" si="59"/>
        <v>-0.41656419772126596</v>
      </c>
      <c r="AL65">
        <f t="shared" si="40"/>
        <v>-55.904195609794165</v>
      </c>
      <c r="AN65">
        <f t="shared" si="48"/>
        <v>0</v>
      </c>
      <c r="AO65">
        <f t="shared" si="49"/>
        <v>0</v>
      </c>
      <c r="AP65">
        <f t="shared" si="50"/>
        <v>-7.3020999673408833E-5</v>
      </c>
      <c r="AQ65">
        <f t="shared" si="51"/>
        <v>-0.12495625478474433</v>
      </c>
      <c r="AR65">
        <f t="shared" si="52"/>
        <v>-0.12502927578441775</v>
      </c>
      <c r="AS65">
        <f t="shared" si="53"/>
        <v>-1.0295109362626581E-3</v>
      </c>
      <c r="AT65">
        <f t="shared" si="54"/>
        <v>-9.4636545153720575E-4</v>
      </c>
      <c r="AU65">
        <f t="shared" si="55"/>
        <v>-0.12700515217221761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41"/>
        <v>50000</v>
      </c>
      <c r="S66">
        <f t="shared" si="42"/>
        <v>-7683.1995706246689</v>
      </c>
      <c r="U66">
        <f t="shared" si="57"/>
        <v>0.483034941</v>
      </c>
      <c r="V66">
        <f t="shared" si="58"/>
        <v>0.01</v>
      </c>
      <c r="W66">
        <f t="shared" si="34"/>
        <v>1.285673905206482E-3</v>
      </c>
      <c r="X66">
        <f t="shared" si="35"/>
        <v>6.2102541894665264E-4</v>
      </c>
      <c r="Y66">
        <f t="shared" si="36"/>
        <v>1.285673905206482E-5</v>
      </c>
      <c r="Z66">
        <f t="shared" si="37"/>
        <v>6.5179174720776461E-4</v>
      </c>
      <c r="AB66">
        <f t="shared" si="38"/>
        <v>-5.497754543440311</v>
      </c>
      <c r="AC66">
        <f t="shared" si="27"/>
        <v>-5.0078460722833995</v>
      </c>
      <c r="AE66">
        <f t="shared" si="43"/>
        <v>0</v>
      </c>
      <c r="AF66">
        <f t="shared" si="44"/>
        <v>0</v>
      </c>
      <c r="AG66">
        <f t="shared" si="45"/>
        <v>-1.6294793680194115E-2</v>
      </c>
      <c r="AH66">
        <f t="shared" si="46"/>
        <v>-31.051270947332632</v>
      </c>
      <c r="AI66">
        <f t="shared" si="39"/>
        <v>-31.067565741012828</v>
      </c>
      <c r="AJ66">
        <f t="shared" si="47"/>
        <v>-0.4899084711569115</v>
      </c>
      <c r="AK66">
        <f t="shared" si="59"/>
        <v>-0.38484281804082182</v>
      </c>
      <c r="AL66">
        <f t="shared" si="40"/>
        <v>-31.942317030210564</v>
      </c>
      <c r="AN66">
        <f t="shared" si="48"/>
        <v>0</v>
      </c>
      <c r="AO66">
        <f t="shared" si="49"/>
        <v>0</v>
      </c>
      <c r="AP66">
        <f t="shared" si="50"/>
        <v>-3.3052763756847041E-5</v>
      </c>
      <c r="AQ66">
        <f t="shared" si="51"/>
        <v>-6.2985168337510805E-2</v>
      </c>
      <c r="AR66">
        <f t="shared" si="52"/>
        <v>-6.3018221101267646E-2</v>
      </c>
      <c r="AS66">
        <f t="shared" si="53"/>
        <v>-9.9374249698598247E-4</v>
      </c>
      <c r="AT66">
        <f t="shared" si="54"/>
        <v>-7.8062471964180312E-4</v>
      </c>
      <c r="AU66">
        <f t="shared" si="55"/>
        <v>-6.4792588317895444E-2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-14446.432508599513</v>
      </c>
      <c r="U67">
        <f t="shared" si="57"/>
        <v>0.509773425</v>
      </c>
      <c r="V67">
        <f t="shared" si="58"/>
        <v>0.01</v>
      </c>
      <c r="W67">
        <f t="shared" si="34"/>
        <v>6.5179174720776461E-4</v>
      </c>
      <c r="X67">
        <f t="shared" si="35"/>
        <v>3.3226611136083636E-4</v>
      </c>
      <c r="Y67">
        <f t="shared" si="36"/>
        <v>6.5179174720776464E-6</v>
      </c>
      <c r="Z67">
        <f t="shared" si="37"/>
        <v>3.1300771837485062E-4</v>
      </c>
      <c r="AB67">
        <f t="shared" si="38"/>
        <v>-5.0078460722833995</v>
      </c>
      <c r="AC67">
        <f t="shared" si="27"/>
        <v>-4.5218448781730034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-7.8251929593712646E-3</v>
      </c>
      <c r="AH67">
        <f t="shared" ref="AH67:AH79" si="66">-X67*R67</f>
        <v>-16.613305568041817</v>
      </c>
      <c r="AI67">
        <f t="shared" si="39"/>
        <v>-16.621130761001186</v>
      </c>
      <c r="AJ67">
        <f t="shared" ref="AJ67:AJ79" si="67">AB67-AC67</f>
        <v>-0.48600119411039611</v>
      </c>
      <c r="AK67">
        <f t="shared" si="59"/>
        <v>-0.35054922505983799</v>
      </c>
      <c r="AL67">
        <f t="shared" si="40"/>
        <v>-17.45768118017142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-1.4172156726102486E-5</v>
      </c>
      <c r="AQ67">
        <f t="shared" ref="AQ67:AQ79" si="71">AH67*$K67</f>
        <v>-3.008825104650675E-2</v>
      </c>
      <c r="AR67">
        <f t="shared" ref="AR67:AR79" si="72">AI67*$K67</f>
        <v>-3.010242320323285E-2</v>
      </c>
      <c r="AS67">
        <f t="shared" ref="AS67:AS79" si="73">AJ67*$K67</f>
        <v>-8.8019364222283647E-4</v>
      </c>
      <c r="AT67">
        <f t="shared" ref="AT67:AT79" si="74">AK67*$K67</f>
        <v>-6.3487745076141447E-4</v>
      </c>
      <c r="AU67">
        <f t="shared" ref="AU67:AU79" si="75">AL67*$K67</f>
        <v>-3.1617494296217102E-2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1"/>
        <v>50000</v>
      </c>
      <c r="S68">
        <f t="shared" si="62"/>
        <v>-28617.36244547266</v>
      </c>
      <c r="U68">
        <f t="shared" ref="U68:U79" si="77">M68</f>
        <v>0.53654903799999998</v>
      </c>
      <c r="V68">
        <f t="shared" ref="V68:V79" si="78">$C$10</f>
        <v>0.01</v>
      </c>
      <c r="W68">
        <f t="shared" si="34"/>
        <v>3.1300771837485062E-4</v>
      </c>
      <c r="X68">
        <f t="shared" si="35"/>
        <v>1.6794399018060102E-4</v>
      </c>
      <c r="Y68">
        <f t="shared" si="36"/>
        <v>3.1300771837485063E-6</v>
      </c>
      <c r="Z68">
        <f t="shared" si="37"/>
        <v>1.4193365101050111E-4</v>
      </c>
      <c r="AB68">
        <f t="shared" si="38"/>
        <v>-4.5218448781730034</v>
      </c>
      <c r="AC68">
        <f t="shared" ref="AC68:AC79" si="79">S68*Z68</f>
        <v>-4.0617667341767367</v>
      </c>
      <c r="AE68">
        <f t="shared" si="63"/>
        <v>0</v>
      </c>
      <c r="AF68">
        <f t="shared" si="64"/>
        <v>0</v>
      </c>
      <c r="AG68">
        <f t="shared" si="65"/>
        <v>-3.5483412752625276E-3</v>
      </c>
      <c r="AH68">
        <f t="shared" si="66"/>
        <v>-8.3971995090300506</v>
      </c>
      <c r="AI68">
        <f t="shared" si="39"/>
        <v>-8.4007478503053132</v>
      </c>
      <c r="AJ68">
        <f t="shared" si="67"/>
        <v>-0.46007814399626668</v>
      </c>
      <c r="AK68">
        <f t="shared" ref="AK68:AK79" si="80">G68*SUM(AB68:AB68, AE68:AF68)</f>
        <v>-0.31652914147211025</v>
      </c>
      <c r="AL68">
        <f t="shared" si="40"/>
        <v>-9.1773551357736896</v>
      </c>
      <c r="AN68">
        <f t="shared" si="68"/>
        <v>0</v>
      </c>
      <c r="AO68">
        <f t="shared" si="69"/>
        <v>0</v>
      </c>
      <c r="AP68">
        <f t="shared" si="70"/>
        <v>-5.7378375902374501E-6</v>
      </c>
      <c r="AQ68">
        <f t="shared" si="71"/>
        <v>-1.3578673317456283E-2</v>
      </c>
      <c r="AR68">
        <f t="shared" si="72"/>
        <v>-1.358441115504652E-2</v>
      </c>
      <c r="AS68">
        <f t="shared" si="73"/>
        <v>-7.4396836839577809E-4</v>
      </c>
      <c r="AT68">
        <f t="shared" si="74"/>
        <v>-5.1184276411233556E-4</v>
      </c>
      <c r="AU68">
        <f t="shared" si="75"/>
        <v>-1.4840222287554633E-2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0.56320604299999999</v>
      </c>
      <c r="Q69" s="5">
        <f t="shared" ref="Q69:Q79" si="81">$C$8</f>
        <v>25</v>
      </c>
      <c r="R69">
        <f t="shared" si="61"/>
        <v>50000</v>
      </c>
      <c r="S69">
        <f t="shared" si="62"/>
        <v>-60051.362683441548</v>
      </c>
      <c r="U69">
        <f t="shared" si="77"/>
        <v>0.56320604299999999</v>
      </c>
      <c r="V69">
        <f t="shared" si="78"/>
        <v>0.01</v>
      </c>
      <c r="W69">
        <f t="shared" si="34"/>
        <v>1.4193365101050111E-4</v>
      </c>
      <c r="X69">
        <f t="shared" si="35"/>
        <v>7.9937889954167276E-5</v>
      </c>
      <c r="Y69">
        <f t="shared" si="36"/>
        <v>1.4193365101050111E-6</v>
      </c>
      <c r="Z69">
        <f t="shared" si="37"/>
        <v>6.0576424546228817E-5</v>
      </c>
      <c r="AB69">
        <f t="shared" si="38"/>
        <v>-4.0617667341767367</v>
      </c>
      <c r="AC69">
        <f t="shared" si="79"/>
        <v>-3.6376968404917176</v>
      </c>
      <c r="AE69">
        <f t="shared" si="63"/>
        <v>0</v>
      </c>
      <c r="AF69">
        <f t="shared" si="64"/>
        <v>0</v>
      </c>
      <c r="AG69">
        <f t="shared" si="65"/>
        <v>-1.5144106136557205E-3</v>
      </c>
      <c r="AH69">
        <f t="shared" si="66"/>
        <v>-3.9968944977083636</v>
      </c>
      <c r="AI69">
        <f t="shared" si="39"/>
        <v>-3.9984089083220193</v>
      </c>
      <c r="AJ69">
        <f t="shared" si="67"/>
        <v>-0.42406989368501913</v>
      </c>
      <c r="AK69">
        <f t="shared" si="80"/>
        <v>-0.28432367139237158</v>
      </c>
      <c r="AL69">
        <f t="shared" si="40"/>
        <v>-4.70680247339941</v>
      </c>
      <c r="AN69">
        <f t="shared" si="68"/>
        <v>0</v>
      </c>
      <c r="AO69">
        <f t="shared" si="69"/>
        <v>0</v>
      </c>
      <c r="AP69">
        <f t="shared" si="70"/>
        <v>-2.1864950087149875E-6</v>
      </c>
      <c r="AQ69">
        <f t="shared" si="71"/>
        <v>-5.7706871510255159E-3</v>
      </c>
      <c r="AR69">
        <f t="shared" si="72"/>
        <v>-5.7728736460342309E-3</v>
      </c>
      <c r="AS69">
        <f t="shared" si="73"/>
        <v>-6.122690223692406E-4</v>
      </c>
      <c r="AT69">
        <f t="shared" si="74"/>
        <v>-4.105044449327063E-4</v>
      </c>
      <c r="AU69">
        <f t="shared" si="75"/>
        <v>-6.7956471133361783E-3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0.59415461300000005</v>
      </c>
      <c r="Q70" s="5">
        <f t="shared" si="81"/>
        <v>25</v>
      </c>
      <c r="R70">
        <f t="shared" si="61"/>
        <v>50000</v>
      </c>
      <c r="S70">
        <f t="shared" si="62"/>
        <v>-135648.84629056562</v>
      </c>
      <c r="U70">
        <f t="shared" si="77"/>
        <v>0.59415461300000005</v>
      </c>
      <c r="V70">
        <f t="shared" si="78"/>
        <v>0.01</v>
      </c>
      <c r="W70">
        <f t="shared" ref="W70:W79" si="83">Z69</f>
        <v>6.0576424546228817E-5</v>
      </c>
      <c r="X70">
        <f t="shared" ref="X70:X79" si="84">U70*W70</f>
        <v>3.5991762083188284E-5</v>
      </c>
      <c r="Y70">
        <f t="shared" ref="Y70:Y79" si="85">V70*W70</f>
        <v>6.0576424546228823E-7</v>
      </c>
      <c r="Z70">
        <f t="shared" ref="Z70:Z79" si="86">MAX(0, W70-X70-Y70)</f>
        <v>2.3978898217578244E-5</v>
      </c>
      <c r="AB70">
        <f t="shared" ref="AB70:AB79" si="87">AC69</f>
        <v>-3.6376968404917176</v>
      </c>
      <c r="AC70">
        <f t="shared" si="79"/>
        <v>-3.252709878533389</v>
      </c>
      <c r="AE70">
        <f t="shared" si="63"/>
        <v>0</v>
      </c>
      <c r="AF70">
        <f t="shared" si="64"/>
        <v>0</v>
      </c>
      <c r="AG70">
        <f t="shared" si="65"/>
        <v>-5.994724554394561E-4</v>
      </c>
      <c r="AH70">
        <f t="shared" si="66"/>
        <v>-1.7995881041594142</v>
      </c>
      <c r="AI70">
        <f t="shared" ref="AI70:AI79" si="88">SUM(AE70:AH70)</f>
        <v>-1.8001875766148536</v>
      </c>
      <c r="AJ70">
        <f t="shared" si="67"/>
        <v>-0.3849869619583286</v>
      </c>
      <c r="AK70">
        <f t="shared" si="80"/>
        <v>-0.25463877883442027</v>
      </c>
      <c r="AL70">
        <f t="shared" ref="AL70:AL79" si="89">SUM(AI70:AK70)</f>
        <v>-2.4398133174076029</v>
      </c>
      <c r="AN70">
        <f t="shared" si="68"/>
        <v>0</v>
      </c>
      <c r="AO70">
        <f t="shared" si="69"/>
        <v>0</v>
      </c>
      <c r="AP70">
        <f t="shared" si="70"/>
        <v>-7.7278032401638609E-7</v>
      </c>
      <c r="AQ70">
        <f t="shared" si="71"/>
        <v>-2.3198501709455087E-3</v>
      </c>
      <c r="AR70">
        <f t="shared" si="72"/>
        <v>-2.320622951269525E-3</v>
      </c>
      <c r="AS70">
        <f t="shared" si="73"/>
        <v>-4.9628693779790929E-4</v>
      </c>
      <c r="AT70">
        <f t="shared" si="74"/>
        <v>-3.2825501193469597E-4</v>
      </c>
      <c r="AU70">
        <f t="shared" si="75"/>
        <v>-3.1451649010021307E-3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0.62493506799999998</v>
      </c>
      <c r="Q71" s="5">
        <f t="shared" si="81"/>
        <v>25</v>
      </c>
      <c r="R71">
        <f t="shared" si="61"/>
        <v>50000</v>
      </c>
      <c r="S71">
        <f t="shared" si="62"/>
        <v>-331983.91123527463</v>
      </c>
      <c r="U71">
        <f t="shared" si="77"/>
        <v>0.62493506799999998</v>
      </c>
      <c r="V71">
        <f t="shared" si="78"/>
        <v>0.01</v>
      </c>
      <c r="W71">
        <f t="shared" si="83"/>
        <v>2.3978898217578244E-5</v>
      </c>
      <c r="X71">
        <f t="shared" si="84"/>
        <v>1.4985254388167339E-5</v>
      </c>
      <c r="Y71">
        <f t="shared" si="85"/>
        <v>2.3978898217578244E-7</v>
      </c>
      <c r="Z71">
        <f t="shared" si="86"/>
        <v>8.7538548472351223E-6</v>
      </c>
      <c r="AB71">
        <f t="shared" si="87"/>
        <v>-3.252709878533389</v>
      </c>
      <c r="AC71">
        <f t="shared" si="79"/>
        <v>-2.9061389705709835</v>
      </c>
      <c r="AE71">
        <f t="shared" si="63"/>
        <v>0</v>
      </c>
      <c r="AF71">
        <f t="shared" si="64"/>
        <v>0</v>
      </c>
      <c r="AG71">
        <f t="shared" si="65"/>
        <v>-2.1884637118087805E-4</v>
      </c>
      <c r="AH71">
        <f t="shared" si="66"/>
        <v>-0.74926271940836697</v>
      </c>
      <c r="AI71">
        <f t="shared" si="88"/>
        <v>-0.74948156577954783</v>
      </c>
      <c r="AJ71">
        <f t="shared" si="67"/>
        <v>-0.34657090796240553</v>
      </c>
      <c r="AK71">
        <f t="shared" si="80"/>
        <v>-0.22768969149733725</v>
      </c>
      <c r="AL71">
        <f t="shared" si="89"/>
        <v>-1.3237421652392907</v>
      </c>
      <c r="AN71">
        <f t="shared" si="68"/>
        <v>0</v>
      </c>
      <c r="AO71">
        <f t="shared" si="69"/>
        <v>0</v>
      </c>
      <c r="AP71">
        <f t="shared" si="70"/>
        <v>-2.5188838967676778E-7</v>
      </c>
      <c r="AQ71">
        <f t="shared" si="71"/>
        <v>-8.6238843631828983E-4</v>
      </c>
      <c r="AR71">
        <f t="shared" si="72"/>
        <v>-8.6264032470796659E-4</v>
      </c>
      <c r="AS71">
        <f t="shared" si="73"/>
        <v>-3.9889712333093195E-4</v>
      </c>
      <c r="AT71">
        <f t="shared" si="74"/>
        <v>-2.6206689847218064E-4</v>
      </c>
      <c r="AU71">
        <f t="shared" si="75"/>
        <v>-1.5236043465110792E-3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0.65550924799999999</v>
      </c>
      <c r="Q72" s="5">
        <f t="shared" si="81"/>
        <v>25</v>
      </c>
      <c r="R72">
        <f t="shared" si="61"/>
        <v>50000</v>
      </c>
      <c r="S72">
        <f t="shared" si="62"/>
        <v>-886413.16469627817</v>
      </c>
      <c r="U72">
        <f t="shared" si="77"/>
        <v>0.65550924799999999</v>
      </c>
      <c r="V72">
        <f t="shared" si="78"/>
        <v>0.01</v>
      </c>
      <c r="W72">
        <f t="shared" si="83"/>
        <v>8.7538548472351223E-6</v>
      </c>
      <c r="X72">
        <f t="shared" si="84"/>
        <v>5.7382328080122498E-6</v>
      </c>
      <c r="Y72">
        <f t="shared" si="85"/>
        <v>8.7538548472351221E-8</v>
      </c>
      <c r="Z72">
        <f t="shared" si="86"/>
        <v>2.9280834907505212E-6</v>
      </c>
      <c r="AB72">
        <f t="shared" si="87"/>
        <v>-2.9061389705709835</v>
      </c>
      <c r="AC72">
        <f t="shared" si="79"/>
        <v>-2.5954917535310948</v>
      </c>
      <c r="AE72">
        <f t="shared" si="63"/>
        <v>0</v>
      </c>
      <c r="AF72">
        <f t="shared" si="64"/>
        <v>0</v>
      </c>
      <c r="AG72">
        <f t="shared" si="65"/>
        <v>-7.3202087268763025E-5</v>
      </c>
      <c r="AH72">
        <f t="shared" si="66"/>
        <v>-0.28691164040061251</v>
      </c>
      <c r="AI72">
        <f t="shared" si="88"/>
        <v>-0.28698484248788125</v>
      </c>
      <c r="AJ72">
        <f t="shared" si="67"/>
        <v>-0.31064721703988862</v>
      </c>
      <c r="AK72">
        <f t="shared" si="80"/>
        <v>-0.20342972793996886</v>
      </c>
      <c r="AL72">
        <f t="shared" si="89"/>
        <v>-0.80106178746773871</v>
      </c>
      <c r="AN72">
        <f t="shared" si="68"/>
        <v>0</v>
      </c>
      <c r="AO72">
        <f t="shared" si="69"/>
        <v>0</v>
      </c>
      <c r="AP72">
        <f t="shared" si="70"/>
        <v>-7.5227086502724189E-8</v>
      </c>
      <c r="AQ72">
        <f t="shared" si="71"/>
        <v>-2.9484851588740897E-4</v>
      </c>
      <c r="AR72">
        <f t="shared" si="72"/>
        <v>-2.9492374297391166E-4</v>
      </c>
      <c r="AS72">
        <f t="shared" si="73"/>
        <v>-3.1924069299130967E-4</v>
      </c>
      <c r="AT72">
        <f t="shared" si="74"/>
        <v>-2.0905723199912088E-4</v>
      </c>
      <c r="AU72">
        <f t="shared" si="75"/>
        <v>-8.2322166796434222E-4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0.68583899100000001</v>
      </c>
      <c r="Q73" s="5">
        <f t="shared" si="81"/>
        <v>25</v>
      </c>
      <c r="R73">
        <f t="shared" si="61"/>
        <v>50000</v>
      </c>
      <c r="S73">
        <f t="shared" si="62"/>
        <v>-2602324.3317447361</v>
      </c>
      <c r="U73">
        <f t="shared" si="77"/>
        <v>0.68583899100000001</v>
      </c>
      <c r="V73">
        <f t="shared" si="78"/>
        <v>0.01</v>
      </c>
      <c r="W73">
        <f t="shared" si="83"/>
        <v>2.9280834907505212E-6</v>
      </c>
      <c r="X73">
        <f t="shared" si="84"/>
        <v>2.0081938268600954E-6</v>
      </c>
      <c r="Y73">
        <f t="shared" si="85"/>
        <v>2.9280834907505213E-8</v>
      </c>
      <c r="Z73">
        <f t="shared" si="86"/>
        <v>8.9060882898292058E-7</v>
      </c>
      <c r="AB73">
        <f t="shared" si="87"/>
        <v>-2.5954917535310948</v>
      </c>
      <c r="AC73">
        <f t="shared" si="79"/>
        <v>-2.3176530257289407</v>
      </c>
      <c r="AE73">
        <f t="shared" si="63"/>
        <v>0</v>
      </c>
      <c r="AF73">
        <f t="shared" si="64"/>
        <v>0</v>
      </c>
      <c r="AG73">
        <f t="shared" si="65"/>
        <v>-2.2265220724573016E-5</v>
      </c>
      <c r="AH73">
        <f t="shared" si="66"/>
        <v>-0.10040969134300477</v>
      </c>
      <c r="AI73">
        <f t="shared" si="88"/>
        <v>-0.10043195656372934</v>
      </c>
      <c r="AJ73">
        <f t="shared" si="67"/>
        <v>-0.27783872780215413</v>
      </c>
      <c r="AK73">
        <f t="shared" si="80"/>
        <v>-0.18168442274717667</v>
      </c>
      <c r="AL73">
        <f t="shared" si="89"/>
        <v>-0.55995510711306018</v>
      </c>
      <c r="AN73">
        <f t="shared" si="68"/>
        <v>0</v>
      </c>
      <c r="AO73">
        <f t="shared" si="69"/>
        <v>0</v>
      </c>
      <c r="AP73">
        <f t="shared" si="70"/>
        <v>-2.0429595120356134E-8</v>
      </c>
      <c r="AQ73">
        <f t="shared" si="71"/>
        <v>-9.2131551969460863E-5</v>
      </c>
      <c r="AR73">
        <f t="shared" si="72"/>
        <v>-9.2151981564581208E-5</v>
      </c>
      <c r="AS73">
        <f t="shared" si="73"/>
        <v>-2.5493269471559194E-4</v>
      </c>
      <c r="AT73">
        <f t="shared" si="74"/>
        <v>-1.6670569954440107E-4</v>
      </c>
      <c r="AU73">
        <f t="shared" si="75"/>
        <v>-5.1379037582457423E-4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0.71588716699999999</v>
      </c>
      <c r="Q74" s="5">
        <f t="shared" si="81"/>
        <v>25</v>
      </c>
      <c r="R74">
        <f t="shared" si="61"/>
        <v>50000</v>
      </c>
      <c r="S74">
        <f t="shared" si="62"/>
        <v>-8476772.2780229077</v>
      </c>
      <c r="U74">
        <f t="shared" si="77"/>
        <v>0.71588716699999999</v>
      </c>
      <c r="V74">
        <f t="shared" si="78"/>
        <v>0.01</v>
      </c>
      <c r="W74">
        <f t="shared" si="83"/>
        <v>8.9060882898292058E-7</v>
      </c>
      <c r="X74">
        <f t="shared" si="84"/>
        <v>6.375754314857705E-7</v>
      </c>
      <c r="Y74">
        <f t="shared" si="85"/>
        <v>8.9060882898292061E-9</v>
      </c>
      <c r="Z74">
        <f t="shared" si="86"/>
        <v>2.4412730920732088E-7</v>
      </c>
      <c r="AB74">
        <f t="shared" si="87"/>
        <v>-2.3176530257289407</v>
      </c>
      <c r="AC74">
        <f t="shared" si="79"/>
        <v>-2.0694116069969444</v>
      </c>
      <c r="AE74">
        <f t="shared" si="63"/>
        <v>0</v>
      </c>
      <c r="AF74">
        <f t="shared" si="64"/>
        <v>0</v>
      </c>
      <c r="AG74">
        <f t="shared" si="65"/>
        <v>-6.1031827301830219E-6</v>
      </c>
      <c r="AH74">
        <f t="shared" si="66"/>
        <v>-3.1878771574288527E-2</v>
      </c>
      <c r="AI74">
        <f t="shared" si="88"/>
        <v>-3.1884874757018712E-2</v>
      </c>
      <c r="AJ74">
        <f t="shared" si="67"/>
        <v>-0.24824141873199634</v>
      </c>
      <c r="AK74">
        <f t="shared" si="80"/>
        <v>-0.16223571180102586</v>
      </c>
      <c r="AL74">
        <f t="shared" si="89"/>
        <v>-0.44236200529004094</v>
      </c>
      <c r="AN74">
        <f t="shared" si="68"/>
        <v>0</v>
      </c>
      <c r="AO74">
        <f t="shared" si="69"/>
        <v>0</v>
      </c>
      <c r="AP74">
        <f t="shared" si="70"/>
        <v>-5.0000126745391028E-9</v>
      </c>
      <c r="AQ74">
        <f t="shared" si="71"/>
        <v>-2.6116580310122813E-5</v>
      </c>
      <c r="AR74">
        <f t="shared" si="72"/>
        <v>-2.6121580322797354E-5</v>
      </c>
      <c r="AS74">
        <f t="shared" si="73"/>
        <v>-2.033709778780176E-4</v>
      </c>
      <c r="AT74">
        <f t="shared" si="74"/>
        <v>-1.3291108117349074E-4</v>
      </c>
      <c r="AU74">
        <f t="shared" si="75"/>
        <v>-3.6240363937430569E-4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0.74578270000000002</v>
      </c>
      <c r="Q75" s="5">
        <f t="shared" si="81"/>
        <v>25</v>
      </c>
      <c r="R75">
        <f t="shared" si="61"/>
        <v>50000</v>
      </c>
      <c r="S75">
        <f t="shared" si="62"/>
        <v>-30991409.908130065</v>
      </c>
      <c r="U75">
        <f t="shared" si="77"/>
        <v>0.74578270000000002</v>
      </c>
      <c r="V75">
        <f t="shared" si="78"/>
        <v>0.01</v>
      </c>
      <c r="W75">
        <f t="shared" si="83"/>
        <v>2.4412730920732088E-7</v>
      </c>
      <c r="X75">
        <f t="shared" si="84"/>
        <v>1.8206592380437062E-7</v>
      </c>
      <c r="Y75">
        <f t="shared" si="85"/>
        <v>2.4412730920732088E-9</v>
      </c>
      <c r="Z75">
        <f t="shared" si="86"/>
        <v>5.9620112310877049E-8</v>
      </c>
      <c r="AB75">
        <f t="shared" si="87"/>
        <v>-2.0694116069969444</v>
      </c>
      <c r="AC75">
        <f t="shared" si="79"/>
        <v>-1.8477113393951423</v>
      </c>
      <c r="AE75">
        <f t="shared" si="63"/>
        <v>0</v>
      </c>
      <c r="AF75">
        <f t="shared" si="64"/>
        <v>0</v>
      </c>
      <c r="AG75">
        <f t="shared" si="65"/>
        <v>-1.4905028077719262E-6</v>
      </c>
      <c r="AH75">
        <f t="shared" si="66"/>
        <v>-9.1032961902185305E-3</v>
      </c>
      <c r="AI75">
        <f t="shared" si="88"/>
        <v>-9.1047866930263031E-3</v>
      </c>
      <c r="AJ75">
        <f t="shared" si="67"/>
        <v>-0.22170026760180206</v>
      </c>
      <c r="AK75">
        <f t="shared" si="80"/>
        <v>-0.14485881248978613</v>
      </c>
      <c r="AL75">
        <f t="shared" si="89"/>
        <v>-0.3756638667846145</v>
      </c>
      <c r="AN75">
        <f t="shared" si="68"/>
        <v>0</v>
      </c>
      <c r="AO75">
        <f t="shared" si="69"/>
        <v>0</v>
      </c>
      <c r="AP75">
        <f t="shared" si="70"/>
        <v>-1.0902585672693913E-9</v>
      </c>
      <c r="AQ75">
        <f t="shared" si="71"/>
        <v>-6.6587909865214155E-6</v>
      </c>
      <c r="AR75">
        <f t="shared" si="72"/>
        <v>-6.6598812450886852E-6</v>
      </c>
      <c r="AS75">
        <f t="shared" si="73"/>
        <v>-1.6216716591101348E-4</v>
      </c>
      <c r="AT75">
        <f t="shared" si="74"/>
        <v>-1.0595992207324063E-4</v>
      </c>
      <c r="AU75">
        <f t="shared" si="75"/>
        <v>-2.7478696922934279E-4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0.77567720100000004</v>
      </c>
      <c r="Q76" s="5">
        <f t="shared" si="81"/>
        <v>25</v>
      </c>
      <c r="R76">
        <f t="shared" si="61"/>
        <v>50000</v>
      </c>
      <c r="S76">
        <f t="shared" si="62"/>
        <v>-129108980.43868951</v>
      </c>
      <c r="U76">
        <f t="shared" si="77"/>
        <v>0.77567720100000004</v>
      </c>
      <c r="V76">
        <f t="shared" si="78"/>
        <v>0.01</v>
      </c>
      <c r="W76">
        <f t="shared" si="83"/>
        <v>5.9620112310877049E-8</v>
      </c>
      <c r="X76">
        <f t="shared" si="84"/>
        <v>4.6245961840606753E-8</v>
      </c>
      <c r="Y76">
        <f t="shared" si="85"/>
        <v>5.9620112310877056E-10</v>
      </c>
      <c r="Z76">
        <f t="shared" si="86"/>
        <v>1.2777949347161526E-8</v>
      </c>
      <c r="AB76">
        <f t="shared" si="87"/>
        <v>-1.8477113393951423</v>
      </c>
      <c r="AC76">
        <f t="shared" si="79"/>
        <v>-1.649748012309243</v>
      </c>
      <c r="AE76">
        <f t="shared" si="63"/>
        <v>0</v>
      </c>
      <c r="AF76">
        <f t="shared" si="64"/>
        <v>0</v>
      </c>
      <c r="AG76">
        <f t="shared" si="65"/>
        <v>-3.1944873367903818E-7</v>
      </c>
      <c r="AH76">
        <f t="shared" si="66"/>
        <v>-2.3122980920303377E-3</v>
      </c>
      <c r="AI76">
        <f t="shared" si="88"/>
        <v>-2.3126175407640168E-3</v>
      </c>
      <c r="AJ76">
        <f t="shared" si="67"/>
        <v>-0.19796332708589937</v>
      </c>
      <c r="AK76">
        <f t="shared" si="80"/>
        <v>-0.12933979375765997</v>
      </c>
      <c r="AL76">
        <f t="shared" si="89"/>
        <v>-0.32961573838432334</v>
      </c>
      <c r="AN76">
        <f t="shared" si="68"/>
        <v>0</v>
      </c>
      <c r="AO76">
        <f t="shared" si="69"/>
        <v>0</v>
      </c>
      <c r="AP76">
        <f t="shared" si="70"/>
        <v>-2.0863148908116584E-10</v>
      </c>
      <c r="AQ76">
        <f t="shared" si="71"/>
        <v>-1.5101584175460567E-6</v>
      </c>
      <c r="AR76">
        <f t="shared" si="72"/>
        <v>-1.5103670490351379E-6</v>
      </c>
      <c r="AS76">
        <f t="shared" si="73"/>
        <v>-1.2928955215358621E-4</v>
      </c>
      <c r="AT76">
        <f t="shared" si="74"/>
        <v>-8.4471625410240778E-5</v>
      </c>
      <c r="AU76">
        <f t="shared" si="75"/>
        <v>-2.1527154461286211E-4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0.80557273399999996</v>
      </c>
      <c r="Q77" s="5">
        <f t="shared" si="81"/>
        <v>25</v>
      </c>
      <c r="R77">
        <f t="shared" si="61"/>
        <v>50000</v>
      </c>
      <c r="S77">
        <f t="shared" si="62"/>
        <v>-625048456.21098673</v>
      </c>
      <c r="U77">
        <f t="shared" si="77"/>
        <v>0.80557273399999996</v>
      </c>
      <c r="V77">
        <f t="shared" si="78"/>
        <v>0.01</v>
      </c>
      <c r="W77">
        <f t="shared" si="83"/>
        <v>1.2777949347161526E-8</v>
      </c>
      <c r="X77">
        <f t="shared" si="84"/>
        <v>1.0293567590506425E-8</v>
      </c>
      <c r="Y77">
        <f t="shared" si="85"/>
        <v>1.2777949347161528E-10</v>
      </c>
      <c r="Z77">
        <f t="shared" si="86"/>
        <v>2.3566022631834857E-9</v>
      </c>
      <c r="AB77">
        <f t="shared" si="87"/>
        <v>-1.649748012309243</v>
      </c>
      <c r="AC77">
        <f t="shared" si="79"/>
        <v>-1.4729906065061551</v>
      </c>
      <c r="AE77">
        <f t="shared" si="63"/>
        <v>0</v>
      </c>
      <c r="AF77">
        <f t="shared" si="64"/>
        <v>0</v>
      </c>
      <c r="AG77">
        <f t="shared" si="65"/>
        <v>-5.8915056579587145E-8</v>
      </c>
      <c r="AH77">
        <f t="shared" si="66"/>
        <v>-5.1467837952532129E-4</v>
      </c>
      <c r="AI77">
        <f t="shared" si="88"/>
        <v>-5.1473729458190089E-4</v>
      </c>
      <c r="AJ77">
        <f t="shared" si="67"/>
        <v>-0.17675740580308785</v>
      </c>
      <c r="AK77">
        <f t="shared" si="80"/>
        <v>-0.11548236086164702</v>
      </c>
      <c r="AL77">
        <f t="shared" si="89"/>
        <v>-0.29275450395931679</v>
      </c>
      <c r="AN77">
        <f t="shared" si="68"/>
        <v>0</v>
      </c>
      <c r="AO77">
        <f t="shared" si="69"/>
        <v>0</v>
      </c>
      <c r="AP77">
        <f t="shared" si="70"/>
        <v>-3.4354763511382389E-11</v>
      </c>
      <c r="AQ77">
        <f t="shared" si="71"/>
        <v>-3.0012114117429622E-7</v>
      </c>
      <c r="AR77">
        <f t="shared" si="72"/>
        <v>-3.0015549593780764E-7</v>
      </c>
      <c r="AS77">
        <f t="shared" si="73"/>
        <v>-1.0307142567277978E-4</v>
      </c>
      <c r="AT77">
        <f t="shared" si="74"/>
        <v>-6.7340497106687264E-5</v>
      </c>
      <c r="AU77">
        <f t="shared" si="75"/>
        <v>-1.7071207827540488E-4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0.83546826699999999</v>
      </c>
      <c r="Q78" s="5">
        <f t="shared" si="81"/>
        <v>25</v>
      </c>
      <c r="R78">
        <f t="shared" si="61"/>
        <v>50000</v>
      </c>
      <c r="S78">
        <f t="shared" si="62"/>
        <v>-3611420637.8118758</v>
      </c>
      <c r="U78">
        <f t="shared" si="77"/>
        <v>0.83546826699999999</v>
      </c>
      <c r="V78">
        <f t="shared" si="78"/>
        <v>0.01</v>
      </c>
      <c r="W78">
        <f t="shared" si="83"/>
        <v>2.3566022631834857E-9</v>
      </c>
      <c r="X78">
        <f t="shared" si="84"/>
        <v>1.9688664088301846E-9</v>
      </c>
      <c r="Y78">
        <f t="shared" si="85"/>
        <v>2.3566022631834857E-11</v>
      </c>
      <c r="Z78">
        <f t="shared" si="86"/>
        <v>3.6416983172146621E-10</v>
      </c>
      <c r="AB78">
        <f t="shared" si="87"/>
        <v>-1.4729906065061551</v>
      </c>
      <c r="AC78">
        <f t="shared" si="79"/>
        <v>-1.315170445947381</v>
      </c>
      <c r="AE78">
        <f t="shared" si="63"/>
        <v>0</v>
      </c>
      <c r="AF78">
        <f t="shared" si="64"/>
        <v>0</v>
      </c>
      <c r="AG78">
        <f t="shared" si="65"/>
        <v>-9.1042457930366552E-9</v>
      </c>
      <c r="AH78">
        <f t="shared" si="66"/>
        <v>-9.844332044150923E-5</v>
      </c>
      <c r="AI78">
        <f t="shared" si="88"/>
        <v>-9.8452424687302264E-5</v>
      </c>
      <c r="AJ78">
        <f t="shared" si="67"/>
        <v>-0.15782016055877413</v>
      </c>
      <c r="AK78">
        <f t="shared" si="80"/>
        <v>-0.10310934245543087</v>
      </c>
      <c r="AL78">
        <f t="shared" si="89"/>
        <v>-0.26102795543889229</v>
      </c>
      <c r="AN78">
        <f t="shared" si="68"/>
        <v>0</v>
      </c>
      <c r="AO78">
        <f t="shared" si="69"/>
        <v>0</v>
      </c>
      <c r="AP78">
        <f t="shared" si="70"/>
        <v>-4.740090305552756E-12</v>
      </c>
      <c r="AQ78">
        <f t="shared" si="71"/>
        <v>-5.1254133453659778E-8</v>
      </c>
      <c r="AR78">
        <f t="shared" si="72"/>
        <v>-5.1258873543965331E-8</v>
      </c>
      <c r="AS78">
        <f t="shared" si="73"/>
        <v>-8.2168455256073145E-5</v>
      </c>
      <c r="AT78">
        <f t="shared" si="74"/>
        <v>-5.3683479740707745E-5</v>
      </c>
      <c r="AU78">
        <f t="shared" si="75"/>
        <v>-1.3590319387032487E-4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3.6416983172146621E-10</v>
      </c>
      <c r="X79">
        <f t="shared" si="84"/>
        <v>3.6416983172146621E-10</v>
      </c>
      <c r="Y79">
        <f t="shared" si="85"/>
        <v>3.6416983172146621E-12</v>
      </c>
      <c r="Z79">
        <f t="shared" si="86"/>
        <v>0</v>
      </c>
      <c r="AB79">
        <f t="shared" si="87"/>
        <v>-1.315170445947381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-1.820849158607331E-5</v>
      </c>
      <c r="AI79">
        <f t="shared" si="88"/>
        <v>-1.820849158607331E-5</v>
      </c>
      <c r="AJ79">
        <f t="shared" si="67"/>
        <v>-1.315170445947381</v>
      </c>
      <c r="AK79">
        <f t="shared" si="80"/>
        <v>-9.2061931216316673E-2</v>
      </c>
      <c r="AL79">
        <f t="shared" si="89"/>
        <v>-1.4072505856552837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-8.4644469742013492E-9</v>
      </c>
      <c r="AR79">
        <f t="shared" si="72"/>
        <v>-8.4644469742013492E-9</v>
      </c>
      <c r="AS79">
        <f t="shared" si="73"/>
        <v>-6.1137356980590072E-4</v>
      </c>
      <c r="AT79">
        <f t="shared" si="74"/>
        <v>-4.2796149886413056E-5</v>
      </c>
      <c r="AU79">
        <f t="shared" si="75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5077.4779646819734</v>
      </c>
      <c r="AO81" s="6">
        <f t="shared" ref="AO81:AU81" si="90">SUM(AO3:AO79)</f>
        <v>-507.74779646819735</v>
      </c>
      <c r="AP81" s="6">
        <f t="shared" si="90"/>
        <v>-518.15924633522047</v>
      </c>
      <c r="AQ81" s="6">
        <f t="shared" si="90"/>
        <v>-2526.0353224301998</v>
      </c>
      <c r="AR81" s="6">
        <f t="shared" si="90"/>
        <v>1525.535599448355</v>
      </c>
      <c r="AS81" s="6">
        <f t="shared" si="90"/>
        <v>-268.55667580207336</v>
      </c>
      <c r="AT81" s="6">
        <f t="shared" si="90"/>
        <v>91.470520253474248</v>
      </c>
      <c r="AU81" s="6">
        <f t="shared" si="90"/>
        <v>1348.4494438997554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8094.9055583812824</v>
      </c>
      <c r="K3">
        <v>1</v>
      </c>
      <c r="L3" s="2">
        <v>0</v>
      </c>
      <c r="O3">
        <f>$C$3</f>
        <v>8094.9055583812824</v>
      </c>
      <c r="P3" s="2">
        <f>O3*C5</f>
        <v>809.49055583812833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8094.9055583812824</v>
      </c>
      <c r="AF3">
        <f t="shared" ref="AF3:AF34" si="3">-$Z3*P3</f>
        <v>-809.49055583812833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7012.2652607431537</v>
      </c>
      <c r="AJ3">
        <f t="shared" ref="AJ3:AJ34" si="7">AB3-AC3</f>
        <v>0</v>
      </c>
      <c r="AL3">
        <f t="shared" ref="AL3:AL23" si="8">SUM(AI3:AK3)</f>
        <v>7012.2652607431537</v>
      </c>
      <c r="AN3">
        <f t="shared" ref="AN3:AN34" si="9">AE3*$K3</f>
        <v>8094.9055583812824</v>
      </c>
      <c r="AO3">
        <f t="shared" ref="AO3:AO34" si="10">AF3*$K3</f>
        <v>-809.49055583812833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7012.2652607431537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7012.2652607431537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35" si="20">M4</f>
        <v>3.6617109999999998E-3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3.6617109999999998E-3</v>
      </c>
      <c r="Y4">
        <f t="shared" ref="Y4:Y23" si="24">V4*W4</f>
        <v>0.01</v>
      </c>
      <c r="Z4">
        <f t="shared" ref="Z4:Z23" si="25">MAX(0, W4-X4-Y4)</f>
        <v>0.98633828899999998</v>
      </c>
      <c r="AB4">
        <f t="shared" ref="AB4:AB23" si="26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-183.08554999999998</v>
      </c>
      <c r="AI4">
        <f t="shared" si="6"/>
        <v>-183.08554999999998</v>
      </c>
      <c r="AJ4">
        <f t="shared" si="7"/>
        <v>-281.76129015351489</v>
      </c>
      <c r="AK4">
        <f t="shared" ref="AK4:AK35" si="27">G4*SUM(AB4:AB4, AE4:AF4)</f>
        <v>0</v>
      </c>
      <c r="AL4">
        <f t="shared" si="8"/>
        <v>-464.8468401535149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-170.8046926019218</v>
      </c>
      <c r="AR4">
        <f t="shared" si="13"/>
        <v>-170.8046926019218</v>
      </c>
      <c r="AS4">
        <f t="shared" si="14"/>
        <v>-262.86154506345264</v>
      </c>
      <c r="AT4">
        <f t="shared" si="15"/>
        <v>0</v>
      </c>
      <c r="AU4">
        <f t="shared" si="16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50000</v>
      </c>
      <c r="S5">
        <f t="shared" si="1"/>
        <v>450.10095301765864</v>
      </c>
      <c r="U5">
        <f t="shared" si="20"/>
        <v>3.8071530000000002E-3</v>
      </c>
      <c r="V5">
        <f t="shared" si="21"/>
        <v>0.01</v>
      </c>
      <c r="W5">
        <f t="shared" si="22"/>
        <v>0.98633828899999998</v>
      </c>
      <c r="X5">
        <f t="shared" si="23"/>
        <v>3.7551407759812169E-3</v>
      </c>
      <c r="Y5">
        <f t="shared" si="24"/>
        <v>9.8633828899999994E-3</v>
      </c>
      <c r="Z5">
        <f t="shared" si="25"/>
        <v>0.97271976533401872</v>
      </c>
      <c r="AB5">
        <f t="shared" si="26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4"/>
        <v>-24.317994133350467</v>
      </c>
      <c r="AH5">
        <f t="shared" si="5"/>
        <v>-187.75703879906084</v>
      </c>
      <c r="AI5">
        <f t="shared" si="6"/>
        <v>-212.07503293241132</v>
      </c>
      <c r="AJ5">
        <f t="shared" si="7"/>
        <v>-156.06080324244022</v>
      </c>
      <c r="AK5">
        <f t="shared" si="27"/>
        <v>11.552212896294112</v>
      </c>
      <c r="AL5">
        <f t="shared" si="8"/>
        <v>-356.58362327855741</v>
      </c>
      <c r="AN5">
        <f t="shared" si="9"/>
        <v>0</v>
      </c>
      <c r="AO5">
        <f t="shared" si="10"/>
        <v>0</v>
      </c>
      <c r="AP5">
        <f t="shared" si="11"/>
        <v>-20.794511757137069</v>
      </c>
      <c r="AQ5">
        <f t="shared" si="12"/>
        <v>-160.55254925149475</v>
      </c>
      <c r="AR5">
        <f t="shared" si="13"/>
        <v>-181.34706100863184</v>
      </c>
      <c r="AS5">
        <f t="shared" si="14"/>
        <v>-133.44884409699716</v>
      </c>
      <c r="AT5">
        <f t="shared" si="15"/>
        <v>9.8783898694789745</v>
      </c>
      <c r="AU5">
        <f t="shared" si="16"/>
        <v>-304.91751523615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50000</v>
      </c>
      <c r="S6">
        <f t="shared" si="1"/>
        <v>655.63535659068577</v>
      </c>
      <c r="U6">
        <f t="shared" si="20"/>
        <v>3.9582979999999999E-3</v>
      </c>
      <c r="V6">
        <f t="shared" si="21"/>
        <v>0.01</v>
      </c>
      <c r="W6">
        <f t="shared" si="22"/>
        <v>0.97271976533401872</v>
      </c>
      <c r="X6">
        <f t="shared" si="23"/>
        <v>3.8503147016821153E-3</v>
      </c>
      <c r="Y6">
        <f t="shared" si="24"/>
        <v>9.7271976533401874E-3</v>
      </c>
      <c r="Z6">
        <f t="shared" si="25"/>
        <v>0.95914225297899647</v>
      </c>
      <c r="AB6">
        <f t="shared" si="26"/>
        <v>437.82209339595511</v>
      </c>
      <c r="AC6">
        <f t="shared" ref="AC6:AC69" si="30">S6*Z6</f>
        <v>628.84757305307812</v>
      </c>
      <c r="AE6">
        <f t="shared" si="2"/>
        <v>0</v>
      </c>
      <c r="AF6">
        <f t="shared" si="3"/>
        <v>0</v>
      </c>
      <c r="AG6">
        <f t="shared" si="4"/>
        <v>-23.978556324474912</v>
      </c>
      <c r="AH6">
        <f t="shared" si="5"/>
        <v>-192.51573508410576</v>
      </c>
      <c r="AI6">
        <f t="shared" si="6"/>
        <v>-216.49429140858066</v>
      </c>
      <c r="AJ6">
        <f t="shared" si="7"/>
        <v>-191.02547965712301</v>
      </c>
      <c r="AK6">
        <f t="shared" si="27"/>
        <v>25.612592463663375</v>
      </c>
      <c r="AL6">
        <f t="shared" si="8"/>
        <v>-381.90717860204035</v>
      </c>
      <c r="AN6">
        <f t="shared" si="9"/>
        <v>0</v>
      </c>
      <c r="AO6">
        <f t="shared" si="10"/>
        <v>0</v>
      </c>
      <c r="AP6">
        <f t="shared" si="11"/>
        <v>-18.497298841016189</v>
      </c>
      <c r="AQ6">
        <f t="shared" si="12"/>
        <v>-148.50856887551129</v>
      </c>
      <c r="AR6">
        <f t="shared" si="13"/>
        <v>-167.00586771652746</v>
      </c>
      <c r="AS6">
        <f t="shared" si="14"/>
        <v>-147.35897089265819</v>
      </c>
      <c r="AT6">
        <f t="shared" si="15"/>
        <v>19.757810707309758</v>
      </c>
      <c r="AU6">
        <f t="shared" si="16"/>
        <v>-294.60702790187594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50000</v>
      </c>
      <c r="S7">
        <f t="shared" si="1"/>
        <v>816.9474618492136</v>
      </c>
      <c r="U7">
        <f t="shared" si="20"/>
        <v>4.120851E-3</v>
      </c>
      <c r="V7">
        <f t="shared" si="21"/>
        <v>0.01</v>
      </c>
      <c r="W7">
        <f t="shared" si="22"/>
        <v>0.95914225297899647</v>
      </c>
      <c r="X7">
        <f t="shared" si="23"/>
        <v>3.9524823123307509E-3</v>
      </c>
      <c r="Y7">
        <f t="shared" si="24"/>
        <v>9.5914225297899641E-3</v>
      </c>
      <c r="Z7">
        <f t="shared" si="25"/>
        <v>0.94559834813687582</v>
      </c>
      <c r="AB7">
        <f t="shared" si="26"/>
        <v>628.84757305307812</v>
      </c>
      <c r="AC7">
        <f t="shared" si="30"/>
        <v>772.50417043922971</v>
      </c>
      <c r="AE7">
        <f t="shared" si="2"/>
        <v>0</v>
      </c>
      <c r="AF7">
        <f t="shared" si="3"/>
        <v>0</v>
      </c>
      <c r="AG7">
        <f t="shared" si="4"/>
        <v>-23.639958703421897</v>
      </c>
      <c r="AH7">
        <f t="shared" si="5"/>
        <v>-197.62411561653755</v>
      </c>
      <c r="AI7">
        <f t="shared" si="6"/>
        <v>-221.26407431995943</v>
      </c>
      <c r="AJ7">
        <f t="shared" si="7"/>
        <v>-143.65659738615159</v>
      </c>
      <c r="AK7">
        <f t="shared" si="27"/>
        <v>30.876415836906133</v>
      </c>
      <c r="AL7">
        <f t="shared" si="8"/>
        <v>-334.0442558692049</v>
      </c>
      <c r="AN7">
        <f t="shared" si="9"/>
        <v>0</v>
      </c>
      <c r="AO7">
        <f t="shared" si="10"/>
        <v>0</v>
      </c>
      <c r="AP7">
        <f t="shared" si="11"/>
        <v>-16.591849003893852</v>
      </c>
      <c r="AQ7">
        <f t="shared" si="12"/>
        <v>-138.70368924811285</v>
      </c>
      <c r="AR7">
        <f t="shared" si="13"/>
        <v>-155.29553825200671</v>
      </c>
      <c r="AS7">
        <f t="shared" si="14"/>
        <v>-100.82625786901997</v>
      </c>
      <c r="AT7">
        <f t="shared" si="15"/>
        <v>21.670800519343889</v>
      </c>
      <c r="AU7">
        <f t="shared" si="16"/>
        <v>-234.45099560168279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50000</v>
      </c>
      <c r="S8">
        <f t="shared" si="1"/>
        <v>890.50088809145257</v>
      </c>
      <c r="U8">
        <f t="shared" si="20"/>
        <v>4.2986129999999997E-3</v>
      </c>
      <c r="V8">
        <f t="shared" si="21"/>
        <v>0.01</v>
      </c>
      <c r="W8">
        <f t="shared" si="22"/>
        <v>0.94559834813687582</v>
      </c>
      <c r="X8">
        <f t="shared" si="23"/>
        <v>4.0647613520796997E-3</v>
      </c>
      <c r="Y8">
        <f t="shared" si="24"/>
        <v>9.4559834813687585E-3</v>
      </c>
      <c r="Z8">
        <f t="shared" si="25"/>
        <v>0.93207760330342737</v>
      </c>
      <c r="AB8">
        <f t="shared" si="26"/>
        <v>772.50417043922971</v>
      </c>
      <c r="AC8">
        <f t="shared" si="30"/>
        <v>830.01593351185466</v>
      </c>
      <c r="AE8">
        <f t="shared" si="2"/>
        <v>0</v>
      </c>
      <c r="AF8">
        <f t="shared" si="3"/>
        <v>0</v>
      </c>
      <c r="AG8">
        <f t="shared" si="4"/>
        <v>-23.301940082585684</v>
      </c>
      <c r="AH8">
        <f t="shared" si="5"/>
        <v>-203.23806760398497</v>
      </c>
      <c r="AI8">
        <f t="shared" si="6"/>
        <v>-226.54000768657065</v>
      </c>
      <c r="AJ8">
        <f t="shared" si="7"/>
        <v>-57.511763072624944</v>
      </c>
      <c r="AK8">
        <f t="shared" si="27"/>
        <v>16.454338830355592</v>
      </c>
      <c r="AL8">
        <f t="shared" si="8"/>
        <v>-267.59743192884002</v>
      </c>
      <c r="AN8">
        <f t="shared" si="9"/>
        <v>0</v>
      </c>
      <c r="AO8">
        <f t="shared" si="10"/>
        <v>0</v>
      </c>
      <c r="AP8">
        <f t="shared" si="11"/>
        <v>-15.266133273623391</v>
      </c>
      <c r="AQ8">
        <f t="shared" si="12"/>
        <v>-133.15026196616287</v>
      </c>
      <c r="AR8">
        <f t="shared" si="13"/>
        <v>-148.41639523978625</v>
      </c>
      <c r="AS8">
        <f t="shared" si="14"/>
        <v>-37.678503882339392</v>
      </c>
      <c r="AT8">
        <f t="shared" si="15"/>
        <v>10.779966329983425</v>
      </c>
      <c r="AU8">
        <f t="shared" si="16"/>
        <v>-175.31493279214226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50000</v>
      </c>
      <c r="S9">
        <f t="shared" si="1"/>
        <v>917.26732463049836</v>
      </c>
      <c r="U9">
        <f t="shared" si="20"/>
        <v>4.5124980000000002E-3</v>
      </c>
      <c r="V9">
        <f t="shared" si="21"/>
        <v>0.01</v>
      </c>
      <c r="W9">
        <f t="shared" si="22"/>
        <v>0.93207760330342737</v>
      </c>
      <c r="X9">
        <f t="shared" si="23"/>
        <v>4.2059983207515094E-3</v>
      </c>
      <c r="Y9">
        <f t="shared" si="24"/>
        <v>9.3207760330342743E-3</v>
      </c>
      <c r="Z9">
        <f t="shared" si="25"/>
        <v>0.91855082894964157</v>
      </c>
      <c r="AB9">
        <f t="shared" si="26"/>
        <v>830.01593351185466</v>
      </c>
      <c r="AC9">
        <f t="shared" si="30"/>
        <v>842.5566614077643</v>
      </c>
      <c r="AE9">
        <f t="shared" si="2"/>
        <v>0</v>
      </c>
      <c r="AF9">
        <f t="shared" si="3"/>
        <v>0</v>
      </c>
      <c r="AG9">
        <f t="shared" si="4"/>
        <v>-22.963770723741039</v>
      </c>
      <c r="AH9">
        <f t="shared" si="5"/>
        <v>-210.29991603757546</v>
      </c>
      <c r="AI9">
        <f t="shared" si="6"/>
        <v>-233.26368676131651</v>
      </c>
      <c r="AJ9">
        <f t="shared" si="7"/>
        <v>-12.54072789590964</v>
      </c>
      <c r="AK9">
        <f t="shared" si="27"/>
        <v>4.8970940077199421</v>
      </c>
      <c r="AL9">
        <f t="shared" si="8"/>
        <v>-240.9073206495062</v>
      </c>
      <c r="AN9">
        <f t="shared" si="9"/>
        <v>0</v>
      </c>
      <c r="AO9">
        <f t="shared" si="10"/>
        <v>0</v>
      </c>
      <c r="AP9">
        <f t="shared" si="11"/>
        <v>-14.24811397388218</v>
      </c>
      <c r="AQ9">
        <f t="shared" si="12"/>
        <v>-130.48280303998294</v>
      </c>
      <c r="AR9">
        <f t="shared" si="13"/>
        <v>-144.73091701386511</v>
      </c>
      <c r="AS9">
        <f t="shared" si="14"/>
        <v>-7.7810270153775125</v>
      </c>
      <c r="AT9">
        <f t="shared" si="15"/>
        <v>3.0384536756706577</v>
      </c>
      <c r="AU9">
        <f t="shared" si="16"/>
        <v>-149.47349035357198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50000</v>
      </c>
      <c r="S10">
        <f t="shared" si="1"/>
        <v>934.61532424549364</v>
      </c>
      <c r="U10">
        <f t="shared" si="20"/>
        <v>4.7406419999999998E-3</v>
      </c>
      <c r="V10">
        <f t="shared" si="21"/>
        <v>0.01</v>
      </c>
      <c r="W10">
        <f t="shared" si="22"/>
        <v>0.91855082894964157</v>
      </c>
      <c r="X10">
        <f t="shared" si="23"/>
        <v>4.3545206388534864E-3</v>
      </c>
      <c r="Y10">
        <f t="shared" si="24"/>
        <v>9.1855082894964166E-3</v>
      </c>
      <c r="Z10">
        <f t="shared" si="25"/>
        <v>0.90501080002129175</v>
      </c>
      <c r="AB10">
        <f t="shared" si="26"/>
        <v>842.5566614077643</v>
      </c>
      <c r="AC10">
        <f t="shared" si="30"/>
        <v>845.83696230757323</v>
      </c>
      <c r="AE10">
        <f t="shared" si="2"/>
        <v>0</v>
      </c>
      <c r="AF10">
        <f t="shared" si="3"/>
        <v>0</v>
      </c>
      <c r="AG10">
        <f t="shared" si="4"/>
        <v>-22.625270000532293</v>
      </c>
      <c r="AH10">
        <f t="shared" si="5"/>
        <v>-217.72603194267433</v>
      </c>
      <c r="AI10">
        <f t="shared" si="6"/>
        <v>-240.35130194320661</v>
      </c>
      <c r="AJ10">
        <f t="shared" si="7"/>
        <v>-3.2803008998089354</v>
      </c>
      <c r="AK10">
        <f t="shared" si="27"/>
        <v>3.4544823117718337</v>
      </c>
      <c r="AL10">
        <f t="shared" si="8"/>
        <v>-240.1771205312437</v>
      </c>
      <c r="AN10">
        <f t="shared" si="9"/>
        <v>0</v>
      </c>
      <c r="AO10">
        <f t="shared" si="10"/>
        <v>0</v>
      </c>
      <c r="AP10">
        <f t="shared" si="11"/>
        <v>-13.317605186052544</v>
      </c>
      <c r="AQ10">
        <f t="shared" si="12"/>
        <v>-128.15711512261223</v>
      </c>
      <c r="AR10">
        <f t="shared" si="13"/>
        <v>-141.47472030866476</v>
      </c>
      <c r="AS10">
        <f t="shared" si="14"/>
        <v>-1.9308389369090639</v>
      </c>
      <c r="AT10">
        <f t="shared" si="15"/>
        <v>2.0333649741769717</v>
      </c>
      <c r="AU10">
        <f t="shared" si="16"/>
        <v>-141.37219427139684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26">
        <f>AU71</f>
        <v>2178.5647750066537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50000</v>
      </c>
      <c r="S11">
        <f t="shared" si="1"/>
        <v>943.15334194418722</v>
      </c>
      <c r="U11">
        <f t="shared" si="20"/>
        <v>4.9668849999999999E-3</v>
      </c>
      <c r="V11">
        <f t="shared" si="21"/>
        <v>0.01</v>
      </c>
      <c r="W11">
        <f t="shared" si="22"/>
        <v>0.90501080002129175</v>
      </c>
      <c r="X11">
        <f t="shared" si="23"/>
        <v>4.4950845674637538E-3</v>
      </c>
      <c r="Y11">
        <f t="shared" si="24"/>
        <v>9.0501080002129176E-3</v>
      </c>
      <c r="Z11">
        <f t="shared" si="25"/>
        <v>0.89146560745361514</v>
      </c>
      <c r="AB11">
        <f t="shared" si="26"/>
        <v>845.83696230757323</v>
      </c>
      <c r="AC11">
        <f t="shared" si="30"/>
        <v>840.78876689818208</v>
      </c>
      <c r="AE11">
        <f t="shared" si="2"/>
        <v>0</v>
      </c>
      <c r="AF11">
        <f t="shared" si="3"/>
        <v>0</v>
      </c>
      <c r="AG11">
        <f t="shared" si="4"/>
        <v>-22.286640186340378</v>
      </c>
      <c r="AH11">
        <f t="shared" si="5"/>
        <v>-224.75422837318769</v>
      </c>
      <c r="AI11">
        <f t="shared" si="6"/>
        <v>-247.04086855952806</v>
      </c>
      <c r="AJ11">
        <f t="shared" si="7"/>
        <v>5.0481954093911554</v>
      </c>
      <c r="AK11">
        <f t="shared" si="27"/>
        <v>2.0300087095381754</v>
      </c>
      <c r="AL11">
        <f t="shared" si="8"/>
        <v>-239.96266444059873</v>
      </c>
      <c r="AN11">
        <f t="shared" si="9"/>
        <v>0</v>
      </c>
      <c r="AO11">
        <f t="shared" si="10"/>
        <v>0</v>
      </c>
      <c r="AP11">
        <f t="shared" si="11"/>
        <v>-12.465110338994199</v>
      </c>
      <c r="AQ11">
        <f t="shared" si="12"/>
        <v>-125.70698106143406</v>
      </c>
      <c r="AR11">
        <f t="shared" si="13"/>
        <v>-138.17209140042826</v>
      </c>
      <c r="AS11">
        <f t="shared" si="14"/>
        <v>2.8234992921648492</v>
      </c>
      <c r="AT11">
        <f t="shared" si="15"/>
        <v>1.1354014037980358</v>
      </c>
      <c r="AU11">
        <f t="shared" si="16"/>
        <v>-134.21319070446538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50000</v>
      </c>
      <c r="S12">
        <f t="shared" si="1"/>
        <v>947.5436735895596</v>
      </c>
      <c r="U12">
        <f t="shared" si="20"/>
        <v>5.2168930000000002E-3</v>
      </c>
      <c r="V12">
        <f t="shared" si="21"/>
        <v>0.01</v>
      </c>
      <c r="W12">
        <f t="shared" si="22"/>
        <v>0.89146560745361514</v>
      </c>
      <c r="X12">
        <f t="shared" si="23"/>
        <v>4.6506806872655126E-3</v>
      </c>
      <c r="Y12">
        <f t="shared" si="24"/>
        <v>8.9146560745361515E-3</v>
      </c>
      <c r="Z12">
        <f t="shared" si="25"/>
        <v>0.87790027069181353</v>
      </c>
      <c r="AB12">
        <f t="shared" si="26"/>
        <v>840.78876689818208</v>
      </c>
      <c r="AC12">
        <f t="shared" si="30"/>
        <v>831.8488475365898</v>
      </c>
      <c r="AE12">
        <f t="shared" si="2"/>
        <v>0</v>
      </c>
      <c r="AF12">
        <f t="shared" si="3"/>
        <v>0</v>
      </c>
      <c r="AG12">
        <f t="shared" si="4"/>
        <v>-21.947506767295337</v>
      </c>
      <c r="AH12">
        <f t="shared" si="5"/>
        <v>-232.53403436327562</v>
      </c>
      <c r="AI12">
        <f t="shared" si="6"/>
        <v>-254.48154113057097</v>
      </c>
      <c r="AJ12">
        <f t="shared" si="7"/>
        <v>8.9399193615922741</v>
      </c>
      <c r="AK12">
        <f t="shared" si="27"/>
        <v>1.9338141638658188</v>
      </c>
      <c r="AL12">
        <f t="shared" si="8"/>
        <v>-243.60780760511287</v>
      </c>
      <c r="AN12">
        <f t="shared" si="9"/>
        <v>0</v>
      </c>
      <c r="AO12">
        <f t="shared" si="10"/>
        <v>0</v>
      </c>
      <c r="AP12">
        <f t="shared" si="11"/>
        <v>-11.665333164242639</v>
      </c>
      <c r="AQ12">
        <f t="shared" si="12"/>
        <v>-123.59431126432852</v>
      </c>
      <c r="AR12">
        <f t="shared" si="13"/>
        <v>-135.25964442857116</v>
      </c>
      <c r="AS12">
        <f t="shared" si="14"/>
        <v>4.7516621783135182</v>
      </c>
      <c r="AT12">
        <f t="shared" si="15"/>
        <v>1.0278427858986396</v>
      </c>
      <c r="AU12">
        <f t="shared" si="16"/>
        <v>-129.48013946435901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50000</v>
      </c>
      <c r="S13">
        <f t="shared" si="1"/>
        <v>947.13072560813043</v>
      </c>
      <c r="U13">
        <f t="shared" si="20"/>
        <v>5.4821100000000001E-3</v>
      </c>
      <c r="V13">
        <f t="shared" si="21"/>
        <v>0.01</v>
      </c>
      <c r="W13">
        <f t="shared" si="22"/>
        <v>0.87790027069181353</v>
      </c>
      <c r="X13">
        <f t="shared" si="23"/>
        <v>4.8127458529622982E-3</v>
      </c>
      <c r="Y13">
        <f t="shared" si="24"/>
        <v>8.7790027069181362E-3</v>
      </c>
      <c r="Z13">
        <f t="shared" si="25"/>
        <v>0.8643085221319331</v>
      </c>
      <c r="AB13">
        <f t="shared" si="26"/>
        <v>831.8488475365898</v>
      </c>
      <c r="AC13">
        <f t="shared" si="30"/>
        <v>818.61315771610862</v>
      </c>
      <c r="AE13">
        <f t="shared" si="2"/>
        <v>0</v>
      </c>
      <c r="AF13">
        <f t="shared" si="3"/>
        <v>0</v>
      </c>
      <c r="AG13">
        <f t="shared" si="4"/>
        <v>-21.607713053298326</v>
      </c>
      <c r="AH13">
        <f t="shared" si="5"/>
        <v>-240.63729264811491</v>
      </c>
      <c r="AI13">
        <f t="shared" si="6"/>
        <v>-262.24500570141322</v>
      </c>
      <c r="AJ13">
        <f t="shared" si="7"/>
        <v>13.235689820481184</v>
      </c>
      <c r="AK13">
        <f t="shared" si="27"/>
        <v>1.6636976950731797</v>
      </c>
      <c r="AL13">
        <f t="shared" si="8"/>
        <v>-247.34561818585885</v>
      </c>
      <c r="AN13">
        <f t="shared" si="9"/>
        <v>0</v>
      </c>
      <c r="AO13">
        <f t="shared" si="10"/>
        <v>0</v>
      </c>
      <c r="AP13">
        <f t="shared" si="11"/>
        <v>-10.917042959132306</v>
      </c>
      <c r="AQ13">
        <f t="shared" si="12"/>
        <v>-121.57916272438445</v>
      </c>
      <c r="AR13">
        <f t="shared" si="13"/>
        <v>-132.49620568351673</v>
      </c>
      <c r="AS13">
        <f t="shared" si="14"/>
        <v>6.6871766580539056</v>
      </c>
      <c r="AT13">
        <f t="shared" si="15"/>
        <v>0.84056369886635685</v>
      </c>
      <c r="AU13">
        <f t="shared" si="16"/>
        <v>-124.96846532659649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50000</v>
      </c>
      <c r="S14">
        <f t="shared" si="1"/>
        <v>942.26014656474979</v>
      </c>
      <c r="U14">
        <f t="shared" si="20"/>
        <v>5.7777469999999997E-3</v>
      </c>
      <c r="V14">
        <f t="shared" si="21"/>
        <v>0.01</v>
      </c>
      <c r="W14">
        <f t="shared" si="22"/>
        <v>0.8643085221319331</v>
      </c>
      <c r="X14">
        <f t="shared" si="23"/>
        <v>4.9937559708222098E-3</v>
      </c>
      <c r="Y14">
        <f t="shared" si="24"/>
        <v>8.6430852213193309E-3</v>
      </c>
      <c r="Z14">
        <f t="shared" si="25"/>
        <v>0.85067168093979162</v>
      </c>
      <c r="AB14">
        <f t="shared" si="26"/>
        <v>818.61315771610862</v>
      </c>
      <c r="AC14">
        <f t="shared" si="30"/>
        <v>801.55402276081008</v>
      </c>
      <c r="AE14">
        <f t="shared" si="2"/>
        <v>0</v>
      </c>
      <c r="AF14">
        <f t="shared" si="3"/>
        <v>0</v>
      </c>
      <c r="AG14">
        <f t="shared" si="4"/>
        <v>-21.266792023494791</v>
      </c>
      <c r="AH14">
        <f t="shared" si="5"/>
        <v>-249.68779854111048</v>
      </c>
      <c r="AI14">
        <f t="shared" si="6"/>
        <v>-270.95459056460527</v>
      </c>
      <c r="AJ14">
        <f t="shared" si="7"/>
        <v>17.059134955298532</v>
      </c>
      <c r="AK14">
        <f t="shared" si="27"/>
        <v>1.4735036838889954</v>
      </c>
      <c r="AL14">
        <f t="shared" si="8"/>
        <v>-252.42195192541774</v>
      </c>
      <c r="AN14">
        <f t="shared" si="9"/>
        <v>0</v>
      </c>
      <c r="AO14">
        <f t="shared" si="10"/>
        <v>0</v>
      </c>
      <c r="AP14">
        <f t="shared" si="11"/>
        <v>-10.215627131902441</v>
      </c>
      <c r="AQ14">
        <f t="shared" si="12"/>
        <v>-119.93898498953754</v>
      </c>
      <c r="AR14">
        <f t="shared" si="13"/>
        <v>-130.15461212143998</v>
      </c>
      <c r="AS14">
        <f t="shared" si="14"/>
        <v>8.1944546080859784</v>
      </c>
      <c r="AT14">
        <f t="shared" si="15"/>
        <v>0.70780605723067502</v>
      </c>
      <c r="AU14">
        <f t="shared" si="16"/>
        <v>-121.25235145612334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50000</v>
      </c>
      <c r="S15">
        <f t="shared" si="1"/>
        <v>938.1248056842112</v>
      </c>
      <c r="U15">
        <f t="shared" si="20"/>
        <v>6.1180619999999996E-3</v>
      </c>
      <c r="V15">
        <f t="shared" si="21"/>
        <v>0.01</v>
      </c>
      <c r="W15">
        <f t="shared" si="22"/>
        <v>0.85067168093979162</v>
      </c>
      <c r="X15">
        <f t="shared" si="23"/>
        <v>5.2044620856338628E-3</v>
      </c>
      <c r="Y15">
        <f t="shared" si="24"/>
        <v>8.506716809397916E-3</v>
      </c>
      <c r="Z15">
        <f t="shared" si="25"/>
        <v>0.8369605020447598</v>
      </c>
      <c r="AB15">
        <f t="shared" si="26"/>
        <v>801.55402276081008</v>
      </c>
      <c r="AC15">
        <f t="shared" si="30"/>
        <v>785.17340834610013</v>
      </c>
      <c r="AE15">
        <f t="shared" si="2"/>
        <v>0</v>
      </c>
      <c r="AF15">
        <f t="shared" si="3"/>
        <v>0</v>
      </c>
      <c r="AG15">
        <f t="shared" si="4"/>
        <v>-20.924012551118995</v>
      </c>
      <c r="AH15">
        <f t="shared" si="5"/>
        <v>-260.22310428169317</v>
      </c>
      <c r="AI15">
        <f t="shared" si="6"/>
        <v>-281.14711683281217</v>
      </c>
      <c r="AJ15">
        <f t="shared" si="7"/>
        <v>16.380614414709953</v>
      </c>
      <c r="AK15">
        <f t="shared" si="27"/>
        <v>3.2863714933193218</v>
      </c>
      <c r="AL15">
        <f t="shared" si="8"/>
        <v>-261.48013092478288</v>
      </c>
      <c r="AN15">
        <f t="shared" si="9"/>
        <v>0</v>
      </c>
      <c r="AO15">
        <f t="shared" si="10"/>
        <v>0</v>
      </c>
      <c r="AP15">
        <f t="shared" si="11"/>
        <v>-9.5351209756394582</v>
      </c>
      <c r="AQ15">
        <f t="shared" si="12"/>
        <v>-118.58427124914392</v>
      </c>
      <c r="AR15">
        <f t="shared" si="13"/>
        <v>-128.11939222478338</v>
      </c>
      <c r="AS15">
        <f t="shared" si="14"/>
        <v>7.4646839232186375</v>
      </c>
      <c r="AT15">
        <f t="shared" si="15"/>
        <v>1.4976071001265396</v>
      </c>
      <c r="AU15">
        <f t="shared" si="16"/>
        <v>-119.15710120143819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50000</v>
      </c>
      <c r="S16">
        <f t="shared" si="1"/>
        <v>935.3973129182441</v>
      </c>
      <c r="U16">
        <f t="shared" si="20"/>
        <v>6.4830920000000002E-3</v>
      </c>
      <c r="V16">
        <f t="shared" si="21"/>
        <v>0.01</v>
      </c>
      <c r="W16">
        <f t="shared" si="22"/>
        <v>0.8369605020447598</v>
      </c>
      <c r="X16">
        <f t="shared" si="23"/>
        <v>5.4260919351223659E-3</v>
      </c>
      <c r="Y16">
        <f t="shared" si="24"/>
        <v>8.3696050204475989E-3</v>
      </c>
      <c r="Z16">
        <f t="shared" si="25"/>
        <v>0.82316480508918988</v>
      </c>
      <c r="AB16">
        <f t="shared" si="26"/>
        <v>785.17340834610013</v>
      </c>
      <c r="AC16">
        <f t="shared" si="30"/>
        <v>769.98614676929833</v>
      </c>
      <c r="AE16">
        <f t="shared" si="2"/>
        <v>0</v>
      </c>
      <c r="AF16">
        <f t="shared" si="3"/>
        <v>0</v>
      </c>
      <c r="AG16">
        <f t="shared" si="4"/>
        <v>-20.579120127229746</v>
      </c>
      <c r="AH16">
        <f t="shared" si="5"/>
        <v>-271.30459675611831</v>
      </c>
      <c r="AI16">
        <f t="shared" si="6"/>
        <v>-291.88371688334809</v>
      </c>
      <c r="AJ16">
        <f t="shared" si="7"/>
        <v>15.187261576801802</v>
      </c>
      <c r="AK16">
        <f t="shared" si="27"/>
        <v>5.574731199257311</v>
      </c>
      <c r="AL16">
        <f t="shared" si="8"/>
        <v>-271.12172410728897</v>
      </c>
      <c r="AN16">
        <f t="shared" si="9"/>
        <v>0</v>
      </c>
      <c r="AO16">
        <f t="shared" si="10"/>
        <v>0</v>
      </c>
      <c r="AP16">
        <f t="shared" si="11"/>
        <v>-8.8713959884276452</v>
      </c>
      <c r="AQ16">
        <f t="shared" si="12"/>
        <v>-116.95594837990801</v>
      </c>
      <c r="AR16">
        <f t="shared" si="13"/>
        <v>-125.82734436833566</v>
      </c>
      <c r="AS16">
        <f t="shared" si="14"/>
        <v>6.5470345959721934</v>
      </c>
      <c r="AT16">
        <f t="shared" si="15"/>
        <v>2.403195456943533</v>
      </c>
      <c r="AU16">
        <f t="shared" si="16"/>
        <v>-116.87711431541993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50000</v>
      </c>
      <c r="S17">
        <f t="shared" si="1"/>
        <v>941.12388853090306</v>
      </c>
      <c r="U17">
        <f t="shared" si="20"/>
        <v>6.8699859999999998E-3</v>
      </c>
      <c r="V17">
        <f t="shared" si="21"/>
        <v>0.01</v>
      </c>
      <c r="W17">
        <f t="shared" si="22"/>
        <v>0.82316480508918988</v>
      </c>
      <c r="X17">
        <f t="shared" si="23"/>
        <v>5.6551306866554629E-3</v>
      </c>
      <c r="Y17">
        <f t="shared" si="24"/>
        <v>8.2316480508918995E-3</v>
      </c>
      <c r="Z17">
        <f t="shared" si="25"/>
        <v>0.80927802635164248</v>
      </c>
      <c r="AB17">
        <f t="shared" si="26"/>
        <v>769.98614676929833</v>
      </c>
      <c r="AC17">
        <f t="shared" si="30"/>
        <v>761.63088306267241</v>
      </c>
      <c r="AE17">
        <f t="shared" si="2"/>
        <v>0</v>
      </c>
      <c r="AF17">
        <f t="shared" si="3"/>
        <v>0</v>
      </c>
      <c r="AG17">
        <f t="shared" si="4"/>
        <v>-20.23195065879106</v>
      </c>
      <c r="AH17">
        <f t="shared" si="5"/>
        <v>-282.75653433277313</v>
      </c>
      <c r="AI17">
        <f t="shared" si="6"/>
        <v>-302.98848499156418</v>
      </c>
      <c r="AJ17">
        <f t="shared" si="7"/>
        <v>8.3552637066259194</v>
      </c>
      <c r="AK17">
        <f t="shared" si="27"/>
        <v>10.625808825416316</v>
      </c>
      <c r="AL17">
        <f t="shared" si="8"/>
        <v>-284.00741245952196</v>
      </c>
      <c r="AN17">
        <f t="shared" si="9"/>
        <v>0</v>
      </c>
      <c r="AO17">
        <f t="shared" si="10"/>
        <v>0</v>
      </c>
      <c r="AP17">
        <f t="shared" si="11"/>
        <v>-8.1986610850746509</v>
      </c>
      <c r="AQ17">
        <f t="shared" si="12"/>
        <v>-114.58237683954518</v>
      </c>
      <c r="AR17">
        <f t="shared" si="13"/>
        <v>-122.78103792461982</v>
      </c>
      <c r="AS17">
        <f t="shared" si="14"/>
        <v>3.3858314782556795</v>
      </c>
      <c r="AT17">
        <f t="shared" si="15"/>
        <v>4.30593207662504</v>
      </c>
      <c r="AU17">
        <f t="shared" si="16"/>
        <v>-115.0892743697391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50000</v>
      </c>
      <c r="S18">
        <f t="shared" si="1"/>
        <v>956.63195756356731</v>
      </c>
      <c r="U18">
        <f t="shared" si="20"/>
        <v>7.3063119999999997E-3</v>
      </c>
      <c r="V18">
        <f t="shared" si="21"/>
        <v>0.01</v>
      </c>
      <c r="W18">
        <f t="shared" si="22"/>
        <v>0.80927802635164248</v>
      </c>
      <c r="X18">
        <f t="shared" si="23"/>
        <v>5.9128377552693217E-3</v>
      </c>
      <c r="Y18">
        <f t="shared" si="24"/>
        <v>8.0927802635164248E-3</v>
      </c>
      <c r="Z18">
        <f t="shared" si="25"/>
        <v>0.79527240833285673</v>
      </c>
      <c r="AB18">
        <f t="shared" si="26"/>
        <v>761.63088306267241</v>
      </c>
      <c r="AC18">
        <f t="shared" si="30"/>
        <v>760.78300077975337</v>
      </c>
      <c r="AE18">
        <f t="shared" si="2"/>
        <v>0</v>
      </c>
      <c r="AF18">
        <f t="shared" si="3"/>
        <v>0</v>
      </c>
      <c r="AG18">
        <f t="shared" si="4"/>
        <v>-19.881810208321419</v>
      </c>
      <c r="AH18">
        <f t="shared" si="5"/>
        <v>-295.64188776346606</v>
      </c>
      <c r="AI18">
        <f t="shared" si="6"/>
        <v>-315.5236979717875</v>
      </c>
      <c r="AJ18">
        <f t="shared" si="7"/>
        <v>0.84788228291904488</v>
      </c>
      <c r="AK18">
        <f t="shared" si="27"/>
        <v>16.451227074153724</v>
      </c>
      <c r="AL18">
        <f t="shared" si="8"/>
        <v>-298.22458861471472</v>
      </c>
      <c r="AN18">
        <f t="shared" si="9"/>
        <v>0</v>
      </c>
      <c r="AO18">
        <f t="shared" si="10"/>
        <v>0</v>
      </c>
      <c r="AP18">
        <f t="shared" si="11"/>
        <v>-7.518451379576419</v>
      </c>
      <c r="AQ18">
        <f t="shared" si="12"/>
        <v>-111.79913376225073</v>
      </c>
      <c r="AR18">
        <f t="shared" si="13"/>
        <v>-119.31758514182715</v>
      </c>
      <c r="AS18">
        <f t="shared" si="14"/>
        <v>0.3206328625480479</v>
      </c>
      <c r="AT18">
        <f t="shared" si="15"/>
        <v>6.221151373813397</v>
      </c>
      <c r="AU18">
        <f t="shared" si="16"/>
        <v>-112.7758009054657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50000</v>
      </c>
      <c r="S19">
        <f t="shared" si="1"/>
        <v>967.95417806901162</v>
      </c>
      <c r="U19">
        <f t="shared" si="20"/>
        <v>7.7977719999999997E-3</v>
      </c>
      <c r="V19">
        <f t="shared" si="21"/>
        <v>0.01</v>
      </c>
      <c r="W19">
        <f t="shared" si="22"/>
        <v>0.79527240833285673</v>
      </c>
      <c r="X19">
        <f t="shared" si="23"/>
        <v>6.2013529180705166E-3</v>
      </c>
      <c r="Y19">
        <f t="shared" si="24"/>
        <v>7.9527240833285676E-3</v>
      </c>
      <c r="Z19">
        <f t="shared" si="25"/>
        <v>0.78111833133145758</v>
      </c>
      <c r="AB19">
        <f t="shared" si="26"/>
        <v>760.78300077975337</v>
      </c>
      <c r="AC19">
        <f t="shared" si="30"/>
        <v>756.08675237857892</v>
      </c>
      <c r="AE19">
        <f t="shared" si="2"/>
        <v>0</v>
      </c>
      <c r="AF19">
        <f t="shared" si="3"/>
        <v>0</v>
      </c>
      <c r="AG19">
        <f t="shared" si="4"/>
        <v>-19.527958283286438</v>
      </c>
      <c r="AH19">
        <f t="shared" si="5"/>
        <v>-310.06764590352583</v>
      </c>
      <c r="AI19">
        <f t="shared" si="6"/>
        <v>-329.59560418681224</v>
      </c>
      <c r="AJ19">
        <f t="shared" si="7"/>
        <v>4.6962484011744436</v>
      </c>
      <c r="AK19">
        <f t="shared" si="27"/>
        <v>16.965460917388501</v>
      </c>
      <c r="AL19">
        <f t="shared" si="8"/>
        <v>-307.9338948682493</v>
      </c>
      <c r="AN19">
        <f t="shared" si="9"/>
        <v>0</v>
      </c>
      <c r="AO19">
        <f t="shared" si="10"/>
        <v>0</v>
      </c>
      <c r="AP19">
        <f t="shared" si="11"/>
        <v>-6.8867291766573082</v>
      </c>
      <c r="AQ19">
        <f t="shared" si="12"/>
        <v>-109.34844661199733</v>
      </c>
      <c r="AR19">
        <f t="shared" si="13"/>
        <v>-116.23517578865463</v>
      </c>
      <c r="AS19">
        <f t="shared" si="14"/>
        <v>1.6561788189028919</v>
      </c>
      <c r="AT19">
        <f t="shared" si="15"/>
        <v>5.9830389332210192</v>
      </c>
      <c r="AU19">
        <f t="shared" si="16"/>
        <v>-108.59595803653072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50000</v>
      </c>
      <c r="S20">
        <f t="shared" si="1"/>
        <v>942.95227962520744</v>
      </c>
      <c r="U20">
        <f t="shared" si="20"/>
        <v>8.3605269999999995E-3</v>
      </c>
      <c r="V20">
        <f t="shared" si="21"/>
        <v>0.01</v>
      </c>
      <c r="W20">
        <f t="shared" si="22"/>
        <v>0.78111833133145758</v>
      </c>
      <c r="X20">
        <f t="shared" si="23"/>
        <v>6.5305608992915964E-3</v>
      </c>
      <c r="Y20">
        <f t="shared" si="24"/>
        <v>7.8111833133145759E-3</v>
      </c>
      <c r="Z20">
        <f t="shared" si="25"/>
        <v>0.76677658711885144</v>
      </c>
      <c r="AB20">
        <f t="shared" si="26"/>
        <v>756.08675237857892</v>
      </c>
      <c r="AC20">
        <f t="shared" si="30"/>
        <v>723.03373078695745</v>
      </c>
      <c r="AE20">
        <f t="shared" si="2"/>
        <v>0</v>
      </c>
      <c r="AF20">
        <f t="shared" si="3"/>
        <v>0</v>
      </c>
      <c r="AG20">
        <f t="shared" si="4"/>
        <v>-19.169414677971286</v>
      </c>
      <c r="AH20">
        <f t="shared" si="5"/>
        <v>-326.52804496457981</v>
      </c>
      <c r="AI20">
        <f t="shared" si="6"/>
        <v>-345.69745964255111</v>
      </c>
      <c r="AJ20">
        <f t="shared" si="7"/>
        <v>33.053021591621473</v>
      </c>
      <c r="AK20">
        <f t="shared" si="27"/>
        <v>3.2511730352278896</v>
      </c>
      <c r="AL20">
        <f t="shared" si="8"/>
        <v>-309.39326501570173</v>
      </c>
      <c r="AN20">
        <f t="shared" si="9"/>
        <v>0</v>
      </c>
      <c r="AO20">
        <f t="shared" si="10"/>
        <v>0</v>
      </c>
      <c r="AP20">
        <f t="shared" si="11"/>
        <v>-6.4121077489022147</v>
      </c>
      <c r="AQ20">
        <f t="shared" si="12"/>
        <v>-109.22258412810622</v>
      </c>
      <c r="AR20">
        <f t="shared" si="13"/>
        <v>-115.63469187700844</v>
      </c>
      <c r="AS20">
        <f t="shared" si="14"/>
        <v>11.056129747968809</v>
      </c>
      <c r="AT20">
        <f t="shared" si="15"/>
        <v>1.0875069563893915</v>
      </c>
      <c r="AU20">
        <f t="shared" si="16"/>
        <v>-103.49105517265023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50000</v>
      </c>
      <c r="S21">
        <f t="shared" si="1"/>
        <v>907.67755658164765</v>
      </c>
      <c r="U21">
        <f t="shared" si="20"/>
        <v>9.009787E-3</v>
      </c>
      <c r="V21">
        <f t="shared" si="21"/>
        <v>0.01</v>
      </c>
      <c r="W21">
        <f t="shared" si="22"/>
        <v>0.76677658711885144</v>
      </c>
      <c r="X21">
        <f t="shared" si="23"/>
        <v>6.9084937265277953E-3</v>
      </c>
      <c r="Y21">
        <f t="shared" si="24"/>
        <v>7.6677658711885146E-3</v>
      </c>
      <c r="Z21">
        <f t="shared" si="25"/>
        <v>0.75220032752113508</v>
      </c>
      <c r="AB21">
        <f t="shared" si="26"/>
        <v>723.03373078695745</v>
      </c>
      <c r="AC21">
        <f t="shared" si="30"/>
        <v>682.75535534429901</v>
      </c>
      <c r="AE21">
        <f t="shared" si="2"/>
        <v>0</v>
      </c>
      <c r="AF21">
        <f t="shared" si="3"/>
        <v>0</v>
      </c>
      <c r="AG21">
        <f t="shared" si="4"/>
        <v>-18.805008188028378</v>
      </c>
      <c r="AH21">
        <f t="shared" si="5"/>
        <v>-345.42468632638975</v>
      </c>
      <c r="AI21">
        <f t="shared" si="6"/>
        <v>-364.2296945144181</v>
      </c>
      <c r="AJ21">
        <f t="shared" si="7"/>
        <v>40.278375442658444</v>
      </c>
      <c r="AK21">
        <f t="shared" si="27"/>
        <v>1.156853969259132</v>
      </c>
      <c r="AL21">
        <f t="shared" si="8"/>
        <v>-322.79446510250051</v>
      </c>
      <c r="AN21">
        <f t="shared" si="9"/>
        <v>0</v>
      </c>
      <c r="AO21">
        <f t="shared" si="10"/>
        <v>0</v>
      </c>
      <c r="AP21">
        <f t="shared" si="11"/>
        <v>-5.9815661338669974</v>
      </c>
      <c r="AQ21">
        <f t="shared" si="12"/>
        <v>-109.87395404841848</v>
      </c>
      <c r="AR21">
        <f t="shared" si="13"/>
        <v>-115.85552018228547</v>
      </c>
      <c r="AS21">
        <f t="shared" si="14"/>
        <v>12.811893728840012</v>
      </c>
      <c r="AT21">
        <f t="shared" si="15"/>
        <v>0.36797636327301947</v>
      </c>
      <c r="AU21">
        <f t="shared" si="16"/>
        <v>-102.67565009017244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50000</v>
      </c>
      <c r="S22">
        <f t="shared" si="1"/>
        <v>897.08818354369259</v>
      </c>
      <c r="U22">
        <f t="shared" si="20"/>
        <v>9.7579090000000004E-3</v>
      </c>
      <c r="V22">
        <f t="shared" si="21"/>
        <v>0.01</v>
      </c>
      <c r="W22">
        <f t="shared" si="22"/>
        <v>0.75220032752113508</v>
      </c>
      <c r="X22">
        <f t="shared" si="23"/>
        <v>7.3399023457214321E-3</v>
      </c>
      <c r="Y22">
        <f t="shared" si="24"/>
        <v>7.5220032752113513E-3</v>
      </c>
      <c r="Z22">
        <f t="shared" si="25"/>
        <v>0.73733842190020227</v>
      </c>
      <c r="AB22">
        <f t="shared" si="26"/>
        <v>682.75535534429901</v>
      </c>
      <c r="AC22">
        <f t="shared" si="30"/>
        <v>661.4575855594253</v>
      </c>
      <c r="AE22">
        <f t="shared" si="2"/>
        <v>0</v>
      </c>
      <c r="AF22">
        <f t="shared" si="3"/>
        <v>0</v>
      </c>
      <c r="AG22">
        <f t="shared" si="4"/>
        <v>-18.433460547505057</v>
      </c>
      <c r="AH22">
        <f t="shared" si="5"/>
        <v>-366.9951172860716</v>
      </c>
      <c r="AI22">
        <f t="shared" si="6"/>
        <v>-385.42857783357664</v>
      </c>
      <c r="AJ22">
        <f t="shared" si="7"/>
        <v>21.297769784873708</v>
      </c>
      <c r="AK22">
        <f t="shared" si="27"/>
        <v>14.33786246223028</v>
      </c>
      <c r="AL22">
        <f t="shared" si="8"/>
        <v>-349.79294558647263</v>
      </c>
      <c r="AN22">
        <f t="shared" si="9"/>
        <v>0</v>
      </c>
      <c r="AO22">
        <f t="shared" si="10"/>
        <v>0</v>
      </c>
      <c r="AP22">
        <f t="shared" si="11"/>
        <v>-5.4746805737783104</v>
      </c>
      <c r="AQ22">
        <f t="shared" si="12"/>
        <v>-108.99641085295234</v>
      </c>
      <c r="AR22">
        <f t="shared" si="13"/>
        <v>-114.47109142673064</v>
      </c>
      <c r="AS22">
        <f t="shared" si="14"/>
        <v>6.3253715278020435</v>
      </c>
      <c r="AT22">
        <f t="shared" si="15"/>
        <v>4.2583006532705321</v>
      </c>
      <c r="AU22">
        <f t="shared" si="16"/>
        <v>-103.88741924565805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50000</v>
      </c>
      <c r="S23">
        <f t="shared" si="1"/>
        <v>950.16763338487692</v>
      </c>
      <c r="U23">
        <f t="shared" si="20"/>
        <v>1.0650522000000001E-2</v>
      </c>
      <c r="V23">
        <f t="shared" si="21"/>
        <v>0.01</v>
      </c>
      <c r="W23">
        <f t="shared" si="22"/>
        <v>0.73733842190020227</v>
      </c>
      <c r="X23">
        <f t="shared" si="23"/>
        <v>7.8530390838933862E-3</v>
      </c>
      <c r="Y23">
        <f t="shared" si="24"/>
        <v>7.3733842190020224E-3</v>
      </c>
      <c r="Z23">
        <f t="shared" si="25"/>
        <v>0.7221119985973069</v>
      </c>
      <c r="AB23">
        <f t="shared" si="26"/>
        <v>661.4575855594253</v>
      </c>
      <c r="AC23">
        <f t="shared" si="30"/>
        <v>686.12744874602663</v>
      </c>
      <c r="AE23">
        <f t="shared" si="2"/>
        <v>0</v>
      </c>
      <c r="AF23">
        <f t="shared" si="3"/>
        <v>0</v>
      </c>
      <c r="AG23">
        <f t="shared" si="4"/>
        <v>-18.052799964932671</v>
      </c>
      <c r="AH23">
        <f t="shared" si="5"/>
        <v>-392.65195419466932</v>
      </c>
      <c r="AI23">
        <f t="shared" si="6"/>
        <v>-410.70475415960198</v>
      </c>
      <c r="AJ23">
        <f t="shared" si="7"/>
        <v>-24.669863186601333</v>
      </c>
      <c r="AK23">
        <f t="shared" si="27"/>
        <v>46.302030989159775</v>
      </c>
      <c r="AL23">
        <f t="shared" si="8"/>
        <v>-389.07258635704352</v>
      </c>
      <c r="AN23">
        <f t="shared" si="9"/>
        <v>0</v>
      </c>
      <c r="AO23">
        <f t="shared" si="10"/>
        <v>0</v>
      </c>
      <c r="AP23">
        <f t="shared" si="11"/>
        <v>-4.7871656804879716</v>
      </c>
      <c r="AQ23">
        <f t="shared" si="12"/>
        <v>-104.12179623928307</v>
      </c>
      <c r="AR23">
        <f t="shared" si="13"/>
        <v>-108.90896191977104</v>
      </c>
      <c r="AS23">
        <f t="shared" si="14"/>
        <v>-6.541850716710802</v>
      </c>
      <c r="AT23">
        <f t="shared" si="15"/>
        <v>12.278178128531813</v>
      </c>
      <c r="AU23">
        <f t="shared" si="16"/>
        <v>-103.17263450795002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50000</v>
      </c>
      <c r="S24">
        <f t="shared" si="1"/>
        <v>992.77037345405517</v>
      </c>
      <c r="U24">
        <f t="shared" si="20"/>
        <v>1.1678121E-2</v>
      </c>
      <c r="V24">
        <f t="shared" si="21"/>
        <v>0.01</v>
      </c>
      <c r="W24">
        <f t="shared" ref="W24:W69" si="34">Z23</f>
        <v>0.7221119985973069</v>
      </c>
      <c r="X24">
        <f t="shared" ref="X24:X69" si="35">U24*W24</f>
        <v>8.4329112951711804E-3</v>
      </c>
      <c r="Y24">
        <f t="shared" ref="Y24:Y69" si="36">V24*W24</f>
        <v>7.2211199859730695E-3</v>
      </c>
      <c r="Z24">
        <f t="shared" ref="Z24:Z69" si="37">MAX(0, W24-X24-Y24)</f>
        <v>0.70645796731616262</v>
      </c>
      <c r="AB24">
        <f t="shared" ref="AB24:AB69" si="38">AC23</f>
        <v>686.12744874602663</v>
      </c>
      <c r="AC24">
        <f t="shared" si="30"/>
        <v>701.35054004205949</v>
      </c>
      <c r="AE24">
        <f t="shared" si="2"/>
        <v>0</v>
      </c>
      <c r="AF24">
        <f t="shared" si="3"/>
        <v>0</v>
      </c>
      <c r="AG24">
        <f t="shared" si="4"/>
        <v>-17.661449182904065</v>
      </c>
      <c r="AH24">
        <f t="shared" si="5"/>
        <v>-421.64556475855903</v>
      </c>
      <c r="AI24">
        <f t="shared" ref="AI24:AI69" si="39">SUM(AE24:AH24)</f>
        <v>-439.30701394146308</v>
      </c>
      <c r="AJ24">
        <f t="shared" si="7"/>
        <v>-15.223091296032862</v>
      </c>
      <c r="AK24">
        <f t="shared" si="27"/>
        <v>48.02892141222187</v>
      </c>
      <c r="AL24">
        <f t="shared" ref="AL24:AL69" si="40">SUM(AI24:AK24)</f>
        <v>-406.5011838252741</v>
      </c>
      <c r="AN24">
        <f t="shared" si="9"/>
        <v>0</v>
      </c>
      <c r="AO24">
        <f t="shared" si="10"/>
        <v>0</v>
      </c>
      <c r="AP24">
        <f t="shared" si="11"/>
        <v>-4.1815972532315229</v>
      </c>
      <c r="AQ24">
        <f t="shared" si="12"/>
        <v>-99.83053582818907</v>
      </c>
      <c r="AR24">
        <f t="shared" si="13"/>
        <v>-104.01213308142059</v>
      </c>
      <c r="AS24">
        <f t="shared" si="14"/>
        <v>-3.6042816243415796</v>
      </c>
      <c r="AT24">
        <f t="shared" si="15"/>
        <v>11.371524713126401</v>
      </c>
      <c r="AU24">
        <f t="shared" si="16"/>
        <v>-96.244889992635777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50000</v>
      </c>
      <c r="S25">
        <f t="shared" si="1"/>
        <v>1025.74124528572</v>
      </c>
      <c r="U25">
        <f t="shared" si="20"/>
        <v>1.2859717E-2</v>
      </c>
      <c r="V25">
        <f t="shared" si="21"/>
        <v>0.01</v>
      </c>
      <c r="W25">
        <f t="shared" si="34"/>
        <v>0.70645796731616262</v>
      </c>
      <c r="X25">
        <f t="shared" si="35"/>
        <v>9.0848495320811004E-3</v>
      </c>
      <c r="Y25">
        <f t="shared" si="36"/>
        <v>7.0645796731616259E-3</v>
      </c>
      <c r="Z25">
        <f t="shared" si="37"/>
        <v>0.69030853811091986</v>
      </c>
      <c r="AB25">
        <f t="shared" si="38"/>
        <v>701.35054004205949</v>
      </c>
      <c r="AC25">
        <f t="shared" si="30"/>
        <v>708.07793951325982</v>
      </c>
      <c r="AE25">
        <f t="shared" si="2"/>
        <v>0</v>
      </c>
      <c r="AF25">
        <f t="shared" si="3"/>
        <v>0</v>
      </c>
      <c r="AG25">
        <f t="shared" si="4"/>
        <v>-17.257713452772997</v>
      </c>
      <c r="AH25">
        <f t="shared" si="5"/>
        <v>-454.24247660405501</v>
      </c>
      <c r="AI25">
        <f t="shared" si="39"/>
        <v>-471.50019005682799</v>
      </c>
      <c r="AJ25">
        <f t="shared" si="7"/>
        <v>-6.7273994712003287</v>
      </c>
      <c r="AK25">
        <f t="shared" si="27"/>
        <v>49.094537802944167</v>
      </c>
      <c r="AL25">
        <f t="shared" si="40"/>
        <v>-429.13305172508416</v>
      </c>
      <c r="AN25">
        <f t="shared" si="9"/>
        <v>0</v>
      </c>
      <c r="AO25">
        <f t="shared" si="10"/>
        <v>0</v>
      </c>
      <c r="AP25">
        <f t="shared" si="11"/>
        <v>-3.6482206459059583</v>
      </c>
      <c r="AQ25">
        <f t="shared" si="12"/>
        <v>-96.025280865240575</v>
      </c>
      <c r="AR25">
        <f t="shared" si="13"/>
        <v>-99.673501511146526</v>
      </c>
      <c r="AS25">
        <f t="shared" si="14"/>
        <v>-1.4221488675920881</v>
      </c>
      <c r="AT25">
        <f t="shared" si="15"/>
        <v>10.378414666812777</v>
      </c>
      <c r="AU25">
        <f t="shared" si="16"/>
        <v>-90.717235711925838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50000</v>
      </c>
      <c r="S26">
        <f t="shared" si="1"/>
        <v>1049.892691382232</v>
      </c>
      <c r="U26">
        <f t="shared" si="20"/>
        <v>1.4223828000000001E-2</v>
      </c>
      <c r="V26">
        <f t="shared" si="21"/>
        <v>0.01</v>
      </c>
      <c r="W26">
        <f t="shared" si="34"/>
        <v>0.69030853811091986</v>
      </c>
      <c r="X26">
        <f t="shared" si="35"/>
        <v>9.8188299130211702E-3</v>
      </c>
      <c r="Y26">
        <f t="shared" si="36"/>
        <v>6.9030853811091987E-3</v>
      </c>
      <c r="Z26">
        <f t="shared" si="37"/>
        <v>0.67358662281678949</v>
      </c>
      <c r="AB26">
        <f t="shared" si="38"/>
        <v>708.07793951325982</v>
      </c>
      <c r="AC26">
        <f t="shared" si="30"/>
        <v>707.1936723081875</v>
      </c>
      <c r="AE26">
        <f t="shared" si="2"/>
        <v>0</v>
      </c>
      <c r="AF26">
        <f t="shared" si="3"/>
        <v>0</v>
      </c>
      <c r="AG26">
        <f t="shared" si="4"/>
        <v>-16.839665570419736</v>
      </c>
      <c r="AH26">
        <f t="shared" si="5"/>
        <v>-490.94149565105852</v>
      </c>
      <c r="AI26">
        <f t="shared" si="39"/>
        <v>-507.78116122147827</v>
      </c>
      <c r="AJ26">
        <f t="shared" si="7"/>
        <v>0.88426720507231948</v>
      </c>
      <c r="AK26">
        <f t="shared" si="27"/>
        <v>49.565455765928192</v>
      </c>
      <c r="AL26">
        <f t="shared" si="40"/>
        <v>-457.33143825047773</v>
      </c>
      <c r="AN26">
        <f t="shared" si="9"/>
        <v>0</v>
      </c>
      <c r="AO26">
        <f t="shared" si="10"/>
        <v>0</v>
      </c>
      <c r="AP26">
        <f t="shared" si="11"/>
        <v>-3.178434621851324</v>
      </c>
      <c r="AQ26">
        <f t="shared" si="12"/>
        <v>-92.663683881098677</v>
      </c>
      <c r="AR26">
        <f t="shared" si="13"/>
        <v>-95.842118502950001</v>
      </c>
      <c r="AS26">
        <f t="shared" si="14"/>
        <v>0.16690269101938643</v>
      </c>
      <c r="AT26">
        <f t="shared" si="15"/>
        <v>9.3553259710216281</v>
      </c>
      <c r="AU26">
        <f t="shared" si="16"/>
        <v>-86.319889840908985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50000</v>
      </c>
      <c r="S27">
        <f t="shared" si="1"/>
        <v>1065.8830744749623</v>
      </c>
      <c r="U27">
        <f t="shared" si="20"/>
        <v>1.5749540999999999E-2</v>
      </c>
      <c r="V27">
        <f t="shared" si="21"/>
        <v>0.01</v>
      </c>
      <c r="W27">
        <f t="shared" si="34"/>
        <v>0.67358662281678949</v>
      </c>
      <c r="X27">
        <f t="shared" si="35"/>
        <v>1.0608680133104561E-2</v>
      </c>
      <c r="Y27">
        <f t="shared" si="36"/>
        <v>6.7358662281678952E-3</v>
      </c>
      <c r="Z27">
        <f t="shared" si="37"/>
        <v>0.65624207645551702</v>
      </c>
      <c r="AB27">
        <f t="shared" si="38"/>
        <v>707.1936723081875</v>
      </c>
      <c r="AC27">
        <f t="shared" si="30"/>
        <v>699.47732205223974</v>
      </c>
      <c r="AE27">
        <f t="shared" si="2"/>
        <v>0</v>
      </c>
      <c r="AF27">
        <f t="shared" si="3"/>
        <v>0</v>
      </c>
      <c r="AG27">
        <f t="shared" si="4"/>
        <v>-16.406051911387927</v>
      </c>
      <c r="AH27">
        <f t="shared" si="5"/>
        <v>-530.43400665522802</v>
      </c>
      <c r="AI27">
        <f t="shared" si="39"/>
        <v>-546.84005856661599</v>
      </c>
      <c r="AJ27">
        <f t="shared" si="7"/>
        <v>7.7163502559477593</v>
      </c>
      <c r="AK27">
        <f t="shared" si="27"/>
        <v>49.503557061573133</v>
      </c>
      <c r="AL27">
        <f t="shared" si="40"/>
        <v>-489.6201512490951</v>
      </c>
      <c r="AN27">
        <f t="shared" si="9"/>
        <v>0</v>
      </c>
      <c r="AO27">
        <f t="shared" si="10"/>
        <v>0</v>
      </c>
      <c r="AP27">
        <f t="shared" si="11"/>
        <v>-2.7648137403929858</v>
      </c>
      <c r="AQ27">
        <f t="shared" si="12"/>
        <v>-89.390868558333779</v>
      </c>
      <c r="AR27">
        <f t="shared" si="13"/>
        <v>-92.155682298726774</v>
      </c>
      <c r="AS27">
        <f t="shared" si="14"/>
        <v>1.300390327213371</v>
      </c>
      <c r="AT27">
        <f t="shared" si="15"/>
        <v>8.3425381987948857</v>
      </c>
      <c r="AU27">
        <f t="shared" si="16"/>
        <v>-82.512753772718526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50000</v>
      </c>
      <c r="S28">
        <f t="shared" si="1"/>
        <v>1074.7415383066179</v>
      </c>
      <c r="U28">
        <f t="shared" si="20"/>
        <v>1.7447312E-2</v>
      </c>
      <c r="V28">
        <f t="shared" si="21"/>
        <v>0.01</v>
      </c>
      <c r="W28">
        <f t="shared" si="34"/>
        <v>0.65624207645551702</v>
      </c>
      <c r="X28">
        <f t="shared" si="35"/>
        <v>1.1449660255447259E-2</v>
      </c>
      <c r="Y28">
        <f t="shared" si="36"/>
        <v>6.5624207645551703E-3</v>
      </c>
      <c r="Z28">
        <f t="shared" si="37"/>
        <v>0.63822999543551462</v>
      </c>
      <c r="AB28">
        <f t="shared" si="38"/>
        <v>699.47732205223974</v>
      </c>
      <c r="AC28">
        <f t="shared" si="30"/>
        <v>685.93228708779077</v>
      </c>
      <c r="AE28">
        <f t="shared" si="2"/>
        <v>0</v>
      </c>
      <c r="AF28">
        <f t="shared" si="3"/>
        <v>0</v>
      </c>
      <c r="AG28">
        <f t="shared" si="4"/>
        <v>-15.955749885887865</v>
      </c>
      <c r="AH28">
        <f t="shared" si="5"/>
        <v>-572.48301277236294</v>
      </c>
      <c r="AI28">
        <f t="shared" si="39"/>
        <v>-588.43876265825077</v>
      </c>
      <c r="AJ28">
        <f t="shared" si="7"/>
        <v>13.545034964448973</v>
      </c>
      <c r="AK28">
        <f t="shared" si="27"/>
        <v>48.963412543656787</v>
      </c>
      <c r="AL28">
        <f t="shared" si="40"/>
        <v>-525.93031515014502</v>
      </c>
      <c r="AN28">
        <f t="shared" si="9"/>
        <v>0</v>
      </c>
      <c r="AO28">
        <f t="shared" si="10"/>
        <v>0</v>
      </c>
      <c r="AP28">
        <f t="shared" si="11"/>
        <v>-2.4008277098558324</v>
      </c>
      <c r="AQ28">
        <f t="shared" si="12"/>
        <v>-86.140299911648967</v>
      </c>
      <c r="AR28">
        <f t="shared" si="13"/>
        <v>-88.541127621504785</v>
      </c>
      <c r="AS28">
        <f t="shared" si="14"/>
        <v>2.0380925688975009</v>
      </c>
      <c r="AT28">
        <f t="shared" si="15"/>
        <v>7.3674204249017397</v>
      </c>
      <c r="AU28">
        <f t="shared" si="16"/>
        <v>-79.13561462770555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50000</v>
      </c>
      <c r="S29">
        <f t="shared" si="1"/>
        <v>1077.4484819149247</v>
      </c>
      <c r="U29">
        <f t="shared" si="20"/>
        <v>1.9300032000000002E-2</v>
      </c>
      <c r="V29">
        <f t="shared" si="21"/>
        <v>0.01</v>
      </c>
      <c r="W29">
        <f t="shared" si="34"/>
        <v>0.63822999543551462</v>
      </c>
      <c r="X29">
        <f t="shared" si="35"/>
        <v>1.2317859335265286E-2</v>
      </c>
      <c r="Y29">
        <f t="shared" si="36"/>
        <v>6.3822999543551463E-3</v>
      </c>
      <c r="Z29">
        <f t="shared" si="37"/>
        <v>0.61952983614589419</v>
      </c>
      <c r="AB29">
        <f t="shared" si="38"/>
        <v>685.93228708779077</v>
      </c>
      <c r="AC29">
        <f t="shared" si="30"/>
        <v>667.51148145639581</v>
      </c>
      <c r="AE29">
        <f t="shared" si="2"/>
        <v>0</v>
      </c>
      <c r="AF29">
        <f t="shared" si="3"/>
        <v>0</v>
      </c>
      <c r="AG29">
        <f t="shared" si="4"/>
        <v>-15.488245903647355</v>
      </c>
      <c r="AH29">
        <f t="shared" si="5"/>
        <v>-615.89296676326433</v>
      </c>
      <c r="AI29">
        <f t="shared" si="39"/>
        <v>-631.38121266691167</v>
      </c>
      <c r="AJ29">
        <f t="shared" si="7"/>
        <v>18.420805631394956</v>
      </c>
      <c r="AK29">
        <f t="shared" si="27"/>
        <v>48.015260096145362</v>
      </c>
      <c r="AL29">
        <f t="shared" si="40"/>
        <v>-564.9451469393714</v>
      </c>
      <c r="AN29">
        <f t="shared" si="9"/>
        <v>0</v>
      </c>
      <c r="AO29">
        <f t="shared" si="10"/>
        <v>0</v>
      </c>
      <c r="AP29">
        <f t="shared" si="11"/>
        <v>-2.0807887331522945</v>
      </c>
      <c r="AQ29">
        <f t="shared" si="12"/>
        <v>-82.742949333400503</v>
      </c>
      <c r="AR29">
        <f t="shared" si="13"/>
        <v>-84.823738066552792</v>
      </c>
      <c r="AS29">
        <f t="shared" si="14"/>
        <v>2.4747673204470888</v>
      </c>
      <c r="AT29">
        <f t="shared" si="15"/>
        <v>6.4506731652490314</v>
      </c>
      <c r="AU29">
        <f t="shared" si="16"/>
        <v>-75.898297580856678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50000</v>
      </c>
      <c r="S30">
        <f t="shared" si="1"/>
        <v>1075.1802591140954</v>
      </c>
      <c r="U30">
        <f t="shared" si="20"/>
        <v>2.1337168E-2</v>
      </c>
      <c r="V30">
        <f t="shared" si="21"/>
        <v>0.01</v>
      </c>
      <c r="W30">
        <f t="shared" si="34"/>
        <v>0.61952983614589419</v>
      </c>
      <c r="X30">
        <f t="shared" si="35"/>
        <v>1.3219012194857417E-2</v>
      </c>
      <c r="Y30">
        <f t="shared" si="36"/>
        <v>6.1952983614589419E-3</v>
      </c>
      <c r="Z30">
        <f t="shared" si="37"/>
        <v>0.60011552558957781</v>
      </c>
      <c r="AB30">
        <f t="shared" si="38"/>
        <v>667.51148145639581</v>
      </c>
      <c r="AC30">
        <f t="shared" si="30"/>
        <v>645.23236630179383</v>
      </c>
      <c r="AE30">
        <f t="shared" si="2"/>
        <v>0</v>
      </c>
      <c r="AF30">
        <f t="shared" si="3"/>
        <v>0</v>
      </c>
      <c r="AG30">
        <f t="shared" si="4"/>
        <v>-15.002888139739445</v>
      </c>
      <c r="AH30">
        <f t="shared" si="5"/>
        <v>-660.95060974287082</v>
      </c>
      <c r="AI30">
        <f t="shared" si="39"/>
        <v>-675.95349788261024</v>
      </c>
      <c r="AJ30">
        <f t="shared" si="7"/>
        <v>22.279115154601982</v>
      </c>
      <c r="AK30">
        <f t="shared" si="27"/>
        <v>46.725803701947711</v>
      </c>
      <c r="AL30">
        <f t="shared" si="40"/>
        <v>-606.94857902606054</v>
      </c>
      <c r="AN30">
        <f t="shared" si="9"/>
        <v>0</v>
      </c>
      <c r="AO30">
        <f t="shared" si="10"/>
        <v>0</v>
      </c>
      <c r="AP30">
        <f t="shared" si="11"/>
        <v>-1.7996274170080302</v>
      </c>
      <c r="AQ30">
        <f t="shared" si="12"/>
        <v>-79.282390663888705</v>
      </c>
      <c r="AR30">
        <f t="shared" si="13"/>
        <v>-81.082018080896731</v>
      </c>
      <c r="AS30">
        <f t="shared" si="14"/>
        <v>2.6724258746354379</v>
      </c>
      <c r="AT30">
        <f t="shared" si="15"/>
        <v>5.6048566543015488</v>
      </c>
      <c r="AU30">
        <f t="shared" si="16"/>
        <v>-72.804735551959737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50000</v>
      </c>
      <c r="S31">
        <f t="shared" si="1"/>
        <v>1068.9746011085035</v>
      </c>
      <c r="U31">
        <f t="shared" si="20"/>
        <v>2.3628113999999999E-2</v>
      </c>
      <c r="V31">
        <f t="shared" si="21"/>
        <v>0.01</v>
      </c>
      <c r="W31">
        <f t="shared" si="34"/>
        <v>0.60011552558957781</v>
      </c>
      <c r="X31">
        <f t="shared" si="35"/>
        <v>1.4179598051800461E-2</v>
      </c>
      <c r="Y31">
        <f t="shared" si="36"/>
        <v>6.0011552558957779E-3</v>
      </c>
      <c r="Z31">
        <f t="shared" si="37"/>
        <v>0.57993477228188162</v>
      </c>
      <c r="AB31">
        <f t="shared" si="38"/>
        <v>645.23236630179383</v>
      </c>
      <c r="AC31">
        <f t="shared" si="30"/>
        <v>619.93554186897518</v>
      </c>
      <c r="AE31">
        <f t="shared" si="2"/>
        <v>0</v>
      </c>
      <c r="AF31">
        <f t="shared" si="3"/>
        <v>0</v>
      </c>
      <c r="AG31">
        <f t="shared" si="4"/>
        <v>-14.498369307047041</v>
      </c>
      <c r="AH31">
        <f t="shared" si="5"/>
        <v>-708.97990259002302</v>
      </c>
      <c r="AI31">
        <f t="shared" si="39"/>
        <v>-723.47827189707004</v>
      </c>
      <c r="AJ31">
        <f t="shared" si="7"/>
        <v>25.296824432818653</v>
      </c>
      <c r="AK31">
        <f t="shared" si="27"/>
        <v>45.16626564112557</v>
      </c>
      <c r="AL31">
        <f t="shared" si="40"/>
        <v>-653.01518182312577</v>
      </c>
      <c r="AN31">
        <f t="shared" si="9"/>
        <v>0</v>
      </c>
      <c r="AO31">
        <f t="shared" si="10"/>
        <v>0</v>
      </c>
      <c r="AP31">
        <f t="shared" si="11"/>
        <v>-1.5527761973851415</v>
      </c>
      <c r="AQ31">
        <f t="shared" si="12"/>
        <v>-75.931788868912975</v>
      </c>
      <c r="AR31">
        <f t="shared" si="13"/>
        <v>-77.484565066298117</v>
      </c>
      <c r="AS31">
        <f t="shared" si="14"/>
        <v>2.7092913704177199</v>
      </c>
      <c r="AT31">
        <f t="shared" si="15"/>
        <v>4.8373096813188097</v>
      </c>
      <c r="AU31">
        <f t="shared" si="16"/>
        <v>-69.937964014561572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50000</v>
      </c>
      <c r="S32">
        <f t="shared" si="1"/>
        <v>1059.5161759030273</v>
      </c>
      <c r="U32">
        <f t="shared" si="20"/>
        <v>2.6203289000000001E-2</v>
      </c>
      <c r="V32">
        <f t="shared" si="21"/>
        <v>0.01</v>
      </c>
      <c r="W32">
        <f t="shared" si="34"/>
        <v>0.57993477228188162</v>
      </c>
      <c r="X32">
        <f t="shared" si="35"/>
        <v>1.5196198439251334E-2</v>
      </c>
      <c r="Y32">
        <f t="shared" si="36"/>
        <v>5.7993477228188159E-3</v>
      </c>
      <c r="Z32">
        <f t="shared" si="37"/>
        <v>0.55893922611981139</v>
      </c>
      <c r="AB32">
        <f t="shared" si="38"/>
        <v>619.93554186897518</v>
      </c>
      <c r="AC32">
        <f t="shared" si="30"/>
        <v>592.20515142066006</v>
      </c>
      <c r="AE32">
        <f t="shared" si="2"/>
        <v>0</v>
      </c>
      <c r="AF32">
        <f t="shared" si="3"/>
        <v>0</v>
      </c>
      <c r="AG32">
        <f t="shared" si="4"/>
        <v>-13.973480652995285</v>
      </c>
      <c r="AH32">
        <f t="shared" si="5"/>
        <v>-759.8099219625667</v>
      </c>
      <c r="AI32">
        <f t="shared" si="39"/>
        <v>-773.78340261556195</v>
      </c>
      <c r="AJ32">
        <f t="shared" si="7"/>
        <v>27.73039044831512</v>
      </c>
      <c r="AK32">
        <f t="shared" si="27"/>
        <v>43.395487930828267</v>
      </c>
      <c r="AL32">
        <f t="shared" si="40"/>
        <v>-702.65752423641857</v>
      </c>
      <c r="AN32">
        <f t="shared" si="9"/>
        <v>0</v>
      </c>
      <c r="AO32">
        <f t="shared" si="10"/>
        <v>0</v>
      </c>
      <c r="AP32">
        <f t="shared" si="11"/>
        <v>-1.3362148142490051</v>
      </c>
      <c r="AQ32">
        <f t="shared" si="12"/>
        <v>-72.656863307864114</v>
      </c>
      <c r="AR32">
        <f t="shared" si="13"/>
        <v>-73.993078122113118</v>
      </c>
      <c r="AS32">
        <f t="shared" si="14"/>
        <v>2.6517200289682386</v>
      </c>
      <c r="AT32">
        <f t="shared" si="15"/>
        <v>4.1496957905264011</v>
      </c>
      <c r="AU32">
        <f t="shared" si="16"/>
        <v>-67.191662302618482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50000</v>
      </c>
      <c r="S33">
        <f t="shared" si="1"/>
        <v>1047.4886390686775</v>
      </c>
      <c r="U33">
        <f t="shared" si="20"/>
        <v>2.9108322999999998E-2</v>
      </c>
      <c r="V33">
        <f t="shared" si="21"/>
        <v>0.01</v>
      </c>
      <c r="W33">
        <f t="shared" si="34"/>
        <v>0.55893922611981139</v>
      </c>
      <c r="X33">
        <f t="shared" si="35"/>
        <v>1.6269783531265507E-2</v>
      </c>
      <c r="Y33">
        <f t="shared" si="36"/>
        <v>5.5893922611981138E-3</v>
      </c>
      <c r="Z33">
        <f t="shared" si="37"/>
        <v>0.53708005032734774</v>
      </c>
      <c r="AB33">
        <f t="shared" si="38"/>
        <v>592.20515142066006</v>
      </c>
      <c r="AC33">
        <f t="shared" si="30"/>
        <v>562.58525098833024</v>
      </c>
      <c r="AE33">
        <f t="shared" si="2"/>
        <v>0</v>
      </c>
      <c r="AF33">
        <f t="shared" si="3"/>
        <v>0</v>
      </c>
      <c r="AG33">
        <f t="shared" si="4"/>
        <v>-13.427001258183694</v>
      </c>
      <c r="AH33">
        <f t="shared" si="5"/>
        <v>-813.48917656327535</v>
      </c>
      <c r="AI33">
        <f t="shared" si="39"/>
        <v>-826.91617782145909</v>
      </c>
      <c r="AJ33">
        <f t="shared" si="7"/>
        <v>29.619900432329814</v>
      </c>
      <c r="AK33">
        <f t="shared" si="27"/>
        <v>41.454360599446211</v>
      </c>
      <c r="AL33">
        <f t="shared" si="40"/>
        <v>-755.84191678968307</v>
      </c>
      <c r="AN33">
        <f t="shared" si="9"/>
        <v>0</v>
      </c>
      <c r="AO33">
        <f t="shared" si="10"/>
        <v>0</v>
      </c>
      <c r="AP33">
        <f t="shared" si="11"/>
        <v>-1.1463907979428303</v>
      </c>
      <c r="AQ33">
        <f t="shared" si="12"/>
        <v>-69.45530787597329</v>
      </c>
      <c r="AR33">
        <f t="shared" si="13"/>
        <v>-70.601698673916118</v>
      </c>
      <c r="AS33">
        <f t="shared" si="14"/>
        <v>2.5289326066689499</v>
      </c>
      <c r="AT33">
        <f t="shared" si="15"/>
        <v>3.5393530254452004</v>
      </c>
      <c r="AU33">
        <f t="shared" si="16"/>
        <v>-64.533413041801978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50000</v>
      </c>
      <c r="S34">
        <f t="shared" si="1"/>
        <v>1033.3692928723492</v>
      </c>
      <c r="U34">
        <f t="shared" si="20"/>
        <v>3.2245303000000003E-2</v>
      </c>
      <c r="V34">
        <f t="shared" si="21"/>
        <v>0.01</v>
      </c>
      <c r="W34">
        <f t="shared" si="34"/>
        <v>0.53708005032734774</v>
      </c>
      <c r="X34">
        <f t="shared" si="35"/>
        <v>1.731830895806058E-2</v>
      </c>
      <c r="Y34">
        <f t="shared" si="36"/>
        <v>5.3708005032734778E-3</v>
      </c>
      <c r="Z34">
        <f t="shared" si="37"/>
        <v>0.51439094086601378</v>
      </c>
      <c r="AB34">
        <f t="shared" si="38"/>
        <v>562.58525098833024</v>
      </c>
      <c r="AC34">
        <f t="shared" si="30"/>
        <v>531.5558028226551</v>
      </c>
      <c r="AE34">
        <f t="shared" si="2"/>
        <v>0</v>
      </c>
      <c r="AF34">
        <f t="shared" si="3"/>
        <v>0</v>
      </c>
      <c r="AG34">
        <f t="shared" si="4"/>
        <v>-12.859773521650345</v>
      </c>
      <c r="AH34">
        <f t="shared" si="5"/>
        <v>-865.91544790302896</v>
      </c>
      <c r="AI34">
        <f t="shared" si="39"/>
        <v>-878.77522142467933</v>
      </c>
      <c r="AJ34">
        <f t="shared" si="7"/>
        <v>31.029448165675149</v>
      </c>
      <c r="AK34">
        <f t="shared" si="27"/>
        <v>39.38096756918312</v>
      </c>
      <c r="AL34">
        <f t="shared" si="40"/>
        <v>-808.36480568982108</v>
      </c>
      <c r="AN34">
        <f t="shared" si="9"/>
        <v>0</v>
      </c>
      <c r="AO34">
        <f t="shared" si="10"/>
        <v>0</v>
      </c>
      <c r="AP34">
        <f t="shared" si="11"/>
        <v>-0.98032247439939624</v>
      </c>
      <c r="AQ34">
        <f t="shared" si="12"/>
        <v>-66.010211850139896</v>
      </c>
      <c r="AR34">
        <f t="shared" si="13"/>
        <v>-66.990534324539297</v>
      </c>
      <c r="AS34">
        <f t="shared" si="14"/>
        <v>2.3654277700777655</v>
      </c>
      <c r="AT34">
        <f t="shared" si="15"/>
        <v>3.0020783419449759</v>
      </c>
      <c r="AU34">
        <f t="shared" si="16"/>
        <v>-61.623028212516552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1018.0866017510283</v>
      </c>
      <c r="U35">
        <f t="shared" si="20"/>
        <v>3.5522971E-2</v>
      </c>
      <c r="V35">
        <f t="shared" si="21"/>
        <v>0.01</v>
      </c>
      <c r="W35">
        <f t="shared" si="34"/>
        <v>0.51439094086601378</v>
      </c>
      <c r="X35">
        <f t="shared" si="35"/>
        <v>1.8272694475046123E-2</v>
      </c>
      <c r="Y35">
        <f t="shared" si="36"/>
        <v>5.1439094086601382E-3</v>
      </c>
      <c r="Z35">
        <f t="shared" si="37"/>
        <v>0.49097433698230747</v>
      </c>
      <c r="AB35">
        <f t="shared" si="38"/>
        <v>531.5558028226551</v>
      </c>
      <c r="AC35">
        <f t="shared" si="30"/>
        <v>499.85439428528161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-12.274358424557686</v>
      </c>
      <c r="AH35">
        <f t="shared" ref="AH35:AH69" si="46">-X35*R35</f>
        <v>-913.63472375230617</v>
      </c>
      <c r="AI35">
        <f t="shared" si="39"/>
        <v>-925.90908217686388</v>
      </c>
      <c r="AJ35">
        <f t="shared" ref="AJ35:AJ69" si="47">AB35-AC35</f>
        <v>31.701408537373482</v>
      </c>
      <c r="AK35">
        <f t="shared" si="27"/>
        <v>37.208906197585861</v>
      </c>
      <c r="AL35">
        <f t="shared" si="40"/>
        <v>-856.99876744190453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-0.83544221680952158</v>
      </c>
      <c r="AQ35">
        <f t="shared" ref="AQ35:AQ69" si="51">AH35*$K35</f>
        <v>-62.185655051317852</v>
      </c>
      <c r="AR35">
        <f t="shared" ref="AR35:AR69" si="52">AI35*$K35</f>
        <v>-63.021097268127377</v>
      </c>
      <c r="AS35">
        <f t="shared" ref="AS35:AS69" si="53">AJ35*$K35</f>
        <v>2.1577254067682143</v>
      </c>
      <c r="AT35">
        <f t="shared" ref="AT35:AT69" si="54">AK35*$K35</f>
        <v>2.5325878553924399</v>
      </c>
      <c r="AU35">
        <f t="shared" ref="AU35:AU69" si="55">AL35*$K35</f>
        <v>-58.33078400596672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41"/>
        <v>50000</v>
      </c>
      <c r="S36">
        <f t="shared" si="42"/>
        <v>1012.603715107774</v>
      </c>
      <c r="U36">
        <f t="shared" ref="U36:U69" si="57">M36</f>
        <v>4.8051124000000001E-2</v>
      </c>
      <c r="V36">
        <f t="shared" ref="V36:V69" si="58">$C$10</f>
        <v>0.01</v>
      </c>
      <c r="W36">
        <f t="shared" si="34"/>
        <v>0.49097433698230747</v>
      </c>
      <c r="X36">
        <f t="shared" si="35"/>
        <v>2.3591868747154642E-2</v>
      </c>
      <c r="Y36">
        <f t="shared" si="36"/>
        <v>4.9097433698230752E-3</v>
      </c>
      <c r="Z36">
        <f t="shared" si="37"/>
        <v>0.46247272486532975</v>
      </c>
      <c r="AB36">
        <f t="shared" si="38"/>
        <v>499.85439428528161</v>
      </c>
      <c r="AC36">
        <f t="shared" si="30"/>
        <v>468.3015993346483</v>
      </c>
      <c r="AE36">
        <f t="shared" si="43"/>
        <v>0</v>
      </c>
      <c r="AF36">
        <f t="shared" si="44"/>
        <v>0</v>
      </c>
      <c r="AG36">
        <f t="shared" si="45"/>
        <v>-11.561818121633245</v>
      </c>
      <c r="AH36">
        <f t="shared" si="46"/>
        <v>-1179.593437357732</v>
      </c>
      <c r="AI36">
        <f t="shared" si="39"/>
        <v>-1191.1552554793652</v>
      </c>
      <c r="AJ36">
        <f t="shared" si="47"/>
        <v>31.552794950633313</v>
      </c>
      <c r="AK36">
        <f t="shared" ref="AK36:AK69" si="59">G36*SUM(AB36:AB36, AE36:AF36)</f>
        <v>34.989807599969716</v>
      </c>
      <c r="AL36">
        <f t="shared" si="40"/>
        <v>-1124.6126529287621</v>
      </c>
      <c r="AN36">
        <f t="shared" si="48"/>
        <v>0</v>
      </c>
      <c r="AO36">
        <f t="shared" si="49"/>
        <v>0</v>
      </c>
      <c r="AP36">
        <f t="shared" si="50"/>
        <v>-0.70262844382739031</v>
      </c>
      <c r="AQ36">
        <f t="shared" si="51"/>
        <v>-71.685602776337859</v>
      </c>
      <c r="AR36">
        <f t="shared" si="52"/>
        <v>-72.388231220165238</v>
      </c>
      <c r="AS36">
        <f t="shared" si="53"/>
        <v>1.9175090787050419</v>
      </c>
      <c r="AT36">
        <f t="shared" si="54"/>
        <v>2.126381318677379</v>
      </c>
      <c r="AU36">
        <f t="shared" si="55"/>
        <v>-68.344340822782812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41"/>
        <v>50000</v>
      </c>
      <c r="S37">
        <f t="shared" si="42"/>
        <v>987.42244892545534</v>
      </c>
      <c r="U37">
        <f t="shared" si="57"/>
        <v>6.1583839000000001E-2</v>
      </c>
      <c r="V37">
        <f t="shared" si="58"/>
        <v>0.01</v>
      </c>
      <c r="W37">
        <f t="shared" si="34"/>
        <v>0.46247272486532975</v>
      </c>
      <c r="X37">
        <f t="shared" si="35"/>
        <v>2.8480845829997766E-2</v>
      </c>
      <c r="Y37">
        <f t="shared" si="36"/>
        <v>4.624727248653298E-3</v>
      </c>
      <c r="Z37">
        <f t="shared" si="37"/>
        <v>0.42936715178667867</v>
      </c>
      <c r="AB37">
        <f t="shared" si="38"/>
        <v>468.3015993346483</v>
      </c>
      <c r="AC37">
        <f t="shared" si="30"/>
        <v>423.96676450534994</v>
      </c>
      <c r="AE37">
        <f t="shared" si="43"/>
        <v>0</v>
      </c>
      <c r="AF37">
        <f t="shared" si="44"/>
        <v>0</v>
      </c>
      <c r="AG37">
        <f t="shared" si="45"/>
        <v>-10.734178794666967</v>
      </c>
      <c r="AH37">
        <f t="shared" si="46"/>
        <v>-1424.0422914998883</v>
      </c>
      <c r="AI37">
        <f t="shared" si="39"/>
        <v>-1434.7764702945553</v>
      </c>
      <c r="AJ37">
        <f t="shared" si="47"/>
        <v>44.334834829298359</v>
      </c>
      <c r="AK37">
        <f t="shared" si="59"/>
        <v>32.781111953425388</v>
      </c>
      <c r="AL37">
        <f t="shared" si="40"/>
        <v>-1357.6605235118316</v>
      </c>
      <c r="AN37">
        <f t="shared" si="48"/>
        <v>0</v>
      </c>
      <c r="AO37">
        <f t="shared" si="49"/>
        <v>0</v>
      </c>
      <c r="AP37">
        <f t="shared" si="50"/>
        <v>-0.58243893073895514</v>
      </c>
      <c r="AQ37">
        <f t="shared" si="51"/>
        <v>-77.268851716940262</v>
      </c>
      <c r="AR37">
        <f t="shared" si="52"/>
        <v>-77.851290647679221</v>
      </c>
      <c r="AS37">
        <f t="shared" si="53"/>
        <v>2.4056180064090196</v>
      </c>
      <c r="AT37">
        <f t="shared" si="54"/>
        <v>1.7787104314000233</v>
      </c>
      <c r="AU37">
        <f t="shared" si="55"/>
        <v>-73.666962209870178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41"/>
        <v>50000</v>
      </c>
      <c r="S38">
        <f t="shared" si="42"/>
        <v>946.17789569633931</v>
      </c>
      <c r="U38">
        <f t="shared" si="57"/>
        <v>7.6495508000000004E-2</v>
      </c>
      <c r="V38">
        <f t="shared" si="58"/>
        <v>0.01</v>
      </c>
      <c r="W38">
        <f t="shared" si="34"/>
        <v>0.42936715178667867</v>
      </c>
      <c r="X38">
        <f t="shared" si="35"/>
        <v>3.2844658394435094E-2</v>
      </c>
      <c r="Y38">
        <f t="shared" si="36"/>
        <v>4.2936715178667866E-3</v>
      </c>
      <c r="Z38">
        <f t="shared" si="37"/>
        <v>0.39222882187437674</v>
      </c>
      <c r="AB38">
        <f t="shared" si="38"/>
        <v>423.96676450534994</v>
      </c>
      <c r="AC38">
        <f t="shared" si="30"/>
        <v>371.11824131255207</v>
      </c>
      <c r="AE38">
        <f t="shared" si="43"/>
        <v>0</v>
      </c>
      <c r="AF38">
        <f t="shared" si="44"/>
        <v>0</v>
      </c>
      <c r="AG38">
        <f t="shared" si="45"/>
        <v>-9.8057205468594191</v>
      </c>
      <c r="AH38">
        <f t="shared" si="46"/>
        <v>-1642.2329197217548</v>
      </c>
      <c r="AI38">
        <f t="shared" si="39"/>
        <v>-1652.0386402686142</v>
      </c>
      <c r="AJ38">
        <f t="shared" si="47"/>
        <v>52.84852319279787</v>
      </c>
      <c r="AK38">
        <f t="shared" si="59"/>
        <v>29.677673515374497</v>
      </c>
      <c r="AL38">
        <f t="shared" si="40"/>
        <v>-1569.5124435604421</v>
      </c>
      <c r="AN38">
        <f t="shared" si="48"/>
        <v>0</v>
      </c>
      <c r="AO38">
        <f t="shared" si="49"/>
        <v>0</v>
      </c>
      <c r="AP38">
        <f t="shared" si="50"/>
        <v>-0.47505408888010031</v>
      </c>
      <c r="AQ38">
        <f t="shared" si="51"/>
        <v>-79.560646224737837</v>
      </c>
      <c r="AR38">
        <f t="shared" si="52"/>
        <v>-80.035700313617937</v>
      </c>
      <c r="AS38">
        <f t="shared" si="53"/>
        <v>2.5603327072230684</v>
      </c>
      <c r="AT38">
        <f t="shared" si="54"/>
        <v>1.4377831883494567</v>
      </c>
      <c r="AU38">
        <f t="shared" si="55"/>
        <v>-76.037584418045427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41"/>
        <v>50000</v>
      </c>
      <c r="S39">
        <f t="shared" si="42"/>
        <v>890.64977312264364</v>
      </c>
      <c r="U39">
        <f t="shared" si="57"/>
        <v>9.2986215999999997E-2</v>
      </c>
      <c r="V39">
        <f t="shared" si="58"/>
        <v>0.01</v>
      </c>
      <c r="W39">
        <f t="shared" si="34"/>
        <v>0.39222882187437674</v>
      </c>
      <c r="X39">
        <f t="shared" si="35"/>
        <v>3.6471873952236319E-2</v>
      </c>
      <c r="Y39">
        <f t="shared" si="36"/>
        <v>3.9222882187437674E-3</v>
      </c>
      <c r="Z39">
        <f t="shared" si="37"/>
        <v>0.35183465970339667</v>
      </c>
      <c r="AB39">
        <f t="shared" si="38"/>
        <v>371.11824131255207</v>
      </c>
      <c r="AC39">
        <f t="shared" si="30"/>
        <v>313.36145984151278</v>
      </c>
      <c r="AE39">
        <f t="shared" si="43"/>
        <v>0</v>
      </c>
      <c r="AF39">
        <f t="shared" si="44"/>
        <v>0</v>
      </c>
      <c r="AG39">
        <f t="shared" si="45"/>
        <v>-8.795866492584917</v>
      </c>
      <c r="AH39">
        <f t="shared" si="46"/>
        <v>-1823.593697611816</v>
      </c>
      <c r="AI39">
        <f t="shared" si="39"/>
        <v>-1832.389564104401</v>
      </c>
      <c r="AJ39">
        <f t="shared" si="47"/>
        <v>57.756781471039289</v>
      </c>
      <c r="AK39">
        <f t="shared" si="59"/>
        <v>25.978276891878647</v>
      </c>
      <c r="AL39">
        <f t="shared" si="40"/>
        <v>-1748.654505741483</v>
      </c>
      <c r="AN39">
        <f t="shared" si="48"/>
        <v>0</v>
      </c>
      <c r="AO39">
        <f t="shared" si="49"/>
        <v>0</v>
      </c>
      <c r="AP39">
        <f t="shared" si="50"/>
        <v>-0.38047327309911705</v>
      </c>
      <c r="AQ39">
        <f t="shared" si="51"/>
        <v>-78.881218071943209</v>
      </c>
      <c r="AR39">
        <f t="shared" si="52"/>
        <v>-79.261691345042323</v>
      </c>
      <c r="AS39">
        <f t="shared" si="53"/>
        <v>2.498322559634349</v>
      </c>
      <c r="AT39">
        <f t="shared" si="54"/>
        <v>1.1237141953962875</v>
      </c>
      <c r="AU39">
        <f t="shared" si="55"/>
        <v>-75.639654590011688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41"/>
        <v>50000</v>
      </c>
      <c r="S40">
        <f t="shared" si="42"/>
        <v>819.61510319583806</v>
      </c>
      <c r="U40">
        <f t="shared" si="57"/>
        <v>0.109364504</v>
      </c>
      <c r="V40">
        <f t="shared" si="58"/>
        <v>0.01</v>
      </c>
      <c r="W40">
        <f t="shared" si="34"/>
        <v>0.35183465970339667</v>
      </c>
      <c r="X40">
        <f t="shared" si="35"/>
        <v>3.8478223048470761E-2</v>
      </c>
      <c r="Y40">
        <f t="shared" si="36"/>
        <v>3.5183465970339669E-3</v>
      </c>
      <c r="Z40">
        <f t="shared" si="37"/>
        <v>0.30983809005789192</v>
      </c>
      <c r="AB40">
        <f t="shared" si="38"/>
        <v>313.36145984151278</v>
      </c>
      <c r="AC40">
        <f t="shared" si="30"/>
        <v>253.94797815680045</v>
      </c>
      <c r="AE40">
        <f t="shared" si="43"/>
        <v>0</v>
      </c>
      <c r="AF40">
        <f t="shared" si="44"/>
        <v>0</v>
      </c>
      <c r="AG40">
        <f t="shared" si="45"/>
        <v>-7.7459522514472985</v>
      </c>
      <c r="AH40">
        <f t="shared" si="46"/>
        <v>-1923.9111524235379</v>
      </c>
      <c r="AI40">
        <f t="shared" si="39"/>
        <v>-1931.6571046749852</v>
      </c>
      <c r="AJ40">
        <f t="shared" si="47"/>
        <v>59.413481684712337</v>
      </c>
      <c r="AK40">
        <f t="shared" si="59"/>
        <v>21.935302188905897</v>
      </c>
      <c r="AL40">
        <f t="shared" si="40"/>
        <v>-1850.3083208013668</v>
      </c>
      <c r="AN40">
        <f t="shared" si="48"/>
        <v>0</v>
      </c>
      <c r="AO40">
        <f t="shared" si="49"/>
        <v>0</v>
      </c>
      <c r="AP40">
        <f t="shared" si="50"/>
        <v>-0.29915916925927172</v>
      </c>
      <c r="AQ40">
        <f t="shared" si="51"/>
        <v>-74.304054995966908</v>
      </c>
      <c r="AR40">
        <f t="shared" si="52"/>
        <v>-74.603214165226177</v>
      </c>
      <c r="AS40">
        <f t="shared" si="53"/>
        <v>2.2946291490860258</v>
      </c>
      <c r="AT40">
        <f t="shared" si="54"/>
        <v>0.84717108591239554</v>
      </c>
      <c r="AU40">
        <f t="shared" si="55"/>
        <v>-71.461413930227749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41"/>
        <v>50000</v>
      </c>
      <c r="S41">
        <f t="shared" si="42"/>
        <v>736.89236594455861</v>
      </c>
      <c r="U41">
        <f t="shared" si="57"/>
        <v>0.12705264299999999</v>
      </c>
      <c r="V41">
        <f t="shared" si="58"/>
        <v>0.01</v>
      </c>
      <c r="W41">
        <f t="shared" si="34"/>
        <v>0.30983809005789192</v>
      </c>
      <c r="X41">
        <f t="shared" si="35"/>
        <v>3.936574824392719E-2</v>
      </c>
      <c r="Y41">
        <f t="shared" si="36"/>
        <v>3.0983809005789191E-3</v>
      </c>
      <c r="Z41">
        <f t="shared" si="37"/>
        <v>0.26737396091338583</v>
      </c>
      <c r="AB41">
        <f t="shared" si="38"/>
        <v>253.94797815680045</v>
      </c>
      <c r="AC41">
        <f t="shared" si="30"/>
        <v>197.02583064943283</v>
      </c>
      <c r="AE41">
        <f t="shared" si="43"/>
        <v>0</v>
      </c>
      <c r="AF41">
        <f t="shared" si="44"/>
        <v>0</v>
      </c>
      <c r="AG41">
        <f t="shared" si="45"/>
        <v>-6.6843490228346454</v>
      </c>
      <c r="AH41">
        <f t="shared" si="46"/>
        <v>-1968.2874121963596</v>
      </c>
      <c r="AI41">
        <f t="shared" si="39"/>
        <v>-1974.9717612191941</v>
      </c>
      <c r="AJ41">
        <f t="shared" si="47"/>
        <v>56.922147507367612</v>
      </c>
      <c r="AK41">
        <f t="shared" si="59"/>
        <v>17.776358470976032</v>
      </c>
      <c r="AL41">
        <f t="shared" si="40"/>
        <v>-1900.2732552408506</v>
      </c>
      <c r="AN41">
        <f t="shared" si="48"/>
        <v>0</v>
      </c>
      <c r="AO41">
        <f t="shared" si="49"/>
        <v>0</v>
      </c>
      <c r="AP41">
        <f t="shared" si="50"/>
        <v>-0.23049876288803942</v>
      </c>
      <c r="AQ41">
        <f t="shared" si="51"/>
        <v>-67.873148450133598</v>
      </c>
      <c r="AR41">
        <f t="shared" si="52"/>
        <v>-68.103647213021645</v>
      </c>
      <c r="AS41">
        <f t="shared" si="53"/>
        <v>1.9628664715976636</v>
      </c>
      <c r="AT41">
        <f t="shared" si="54"/>
        <v>0.61298843346104781</v>
      </c>
      <c r="AU41">
        <f t="shared" si="55"/>
        <v>-65.527792307962926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41"/>
        <v>50000</v>
      </c>
      <c r="S42">
        <f t="shared" si="42"/>
        <v>640.78294058214829</v>
      </c>
      <c r="U42">
        <f t="shared" si="57"/>
        <v>0.145586511</v>
      </c>
      <c r="V42">
        <f t="shared" si="58"/>
        <v>0.01</v>
      </c>
      <c r="W42">
        <f t="shared" si="34"/>
        <v>0.26737396091338583</v>
      </c>
      <c r="X42">
        <f t="shared" si="35"/>
        <v>3.8926042101630219E-2</v>
      </c>
      <c r="Y42">
        <f t="shared" si="36"/>
        <v>2.6737396091338584E-3</v>
      </c>
      <c r="Z42">
        <f t="shared" si="37"/>
        <v>0.22577417920262174</v>
      </c>
      <c r="AB42">
        <f t="shared" si="38"/>
        <v>197.02583064943283</v>
      </c>
      <c r="AC42">
        <f t="shared" si="30"/>
        <v>144.67224245697687</v>
      </c>
      <c r="AE42">
        <f t="shared" si="43"/>
        <v>0</v>
      </c>
      <c r="AF42">
        <f t="shared" si="44"/>
        <v>0</v>
      </c>
      <c r="AG42">
        <f t="shared" si="45"/>
        <v>-5.6443544800655436</v>
      </c>
      <c r="AH42">
        <f t="shared" si="46"/>
        <v>-1946.3021050815109</v>
      </c>
      <c r="AI42">
        <f t="shared" si="39"/>
        <v>-1951.9464595615764</v>
      </c>
      <c r="AJ42">
        <f t="shared" si="47"/>
        <v>52.353588192455959</v>
      </c>
      <c r="AK42">
        <f t="shared" si="59"/>
        <v>13.791808145460299</v>
      </c>
      <c r="AL42">
        <f t="shared" si="40"/>
        <v>-1885.8010632236603</v>
      </c>
      <c r="AN42">
        <f t="shared" si="48"/>
        <v>0</v>
      </c>
      <c r="AO42">
        <f t="shared" si="49"/>
        <v>0</v>
      </c>
      <c r="AP42">
        <f t="shared" si="50"/>
        <v>-0.17378237908970809</v>
      </c>
      <c r="AQ42">
        <f t="shared" si="51"/>
        <v>-59.924126211939182</v>
      </c>
      <c r="AR42">
        <f t="shared" si="52"/>
        <v>-60.09790859102889</v>
      </c>
      <c r="AS42">
        <f t="shared" si="53"/>
        <v>1.6118993132164507</v>
      </c>
      <c r="AT42">
        <f t="shared" si="54"/>
        <v>0.424631946829653</v>
      </c>
      <c r="AU42">
        <f t="shared" si="55"/>
        <v>-58.061377330982793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41"/>
        <v>50000</v>
      </c>
      <c r="S43">
        <f t="shared" si="42"/>
        <v>529.21389219124035</v>
      </c>
      <c r="U43">
        <f t="shared" si="57"/>
        <v>0.16473611299999999</v>
      </c>
      <c r="V43">
        <f t="shared" si="58"/>
        <v>0.01</v>
      </c>
      <c r="W43">
        <f t="shared" si="34"/>
        <v>0.22577417920262174</v>
      </c>
      <c r="X43">
        <f t="shared" si="35"/>
        <v>3.7193160697605344E-2</v>
      </c>
      <c r="Y43">
        <f t="shared" si="36"/>
        <v>2.2577417920262174E-3</v>
      </c>
      <c r="Z43">
        <f t="shared" si="37"/>
        <v>0.18632327671299018</v>
      </c>
      <c r="AB43">
        <f t="shared" si="38"/>
        <v>144.67224245697687</v>
      </c>
      <c r="AC43">
        <f t="shared" si="30"/>
        <v>98.604866475107031</v>
      </c>
      <c r="AE43">
        <f t="shared" si="43"/>
        <v>0</v>
      </c>
      <c r="AF43">
        <f t="shared" si="44"/>
        <v>0</v>
      </c>
      <c r="AG43">
        <f t="shared" si="45"/>
        <v>-4.6580819178247541</v>
      </c>
      <c r="AH43">
        <f t="shared" si="46"/>
        <v>-1859.6580348802672</v>
      </c>
      <c r="AI43">
        <f t="shared" si="39"/>
        <v>-1864.316116798092</v>
      </c>
      <c r="AJ43">
        <f t="shared" si="47"/>
        <v>46.067375981869844</v>
      </c>
      <c r="AK43">
        <f t="shared" si="59"/>
        <v>10.127056971988383</v>
      </c>
      <c r="AL43">
        <f t="shared" si="40"/>
        <v>-1808.1216838442338</v>
      </c>
      <c r="AN43">
        <f t="shared" si="48"/>
        <v>0</v>
      </c>
      <c r="AO43">
        <f t="shared" si="49"/>
        <v>0</v>
      </c>
      <c r="AP43">
        <f t="shared" si="50"/>
        <v>-0.12805028719614286</v>
      </c>
      <c r="AQ43">
        <f t="shared" si="51"/>
        <v>-51.121845784162481</v>
      </c>
      <c r="AR43">
        <f t="shared" si="52"/>
        <v>-51.24989607135862</v>
      </c>
      <c r="AS43">
        <f t="shared" si="53"/>
        <v>1.2663883608998086</v>
      </c>
      <c r="AT43">
        <f t="shared" si="54"/>
        <v>0.27839195973616204</v>
      </c>
      <c r="AU43">
        <f t="shared" si="55"/>
        <v>-49.705115750722648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41"/>
        <v>50000</v>
      </c>
      <c r="S44">
        <f t="shared" si="42"/>
        <v>399.20055450585738</v>
      </c>
      <c r="U44">
        <f t="shared" si="57"/>
        <v>0.18528323299999999</v>
      </c>
      <c r="V44">
        <f t="shared" si="58"/>
        <v>0.01</v>
      </c>
      <c r="W44">
        <f t="shared" si="34"/>
        <v>0.18632327671299018</v>
      </c>
      <c r="X44">
        <f t="shared" si="35"/>
        <v>3.4522579092536435E-2</v>
      </c>
      <c r="Y44">
        <f t="shared" si="36"/>
        <v>1.8632327671299017E-3</v>
      </c>
      <c r="Z44">
        <f t="shared" si="37"/>
        <v>0.14993746485332382</v>
      </c>
      <c r="AB44">
        <f t="shared" si="38"/>
        <v>98.604866475107031</v>
      </c>
      <c r="AC44">
        <f t="shared" si="30"/>
        <v>59.855119110649369</v>
      </c>
      <c r="AE44">
        <f t="shared" si="43"/>
        <v>0</v>
      </c>
      <c r="AF44">
        <f t="shared" si="44"/>
        <v>0</v>
      </c>
      <c r="AG44">
        <f t="shared" si="45"/>
        <v>-3.7484366213330955</v>
      </c>
      <c r="AH44">
        <f t="shared" si="46"/>
        <v>-1726.1289546268217</v>
      </c>
      <c r="AI44">
        <f t="shared" si="39"/>
        <v>-1729.8773912481547</v>
      </c>
      <c r="AJ44">
        <f t="shared" si="47"/>
        <v>38.749747364457662</v>
      </c>
      <c r="AK44">
        <f t="shared" si="59"/>
        <v>6.9023406532574931</v>
      </c>
      <c r="AL44">
        <f t="shared" si="40"/>
        <v>-1684.2253032304397</v>
      </c>
      <c r="AN44">
        <f t="shared" si="48"/>
        <v>0</v>
      </c>
      <c r="AO44">
        <f t="shared" si="49"/>
        <v>0</v>
      </c>
      <c r="AP44">
        <f t="shared" si="50"/>
        <v>-9.2003761719554961E-2</v>
      </c>
      <c r="AQ44">
        <f t="shared" si="51"/>
        <v>-42.367091425499744</v>
      </c>
      <c r="AR44">
        <f t="shared" si="52"/>
        <v>-42.45909518721929</v>
      </c>
      <c r="AS44">
        <f t="shared" si="53"/>
        <v>0.95109585231418803</v>
      </c>
      <c r="AT44">
        <f t="shared" si="54"/>
        <v>0.16941497720819232</v>
      </c>
      <c r="AU44">
        <f t="shared" si="55"/>
        <v>-41.338584357696917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41"/>
        <v>50000</v>
      </c>
      <c r="S45">
        <f t="shared" si="42"/>
        <v>242.87016572900808</v>
      </c>
      <c r="U45">
        <f t="shared" si="57"/>
        <v>0.20641411200000001</v>
      </c>
      <c r="V45">
        <f t="shared" si="58"/>
        <v>0.01</v>
      </c>
      <c r="W45">
        <f t="shared" si="34"/>
        <v>0.14993746485332382</v>
      </c>
      <c r="X45">
        <f t="shared" si="35"/>
        <v>3.094920866323005E-2</v>
      </c>
      <c r="Y45">
        <f t="shared" si="36"/>
        <v>1.4993746485332383E-3</v>
      </c>
      <c r="Z45">
        <f t="shared" si="37"/>
        <v>0.11748888154156054</v>
      </c>
      <c r="AB45">
        <f t="shared" si="38"/>
        <v>59.855119110649369</v>
      </c>
      <c r="AC45">
        <f t="shared" si="30"/>
        <v>28.534544131314604</v>
      </c>
      <c r="AE45">
        <f t="shared" si="43"/>
        <v>0</v>
      </c>
      <c r="AF45">
        <f t="shared" si="44"/>
        <v>0</v>
      </c>
      <c r="AG45">
        <f t="shared" si="45"/>
        <v>-2.9372220385390135</v>
      </c>
      <c r="AH45">
        <f t="shared" si="46"/>
        <v>-1547.4604331615026</v>
      </c>
      <c r="AI45">
        <f t="shared" si="39"/>
        <v>-1550.3976552000415</v>
      </c>
      <c r="AJ45">
        <f t="shared" si="47"/>
        <v>31.320574979334765</v>
      </c>
      <c r="AK45">
        <f t="shared" si="59"/>
        <v>4.1898583377454566</v>
      </c>
      <c r="AL45">
        <f t="shared" si="40"/>
        <v>-1514.8872218829613</v>
      </c>
      <c r="AN45">
        <f t="shared" si="48"/>
        <v>0</v>
      </c>
      <c r="AO45">
        <f t="shared" si="49"/>
        <v>0</v>
      </c>
      <c r="AP45">
        <f t="shared" si="50"/>
        <v>-6.4368615469962392E-2</v>
      </c>
      <c r="AQ45">
        <f t="shared" si="51"/>
        <v>-33.912276385717021</v>
      </c>
      <c r="AR45">
        <f t="shared" si="52"/>
        <v>-33.976645001186981</v>
      </c>
      <c r="AS45">
        <f t="shared" si="53"/>
        <v>0.6863839439750774</v>
      </c>
      <c r="AT45">
        <f t="shared" si="54"/>
        <v>9.18198817376778E-2</v>
      </c>
      <c r="AU45">
        <f t="shared" si="55"/>
        <v>-33.19844117547423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41"/>
        <v>50000</v>
      </c>
      <c r="S46">
        <f t="shared" si="42"/>
        <v>50.151764621031354</v>
      </c>
      <c r="U46">
        <f t="shared" si="57"/>
        <v>0.22879502199999999</v>
      </c>
      <c r="V46">
        <f t="shared" si="58"/>
        <v>0.01</v>
      </c>
      <c r="W46">
        <f t="shared" si="34"/>
        <v>0.11748888154156054</v>
      </c>
      <c r="X46">
        <f t="shared" si="35"/>
        <v>2.6880871237056736E-2</v>
      </c>
      <c r="Y46">
        <f t="shared" si="36"/>
        <v>1.1748888154156053E-3</v>
      </c>
      <c r="Z46">
        <f t="shared" si="37"/>
        <v>8.9433121489088191E-2</v>
      </c>
      <c r="AB46">
        <f t="shared" si="38"/>
        <v>28.534544131314604</v>
      </c>
      <c r="AC46">
        <f t="shared" si="30"/>
        <v>4.4852288582448523</v>
      </c>
      <c r="AE46">
        <f t="shared" si="43"/>
        <v>0</v>
      </c>
      <c r="AF46">
        <f t="shared" si="44"/>
        <v>0</v>
      </c>
      <c r="AG46">
        <f t="shared" si="45"/>
        <v>-2.2358280372272046</v>
      </c>
      <c r="AH46">
        <f t="shared" si="46"/>
        <v>-1344.0435618528368</v>
      </c>
      <c r="AI46">
        <f t="shared" si="39"/>
        <v>-1346.2793898900641</v>
      </c>
      <c r="AJ46">
        <f t="shared" si="47"/>
        <v>24.049315273069752</v>
      </c>
      <c r="AK46">
        <f t="shared" si="59"/>
        <v>1.9974180891920226</v>
      </c>
      <c r="AL46">
        <f t="shared" si="40"/>
        <v>-1320.2326565278022</v>
      </c>
      <c r="AN46">
        <f t="shared" si="48"/>
        <v>0</v>
      </c>
      <c r="AO46">
        <f t="shared" si="49"/>
        <v>0</v>
      </c>
      <c r="AP46">
        <f t="shared" si="50"/>
        <v>-4.3747955823842118E-2</v>
      </c>
      <c r="AQ46">
        <f t="shared" si="51"/>
        <v>-26.298604986713542</v>
      </c>
      <c r="AR46">
        <f t="shared" si="52"/>
        <v>-26.342352942537385</v>
      </c>
      <c r="AS46">
        <f t="shared" si="53"/>
        <v>0.47056766649401838</v>
      </c>
      <c r="AT46">
        <f t="shared" si="54"/>
        <v>3.9083040767341398E-2</v>
      </c>
      <c r="AU46">
        <f t="shared" si="55"/>
        <v>-25.832702235276024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41"/>
        <v>50000</v>
      </c>
      <c r="S47">
        <f t="shared" si="42"/>
        <v>-197.20364588051825</v>
      </c>
      <c r="U47">
        <f t="shared" si="57"/>
        <v>0.25248784600000002</v>
      </c>
      <c r="V47">
        <f t="shared" si="58"/>
        <v>0.01</v>
      </c>
      <c r="W47">
        <f t="shared" si="34"/>
        <v>8.9433121489088191E-2</v>
      </c>
      <c r="X47">
        <f t="shared" si="35"/>
        <v>2.2580776205836192E-2</v>
      </c>
      <c r="Y47">
        <f t="shared" si="36"/>
        <v>8.9433121489088194E-4</v>
      </c>
      <c r="Z47">
        <f t="shared" si="37"/>
        <v>6.5958014068361118E-2</v>
      </c>
      <c r="AB47">
        <f t="shared" si="38"/>
        <v>4.4852288582448523</v>
      </c>
      <c r="AC47">
        <f t="shared" si="30"/>
        <v>-13.007160849319327</v>
      </c>
      <c r="AE47">
        <f t="shared" si="43"/>
        <v>0</v>
      </c>
      <c r="AF47">
        <f t="shared" si="44"/>
        <v>0</v>
      </c>
      <c r="AG47">
        <f t="shared" si="45"/>
        <v>-1.648950351709028</v>
      </c>
      <c r="AH47">
        <f t="shared" si="46"/>
        <v>-1129.0388102918096</v>
      </c>
      <c r="AI47">
        <f t="shared" si="39"/>
        <v>-1130.6877606435187</v>
      </c>
      <c r="AJ47">
        <f t="shared" si="47"/>
        <v>17.492389707564179</v>
      </c>
      <c r="AK47">
        <f t="shared" si="59"/>
        <v>0.3139660200771397</v>
      </c>
      <c r="AL47">
        <f t="shared" si="40"/>
        <v>-1112.8814049158775</v>
      </c>
      <c r="AN47">
        <f t="shared" si="48"/>
        <v>0</v>
      </c>
      <c r="AO47">
        <f t="shared" si="49"/>
        <v>0</v>
      </c>
      <c r="AP47">
        <f t="shared" si="50"/>
        <v>-2.8807722439945217E-2</v>
      </c>
      <c r="AQ47">
        <f t="shared" si="51"/>
        <v>-19.724691308687593</v>
      </c>
      <c r="AR47">
        <f t="shared" si="52"/>
        <v>-19.753499031127539</v>
      </c>
      <c r="AS47">
        <f t="shared" si="53"/>
        <v>0.3055979866128703</v>
      </c>
      <c r="AT47">
        <f t="shared" si="54"/>
        <v>5.4850929578215196E-3</v>
      </c>
      <c r="AU47">
        <f t="shared" si="55"/>
        <v>-19.44241595155685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41"/>
        <v>50000</v>
      </c>
      <c r="S48">
        <f t="shared" si="42"/>
        <v>-528.53211461655974</v>
      </c>
      <c r="U48">
        <f t="shared" si="57"/>
        <v>0.27661797300000002</v>
      </c>
      <c r="V48">
        <f t="shared" si="58"/>
        <v>0.01</v>
      </c>
      <c r="W48">
        <f t="shared" si="34"/>
        <v>6.5958014068361118E-2</v>
      </c>
      <c r="X48">
        <f t="shared" si="35"/>
        <v>1.8245172154695538E-2</v>
      </c>
      <c r="Y48">
        <f t="shared" si="36"/>
        <v>6.5958014068361124E-4</v>
      </c>
      <c r="Z48">
        <f t="shared" si="37"/>
        <v>4.7053261772981969E-2</v>
      </c>
      <c r="AB48">
        <f t="shared" si="38"/>
        <v>-13.007160849319327</v>
      </c>
      <c r="AC48">
        <f t="shared" si="30"/>
        <v>-24.869159944480696</v>
      </c>
      <c r="AE48">
        <f t="shared" si="43"/>
        <v>0</v>
      </c>
      <c r="AF48">
        <f t="shared" si="44"/>
        <v>0</v>
      </c>
      <c r="AG48">
        <f t="shared" si="45"/>
        <v>-1.1763315443245492</v>
      </c>
      <c r="AH48">
        <f t="shared" si="46"/>
        <v>-912.25860773477689</v>
      </c>
      <c r="AI48">
        <f t="shared" si="39"/>
        <v>-913.4349392791014</v>
      </c>
      <c r="AJ48">
        <f t="shared" si="47"/>
        <v>11.861999095161369</v>
      </c>
      <c r="AK48">
        <f t="shared" si="59"/>
        <v>-0.91050125945235294</v>
      </c>
      <c r="AL48">
        <f t="shared" si="40"/>
        <v>-902.48344144339228</v>
      </c>
      <c r="AN48">
        <f t="shared" si="48"/>
        <v>0</v>
      </c>
      <c r="AO48">
        <f t="shared" si="49"/>
        <v>0</v>
      </c>
      <c r="AP48">
        <f t="shared" si="50"/>
        <v>-1.8349028060233485E-2</v>
      </c>
      <c r="AQ48">
        <f t="shared" si="51"/>
        <v>-14.229881764436179</v>
      </c>
      <c r="AR48">
        <f t="shared" si="52"/>
        <v>-14.248230792496413</v>
      </c>
      <c r="AS48">
        <f t="shared" si="53"/>
        <v>0.18502959926366555</v>
      </c>
      <c r="AT48">
        <f t="shared" si="54"/>
        <v>-1.420246973667804E-2</v>
      </c>
      <c r="AU48">
        <f t="shared" si="55"/>
        <v>-14.077403662969424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41"/>
        <v>50000</v>
      </c>
      <c r="S49">
        <f t="shared" si="42"/>
        <v>-990.68513979007537</v>
      </c>
      <c r="U49">
        <f t="shared" si="57"/>
        <v>0.30183517399999998</v>
      </c>
      <c r="V49">
        <f t="shared" si="58"/>
        <v>0.01</v>
      </c>
      <c r="W49">
        <f t="shared" si="34"/>
        <v>4.7053261772981969E-2</v>
      </c>
      <c r="X49">
        <f t="shared" si="35"/>
        <v>1.420232945451556E-2</v>
      </c>
      <c r="Y49">
        <f t="shared" si="36"/>
        <v>4.7053261772981968E-4</v>
      </c>
      <c r="Z49">
        <f t="shared" si="37"/>
        <v>3.2380399700736584E-2</v>
      </c>
      <c r="AB49">
        <f t="shared" si="38"/>
        <v>-24.869159944480696</v>
      </c>
      <c r="AC49">
        <f t="shared" si="30"/>
        <v>-32.078780803982738</v>
      </c>
      <c r="AE49">
        <f t="shared" si="43"/>
        <v>0</v>
      </c>
      <c r="AF49">
        <f t="shared" si="44"/>
        <v>0</v>
      </c>
      <c r="AG49">
        <f t="shared" si="45"/>
        <v>-0.8095099925184146</v>
      </c>
      <c r="AH49">
        <f t="shared" si="46"/>
        <v>-710.11647272577807</v>
      </c>
      <c r="AI49">
        <f t="shared" si="39"/>
        <v>-710.9259827182965</v>
      </c>
      <c r="AJ49">
        <f t="shared" si="47"/>
        <v>7.2096208595020421</v>
      </c>
      <c r="AK49">
        <f t="shared" si="59"/>
        <v>-1.740841196113649</v>
      </c>
      <c r="AL49">
        <f t="shared" si="40"/>
        <v>-705.45720305490806</v>
      </c>
      <c r="AN49">
        <f t="shared" si="48"/>
        <v>0</v>
      </c>
      <c r="AO49">
        <f t="shared" si="49"/>
        <v>0</v>
      </c>
      <c r="AP49">
        <f t="shared" si="50"/>
        <v>-1.1274246162803295E-2</v>
      </c>
      <c r="AQ49">
        <f t="shared" si="51"/>
        <v>-9.8899679951633139</v>
      </c>
      <c r="AR49">
        <f t="shared" si="52"/>
        <v>-9.9012422413261181</v>
      </c>
      <c r="AS49">
        <f t="shared" si="53"/>
        <v>0.10041017536748749</v>
      </c>
      <c r="AT49">
        <f t="shared" si="54"/>
        <v>-2.4245126504584488E-2</v>
      </c>
      <c r="AU49">
        <f t="shared" si="55"/>
        <v>-9.8250771924632136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41"/>
        <v>50000</v>
      </c>
      <c r="S50">
        <f t="shared" si="42"/>
        <v>-1663.5133918813387</v>
      </c>
      <c r="U50">
        <f t="shared" si="57"/>
        <v>0.327222552</v>
      </c>
      <c r="V50">
        <f t="shared" si="58"/>
        <v>0.01</v>
      </c>
      <c r="W50">
        <f t="shared" si="34"/>
        <v>3.2380399700736584E-2</v>
      </c>
      <c r="X50">
        <f t="shared" si="35"/>
        <v>1.0595597024855061E-2</v>
      </c>
      <c r="Y50">
        <f t="shared" si="36"/>
        <v>3.2380399700736583E-4</v>
      </c>
      <c r="Z50">
        <f t="shared" si="37"/>
        <v>2.1460998678874157E-2</v>
      </c>
      <c r="AB50">
        <f t="shared" si="38"/>
        <v>-32.078780803982738</v>
      </c>
      <c r="AC50">
        <f t="shared" si="30"/>
        <v>-35.700658705454877</v>
      </c>
      <c r="AE50">
        <f t="shared" si="43"/>
        <v>0</v>
      </c>
      <c r="AF50">
        <f t="shared" si="44"/>
        <v>0</v>
      </c>
      <c r="AG50">
        <f t="shared" si="45"/>
        <v>-0.53652496697185392</v>
      </c>
      <c r="AH50">
        <f t="shared" si="46"/>
        <v>-529.77985124275301</v>
      </c>
      <c r="AI50">
        <f t="shared" si="39"/>
        <v>-530.31637620972492</v>
      </c>
      <c r="AJ50">
        <f t="shared" si="47"/>
        <v>3.6218779014721392</v>
      </c>
      <c r="AK50">
        <f t="shared" si="59"/>
        <v>-2.2455146562787918</v>
      </c>
      <c r="AL50">
        <f t="shared" si="40"/>
        <v>-528.94001296453166</v>
      </c>
      <c r="AN50">
        <f t="shared" si="48"/>
        <v>0</v>
      </c>
      <c r="AO50">
        <f t="shared" si="49"/>
        <v>0</v>
      </c>
      <c r="AP50">
        <f t="shared" si="50"/>
        <v>-6.6717108034880001E-3</v>
      </c>
      <c r="AQ50">
        <f t="shared" si="51"/>
        <v>-6.5878350022655372</v>
      </c>
      <c r="AR50">
        <f t="shared" si="52"/>
        <v>-6.594506713069026</v>
      </c>
      <c r="AS50">
        <f t="shared" si="53"/>
        <v>4.5038205883592669E-2</v>
      </c>
      <c r="AT50">
        <f t="shared" si="54"/>
        <v>-2.7923070339561255E-2</v>
      </c>
      <c r="AU50">
        <f t="shared" si="55"/>
        <v>-6.5773915775249954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41"/>
        <v>50000</v>
      </c>
      <c r="S51">
        <f t="shared" si="42"/>
        <v>-2680.6052807523283</v>
      </c>
      <c r="U51">
        <f t="shared" si="57"/>
        <v>0.35219428400000002</v>
      </c>
      <c r="V51">
        <f t="shared" si="58"/>
        <v>0.01</v>
      </c>
      <c r="W51">
        <f t="shared" si="34"/>
        <v>2.1460998678874157E-2</v>
      </c>
      <c r="X51">
        <f t="shared" si="35"/>
        <v>7.5584410636310301E-3</v>
      </c>
      <c r="Y51">
        <f t="shared" si="36"/>
        <v>2.1460998678874159E-4</v>
      </c>
      <c r="Z51">
        <f t="shared" si="37"/>
        <v>1.3687947628454385E-2</v>
      </c>
      <c r="AB51">
        <f t="shared" si="38"/>
        <v>-35.700658705454877</v>
      </c>
      <c r="AC51">
        <f t="shared" si="30"/>
        <v>-36.691984695496132</v>
      </c>
      <c r="AE51">
        <f t="shared" si="43"/>
        <v>0</v>
      </c>
      <c r="AF51">
        <f t="shared" si="44"/>
        <v>0</v>
      </c>
      <c r="AG51">
        <f t="shared" si="45"/>
        <v>-0.34219869071135961</v>
      </c>
      <c r="AH51">
        <f t="shared" si="46"/>
        <v>-377.92205318155152</v>
      </c>
      <c r="AI51">
        <f t="shared" si="39"/>
        <v>-378.26425187226289</v>
      </c>
      <c r="AJ51">
        <f t="shared" si="47"/>
        <v>0.9913259900412541</v>
      </c>
      <c r="AK51">
        <f t="shared" si="59"/>
        <v>-2.4990461093818417</v>
      </c>
      <c r="AL51">
        <f t="shared" si="40"/>
        <v>-379.77197199160344</v>
      </c>
      <c r="AN51">
        <f t="shared" si="48"/>
        <v>0</v>
      </c>
      <c r="AO51">
        <f t="shared" si="49"/>
        <v>0</v>
      </c>
      <c r="AP51">
        <f t="shared" si="50"/>
        <v>-3.7993350767532128E-3</v>
      </c>
      <c r="AQ51">
        <f t="shared" si="51"/>
        <v>-4.1959614455170016</v>
      </c>
      <c r="AR51">
        <f t="shared" si="52"/>
        <v>-4.1997607805937545</v>
      </c>
      <c r="AS51">
        <f t="shared" si="53"/>
        <v>1.1006411505056685E-2</v>
      </c>
      <c r="AT51">
        <f t="shared" si="54"/>
        <v>-2.7746200670904237E-2</v>
      </c>
      <c r="AU51">
        <f t="shared" si="55"/>
        <v>-4.2165005697596021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41"/>
        <v>50000</v>
      </c>
      <c r="S52">
        <f t="shared" si="42"/>
        <v>-4282.8074201216032</v>
      </c>
      <c r="U52">
        <f t="shared" si="57"/>
        <v>0.377763185</v>
      </c>
      <c r="V52">
        <f t="shared" si="58"/>
        <v>0.01</v>
      </c>
      <c r="W52">
        <f t="shared" si="34"/>
        <v>1.3687947628454385E-2</v>
      </c>
      <c r="X52">
        <f t="shared" si="35"/>
        <v>5.1708026922381248E-3</v>
      </c>
      <c r="Y52">
        <f t="shared" si="36"/>
        <v>1.3687947628454386E-4</v>
      </c>
      <c r="Z52">
        <f t="shared" si="37"/>
        <v>8.3802654599317156E-3</v>
      </c>
      <c r="AB52">
        <f t="shared" si="38"/>
        <v>-36.691984695496132</v>
      </c>
      <c r="AC52">
        <f t="shared" si="30"/>
        <v>-35.891063094384329</v>
      </c>
      <c r="AE52">
        <f t="shared" si="43"/>
        <v>0</v>
      </c>
      <c r="AF52">
        <f t="shared" si="44"/>
        <v>0</v>
      </c>
      <c r="AG52">
        <f t="shared" si="45"/>
        <v>-0.20950663649829288</v>
      </c>
      <c r="AH52">
        <f t="shared" si="46"/>
        <v>-258.54013461190624</v>
      </c>
      <c r="AI52">
        <f t="shared" si="39"/>
        <v>-258.74964124840454</v>
      </c>
      <c r="AJ52">
        <f t="shared" si="47"/>
        <v>-0.80092160111180277</v>
      </c>
      <c r="AK52">
        <f t="shared" si="59"/>
        <v>-2.5684389286847296</v>
      </c>
      <c r="AL52">
        <f t="shared" si="40"/>
        <v>-262.11900177820104</v>
      </c>
      <c r="AN52">
        <f t="shared" si="48"/>
        <v>0</v>
      </c>
      <c r="AO52">
        <f t="shared" si="49"/>
        <v>0</v>
      </c>
      <c r="AP52">
        <f t="shared" si="50"/>
        <v>-2.076868577240328E-3</v>
      </c>
      <c r="AQ52">
        <f t="shared" si="51"/>
        <v>-2.5629444990652015</v>
      </c>
      <c r="AR52">
        <f t="shared" si="52"/>
        <v>-2.565021367642442</v>
      </c>
      <c r="AS52">
        <f t="shared" si="53"/>
        <v>-7.9396478029738655E-3</v>
      </c>
      <c r="AT52">
        <f t="shared" si="54"/>
        <v>-2.5461294175230537E-2</v>
      </c>
      <c r="AU52">
        <f t="shared" si="55"/>
        <v>-2.5984223096206462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41"/>
        <v>50000</v>
      </c>
      <c r="S53">
        <f t="shared" si="42"/>
        <v>-6919.3379419970124</v>
      </c>
      <c r="U53">
        <f t="shared" si="57"/>
        <v>0.40377970400000002</v>
      </c>
      <c r="V53">
        <f t="shared" si="58"/>
        <v>0.01</v>
      </c>
      <c r="W53">
        <f t="shared" si="34"/>
        <v>8.3802654599317156E-3</v>
      </c>
      <c r="X53">
        <f t="shared" si="35"/>
        <v>3.3837811068526519E-3</v>
      </c>
      <c r="Y53">
        <f t="shared" si="36"/>
        <v>8.3802654599317156E-5</v>
      </c>
      <c r="Z53">
        <f t="shared" si="37"/>
        <v>4.9126816984797457E-3</v>
      </c>
      <c r="AB53">
        <f t="shared" si="38"/>
        <v>-35.891063094384329</v>
      </c>
      <c r="AC53">
        <f t="shared" si="30"/>
        <v>-33.992504873245231</v>
      </c>
      <c r="AE53">
        <f t="shared" si="43"/>
        <v>0</v>
      </c>
      <c r="AF53">
        <f t="shared" si="44"/>
        <v>0</v>
      </c>
      <c r="AG53">
        <f t="shared" si="45"/>
        <v>-0.12281704246199364</v>
      </c>
      <c r="AH53">
        <f t="shared" si="46"/>
        <v>-169.1890553426326</v>
      </c>
      <c r="AI53">
        <f t="shared" si="39"/>
        <v>-169.3118723850946</v>
      </c>
      <c r="AJ53">
        <f t="shared" si="47"/>
        <v>-1.8985582211390977</v>
      </c>
      <c r="AK53">
        <f t="shared" si="59"/>
        <v>-2.5123744166069031</v>
      </c>
      <c r="AL53">
        <f t="shared" si="40"/>
        <v>-173.72280502284059</v>
      </c>
      <c r="AN53">
        <f t="shared" si="48"/>
        <v>0</v>
      </c>
      <c r="AO53">
        <f t="shared" si="49"/>
        <v>0</v>
      </c>
      <c r="AP53">
        <f t="shared" si="50"/>
        <v>-1.0870558143776102E-3</v>
      </c>
      <c r="AQ53">
        <f t="shared" si="51"/>
        <v>-1.4974953202946439</v>
      </c>
      <c r="AR53">
        <f t="shared" si="52"/>
        <v>-1.4985823761090216</v>
      </c>
      <c r="AS53">
        <f t="shared" si="53"/>
        <v>-1.6804172383994138E-2</v>
      </c>
      <c r="AT53">
        <f t="shared" si="54"/>
        <v>-2.2237070383055679E-2</v>
      </c>
      <c r="AU53">
        <f t="shared" si="55"/>
        <v>-1.5376236188760712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41"/>
        <v>50000</v>
      </c>
      <c r="S54">
        <f t="shared" si="42"/>
        <v>-11453.875398664213</v>
      </c>
      <c r="U54">
        <f t="shared" si="57"/>
        <v>0.43007572599999999</v>
      </c>
      <c r="V54">
        <f t="shared" si="58"/>
        <v>0.01</v>
      </c>
      <c r="W54">
        <f t="shared" si="34"/>
        <v>4.9126816984797457E-3</v>
      </c>
      <c r="X54">
        <f t="shared" si="35"/>
        <v>2.1128251480805895E-3</v>
      </c>
      <c r="Y54">
        <f t="shared" si="36"/>
        <v>4.9126816984797458E-5</v>
      </c>
      <c r="Z54">
        <f t="shared" si="37"/>
        <v>2.7507297334143587E-3</v>
      </c>
      <c r="AB54">
        <f t="shared" si="38"/>
        <v>-33.992504873245231</v>
      </c>
      <c r="AC54">
        <f t="shared" si="30"/>
        <v>-31.506515621928891</v>
      </c>
      <c r="AE54">
        <f t="shared" si="43"/>
        <v>0</v>
      </c>
      <c r="AF54">
        <f t="shared" si="44"/>
        <v>0</v>
      </c>
      <c r="AG54">
        <f t="shared" si="45"/>
        <v>-6.8768243335358969E-2</v>
      </c>
      <c r="AH54">
        <f t="shared" si="46"/>
        <v>-105.64125740402947</v>
      </c>
      <c r="AI54">
        <f t="shared" si="39"/>
        <v>-105.71002564736483</v>
      </c>
      <c r="AJ54">
        <f t="shared" si="47"/>
        <v>-2.4859892513163402</v>
      </c>
      <c r="AK54">
        <f t="shared" si="59"/>
        <v>-2.3794753411271663</v>
      </c>
      <c r="AL54">
        <f t="shared" si="40"/>
        <v>-110.57549023980833</v>
      </c>
      <c r="AN54">
        <f t="shared" si="48"/>
        <v>0</v>
      </c>
      <c r="AO54">
        <f t="shared" si="49"/>
        <v>0</v>
      </c>
      <c r="AP54">
        <f t="shared" si="50"/>
        <v>-5.4345440862755558E-4</v>
      </c>
      <c r="AQ54">
        <f t="shared" si="51"/>
        <v>-0.83485056887673559</v>
      </c>
      <c r="AR54">
        <f t="shared" si="52"/>
        <v>-0.83539402328536316</v>
      </c>
      <c r="AS54">
        <f t="shared" si="53"/>
        <v>-1.9646013230847189E-2</v>
      </c>
      <c r="AT54">
        <f t="shared" si="54"/>
        <v>-1.8804266353728651E-2</v>
      </c>
      <c r="AU54">
        <f t="shared" si="55"/>
        <v>-0.87384430286993897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41"/>
        <v>50000</v>
      </c>
      <c r="S55">
        <f t="shared" si="42"/>
        <v>-19614.040410852649</v>
      </c>
      <c r="U55">
        <f t="shared" si="57"/>
        <v>0.45648519999999998</v>
      </c>
      <c r="V55">
        <f t="shared" si="58"/>
        <v>0.01</v>
      </c>
      <c r="W55">
        <f t="shared" si="34"/>
        <v>2.7507297334143587E-3</v>
      </c>
      <c r="X55">
        <f t="shared" si="35"/>
        <v>1.2556674125036001E-3</v>
      </c>
      <c r="Y55">
        <f t="shared" si="36"/>
        <v>2.7507297334143586E-5</v>
      </c>
      <c r="Z55">
        <f t="shared" si="37"/>
        <v>1.467555023576615E-3</v>
      </c>
      <c r="AB55">
        <f t="shared" si="38"/>
        <v>-31.506515621928891</v>
      </c>
      <c r="AC55">
        <f t="shared" si="30"/>
        <v>-28.78468353758154</v>
      </c>
      <c r="AE55">
        <f t="shared" si="43"/>
        <v>0</v>
      </c>
      <c r="AF55">
        <f t="shared" si="44"/>
        <v>0</v>
      </c>
      <c r="AG55">
        <f t="shared" si="45"/>
        <v>-3.6688875589415373E-2</v>
      </c>
      <c r="AH55">
        <f t="shared" si="46"/>
        <v>-62.783370625180005</v>
      </c>
      <c r="AI55">
        <f t="shared" si="39"/>
        <v>-62.820059500769418</v>
      </c>
      <c r="AJ55">
        <f t="shared" si="47"/>
        <v>-2.7218320843473514</v>
      </c>
      <c r="AK55">
        <f t="shared" si="59"/>
        <v>-2.2054560935350227</v>
      </c>
      <c r="AL55">
        <f t="shared" si="40"/>
        <v>-67.747347678651792</v>
      </c>
      <c r="AN55">
        <f t="shared" si="48"/>
        <v>0</v>
      </c>
      <c r="AO55">
        <f t="shared" si="49"/>
        <v>0</v>
      </c>
      <c r="AP55">
        <f t="shared" si="50"/>
        <v>-2.5887586618575766E-4</v>
      </c>
      <c r="AQ55">
        <f t="shared" si="51"/>
        <v>-0.44299802573791319</v>
      </c>
      <c r="AR55">
        <f t="shared" si="52"/>
        <v>-0.44325690160409892</v>
      </c>
      <c r="AS55">
        <f t="shared" si="53"/>
        <v>-1.9205184872192881E-2</v>
      </c>
      <c r="AT55">
        <f t="shared" si="54"/>
        <v>-1.5561647703186918E-2</v>
      </c>
      <c r="AU55">
        <f t="shared" si="55"/>
        <v>-0.47802373417947874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41"/>
        <v>50000</v>
      </c>
      <c r="S56">
        <f t="shared" si="42"/>
        <v>-35016.267334512951</v>
      </c>
      <c r="U56">
        <f t="shared" si="57"/>
        <v>0.483034941</v>
      </c>
      <c r="V56">
        <f t="shared" si="58"/>
        <v>0.01</v>
      </c>
      <c r="W56">
        <f t="shared" si="34"/>
        <v>1.467555023576615E-3</v>
      </c>
      <c r="X56">
        <f t="shared" si="35"/>
        <v>7.0888035422758385E-4</v>
      </c>
      <c r="Y56">
        <f t="shared" si="36"/>
        <v>1.4675550235766149E-5</v>
      </c>
      <c r="Z56">
        <f t="shared" si="37"/>
        <v>7.43999119113265E-4</v>
      </c>
      <c r="AB56">
        <f t="shared" si="38"/>
        <v>-28.78468353758154</v>
      </c>
      <c r="AC56">
        <f t="shared" si="30"/>
        <v>-26.052072051512233</v>
      </c>
      <c r="AE56">
        <f t="shared" si="43"/>
        <v>0</v>
      </c>
      <c r="AF56">
        <f t="shared" si="44"/>
        <v>0</v>
      </c>
      <c r="AG56">
        <f t="shared" si="45"/>
        <v>-1.8599977977831625E-2</v>
      </c>
      <c r="AH56">
        <f t="shared" si="46"/>
        <v>-35.444017711379189</v>
      </c>
      <c r="AI56">
        <f t="shared" si="39"/>
        <v>-35.462617689357018</v>
      </c>
      <c r="AJ56">
        <f t="shared" si="47"/>
        <v>-2.732611486069306</v>
      </c>
      <c r="AK56">
        <f t="shared" si="59"/>
        <v>-2.014927847630708</v>
      </c>
      <c r="AL56">
        <f t="shared" si="40"/>
        <v>-40.210157023057029</v>
      </c>
      <c r="AN56">
        <f t="shared" si="48"/>
        <v>0</v>
      </c>
      <c r="AO56">
        <f t="shared" si="49"/>
        <v>0</v>
      </c>
      <c r="AP56">
        <f t="shared" si="50"/>
        <v>-1.1717948104869529E-4</v>
      </c>
      <c r="AQ56">
        <f t="shared" si="51"/>
        <v>-0.22329658705243094</v>
      </c>
      <c r="AR56">
        <f t="shared" si="52"/>
        <v>-0.22341376653347961</v>
      </c>
      <c r="AS56">
        <f t="shared" si="53"/>
        <v>-1.7215396503530416E-2</v>
      </c>
      <c r="AT56">
        <f t="shared" si="54"/>
        <v>-1.2694004251904834E-2</v>
      </c>
      <c r="AU56">
        <f t="shared" si="55"/>
        <v>-0.25332316728891485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41"/>
        <v>50000</v>
      </c>
      <c r="S57">
        <f t="shared" si="42"/>
        <v>-65605.319077622436</v>
      </c>
      <c r="U57">
        <f t="shared" si="57"/>
        <v>0.509773425</v>
      </c>
      <c r="V57">
        <f t="shared" si="58"/>
        <v>0.01</v>
      </c>
      <c r="W57">
        <f t="shared" si="34"/>
        <v>7.43999119113265E-4</v>
      </c>
      <c r="X57">
        <f t="shared" si="35"/>
        <v>3.7927097914735208E-4</v>
      </c>
      <c r="Y57">
        <f t="shared" si="36"/>
        <v>7.4399911911326503E-6</v>
      </c>
      <c r="Z57">
        <f t="shared" si="37"/>
        <v>3.5728814877478029E-4</v>
      </c>
      <c r="AB57">
        <f t="shared" si="38"/>
        <v>-26.052072051512233</v>
      </c>
      <c r="AC57">
        <f t="shared" si="30"/>
        <v>-23.440003003022497</v>
      </c>
      <c r="AE57">
        <f t="shared" si="43"/>
        <v>0</v>
      </c>
      <c r="AF57">
        <f t="shared" si="44"/>
        <v>0</v>
      </c>
      <c r="AG57">
        <f t="shared" si="45"/>
        <v>-8.9322037193695081E-3</v>
      </c>
      <c r="AH57">
        <f t="shared" si="46"/>
        <v>-18.963548957367603</v>
      </c>
      <c r="AI57">
        <f t="shared" si="39"/>
        <v>-18.972481161086971</v>
      </c>
      <c r="AJ57">
        <f t="shared" si="47"/>
        <v>-2.6120690484897366</v>
      </c>
      <c r="AK57">
        <f t="shared" si="59"/>
        <v>-1.8236450436058564</v>
      </c>
      <c r="AL57">
        <f t="shared" si="40"/>
        <v>-23.408195253182566</v>
      </c>
      <c r="AN57">
        <f t="shared" si="48"/>
        <v>0</v>
      </c>
      <c r="AO57">
        <f t="shared" si="49"/>
        <v>0</v>
      </c>
      <c r="AP57">
        <f t="shared" si="50"/>
        <v>-5.0243482896689595E-5</v>
      </c>
      <c r="AQ57">
        <f t="shared" si="51"/>
        <v>-0.10666961677484997</v>
      </c>
      <c r="AR57">
        <f t="shared" si="52"/>
        <v>-0.10671986025774666</v>
      </c>
      <c r="AS57">
        <f t="shared" si="53"/>
        <v>-1.4692840723971985E-2</v>
      </c>
      <c r="AT57">
        <f t="shared" si="54"/>
        <v>-1.0257970086301521E-2</v>
      </c>
      <c r="AU57">
        <f t="shared" si="55"/>
        <v>-0.13167067106802016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41"/>
        <v>50000</v>
      </c>
      <c r="S58">
        <f t="shared" si="42"/>
        <v>-129712.68317848776</v>
      </c>
      <c r="U58">
        <f t="shared" si="57"/>
        <v>0.53654903799999998</v>
      </c>
      <c r="V58">
        <f t="shared" si="58"/>
        <v>0.01</v>
      </c>
      <c r="W58">
        <f t="shared" si="34"/>
        <v>3.5728814877478029E-4</v>
      </c>
      <c r="X58">
        <f t="shared" si="35"/>
        <v>1.9170261251390925E-4</v>
      </c>
      <c r="Y58">
        <f t="shared" si="36"/>
        <v>3.572881487747803E-6</v>
      </c>
      <c r="Z58">
        <f t="shared" si="37"/>
        <v>1.6201265477312323E-4</v>
      </c>
      <c r="AB58">
        <f t="shared" si="38"/>
        <v>-23.440003003022497</v>
      </c>
      <c r="AC58">
        <f t="shared" si="30"/>
        <v>-21.015096159491847</v>
      </c>
      <c r="AE58">
        <f t="shared" si="43"/>
        <v>0</v>
      </c>
      <c r="AF58">
        <f t="shared" si="44"/>
        <v>0</v>
      </c>
      <c r="AG58">
        <f t="shared" si="45"/>
        <v>-4.0503163693280811E-3</v>
      </c>
      <c r="AH58">
        <f t="shared" si="46"/>
        <v>-9.5851306256954629</v>
      </c>
      <c r="AI58">
        <f t="shared" si="39"/>
        <v>-9.5891809420647913</v>
      </c>
      <c r="AJ58">
        <f t="shared" si="47"/>
        <v>-2.4249068435306498</v>
      </c>
      <c r="AK58">
        <f t="shared" si="59"/>
        <v>-1.6408002102115748</v>
      </c>
      <c r="AL58">
        <f t="shared" si="40"/>
        <v>-13.654887995807016</v>
      </c>
      <c r="AN58">
        <f t="shared" si="48"/>
        <v>0</v>
      </c>
      <c r="AO58">
        <f t="shared" si="49"/>
        <v>0</v>
      </c>
      <c r="AP58">
        <f t="shared" si="50"/>
        <v>-2.0341924690834324E-5</v>
      </c>
      <c r="AQ58">
        <f t="shared" si="51"/>
        <v>-4.813945073926474E-2</v>
      </c>
      <c r="AR58">
        <f t="shared" si="52"/>
        <v>-4.8159792663955578E-2</v>
      </c>
      <c r="AS58">
        <f t="shared" si="53"/>
        <v>-1.2178622086642651E-2</v>
      </c>
      <c r="AT58">
        <f t="shared" si="54"/>
        <v>-8.2405993175209656E-3</v>
      </c>
      <c r="AU58">
        <f t="shared" si="55"/>
        <v>-6.8579014068119198E-2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41"/>
        <v>50000</v>
      </c>
      <c r="S59">
        <f t="shared" si="42"/>
        <v>-271930.3140961891</v>
      </c>
      <c r="U59">
        <f t="shared" si="57"/>
        <v>0.56320604299999999</v>
      </c>
      <c r="V59">
        <f t="shared" si="58"/>
        <v>0.01</v>
      </c>
      <c r="W59">
        <f t="shared" si="34"/>
        <v>1.6201265477312323E-4</v>
      </c>
      <c r="X59">
        <f t="shared" si="35"/>
        <v>9.1246506210695798E-5</v>
      </c>
      <c r="Y59">
        <f t="shared" si="36"/>
        <v>1.6201265477312323E-6</v>
      </c>
      <c r="Z59">
        <f t="shared" si="37"/>
        <v>6.914602201469621E-5</v>
      </c>
      <c r="AB59">
        <f t="shared" si="38"/>
        <v>-21.015096159491847</v>
      </c>
      <c r="AC59">
        <f t="shared" si="30"/>
        <v>-18.802899484958346</v>
      </c>
      <c r="AE59">
        <f t="shared" si="43"/>
        <v>0</v>
      </c>
      <c r="AF59">
        <f t="shared" si="44"/>
        <v>0</v>
      </c>
      <c r="AG59">
        <f t="shared" si="45"/>
        <v>-1.7286505503674053E-3</v>
      </c>
      <c r="AH59">
        <f t="shared" si="46"/>
        <v>-4.5623253105347903</v>
      </c>
      <c r="AI59">
        <f t="shared" si="39"/>
        <v>-4.5640539610851576</v>
      </c>
      <c r="AJ59">
        <f t="shared" si="47"/>
        <v>-2.2121966745335016</v>
      </c>
      <c r="AK59">
        <f t="shared" si="59"/>
        <v>-1.4710567311644294</v>
      </c>
      <c r="AL59">
        <f t="shared" si="40"/>
        <v>-8.2473073667830885</v>
      </c>
      <c r="AN59">
        <f t="shared" si="48"/>
        <v>0</v>
      </c>
      <c r="AO59">
        <f t="shared" si="49"/>
        <v>0</v>
      </c>
      <c r="AP59">
        <f t="shared" si="50"/>
        <v>-7.7516165462474845E-6</v>
      </c>
      <c r="AQ59">
        <f t="shared" si="51"/>
        <v>-2.0458383771658564E-2</v>
      </c>
      <c r="AR59">
        <f t="shared" si="52"/>
        <v>-2.0466135388204812E-2</v>
      </c>
      <c r="AS59">
        <f t="shared" si="53"/>
        <v>-9.9199345652728442E-3</v>
      </c>
      <c r="AT59">
        <f t="shared" si="54"/>
        <v>-6.5965140816571241E-3</v>
      </c>
      <c r="AU59">
        <f t="shared" si="55"/>
        <v>-3.6982584035134783E-2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41"/>
        <v>50000</v>
      </c>
      <c r="S60">
        <f t="shared" si="42"/>
        <v>-613975.31829893158</v>
      </c>
      <c r="U60">
        <f t="shared" si="57"/>
        <v>0.59415461300000005</v>
      </c>
      <c r="V60">
        <f t="shared" si="58"/>
        <v>0.01</v>
      </c>
      <c r="W60">
        <f t="shared" si="34"/>
        <v>6.914602201469621E-5</v>
      </c>
      <c r="X60">
        <f t="shared" si="35"/>
        <v>4.1083427950631312E-5</v>
      </c>
      <c r="Y60">
        <f t="shared" si="36"/>
        <v>6.914602201469621E-7</v>
      </c>
      <c r="Z60">
        <f t="shared" si="37"/>
        <v>2.7371133843917936E-5</v>
      </c>
      <c r="AB60">
        <f t="shared" si="38"/>
        <v>-18.802899484958346</v>
      </c>
      <c r="AC60">
        <f t="shared" si="30"/>
        <v>-16.805200614022173</v>
      </c>
      <c r="AE60">
        <f t="shared" si="43"/>
        <v>0</v>
      </c>
      <c r="AF60">
        <f t="shared" si="44"/>
        <v>0</v>
      </c>
      <c r="AG60">
        <f t="shared" si="45"/>
        <v>-6.8427834609794845E-4</v>
      </c>
      <c r="AH60">
        <f t="shared" si="46"/>
        <v>-2.0541713975315656</v>
      </c>
      <c r="AI60">
        <f t="shared" si="39"/>
        <v>-2.0548556758776635</v>
      </c>
      <c r="AJ60">
        <f t="shared" si="47"/>
        <v>-1.9976988709361727</v>
      </c>
      <c r="AK60">
        <f t="shared" si="59"/>
        <v>-1.3162029639470842</v>
      </c>
      <c r="AL60">
        <f t="shared" si="40"/>
        <v>-5.3687575107609202</v>
      </c>
      <c r="AN60">
        <f t="shared" si="48"/>
        <v>0</v>
      </c>
      <c r="AO60">
        <f t="shared" si="49"/>
        <v>0</v>
      </c>
      <c r="AP60">
        <f t="shared" si="50"/>
        <v>-2.7396800460936946E-6</v>
      </c>
      <c r="AQ60">
        <f t="shared" si="51"/>
        <v>-8.2243905877858407E-3</v>
      </c>
      <c r="AR60">
        <f t="shared" si="52"/>
        <v>-8.2271302678319346E-3</v>
      </c>
      <c r="AS60">
        <f t="shared" si="53"/>
        <v>-7.9982886584347886E-3</v>
      </c>
      <c r="AT60">
        <f t="shared" si="54"/>
        <v>-5.2697488054357366E-3</v>
      </c>
      <c r="AU60">
        <f t="shared" si="55"/>
        <v>-2.1495167731702458E-2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41"/>
        <v>50000</v>
      </c>
      <c r="S61">
        <f t="shared" si="42"/>
        <v>-1502315.5176930267</v>
      </c>
      <c r="U61">
        <f t="shared" si="57"/>
        <v>0.62493506799999998</v>
      </c>
      <c r="V61">
        <f t="shared" si="58"/>
        <v>0.01</v>
      </c>
      <c r="W61">
        <f t="shared" si="34"/>
        <v>2.7371133843917936E-5</v>
      </c>
      <c r="X61">
        <f t="shared" si="35"/>
        <v>1.7105181389985958E-5</v>
      </c>
      <c r="Y61">
        <f t="shared" si="36"/>
        <v>2.7371133843917935E-7</v>
      </c>
      <c r="Z61">
        <f t="shared" si="37"/>
        <v>9.9922411154927995E-6</v>
      </c>
      <c r="AB61">
        <f t="shared" si="38"/>
        <v>-16.805200614022173</v>
      </c>
      <c r="AC61">
        <f t="shared" si="30"/>
        <v>-15.011498884335111</v>
      </c>
      <c r="AE61">
        <f t="shared" si="43"/>
        <v>0</v>
      </c>
      <c r="AF61">
        <f t="shared" si="44"/>
        <v>0</v>
      </c>
      <c r="AG61">
        <f t="shared" si="45"/>
        <v>-2.4980602788731999E-4</v>
      </c>
      <c r="AH61">
        <f t="shared" si="46"/>
        <v>-0.85525906949929786</v>
      </c>
      <c r="AI61">
        <f t="shared" si="39"/>
        <v>-0.85550887552718513</v>
      </c>
      <c r="AJ61">
        <f t="shared" si="47"/>
        <v>-1.7937017296870614</v>
      </c>
      <c r="AK61">
        <f t="shared" si="59"/>
        <v>-1.1763640429815523</v>
      </c>
      <c r="AL61">
        <f t="shared" si="40"/>
        <v>-3.8255746481957988</v>
      </c>
      <c r="AN61">
        <f t="shared" si="48"/>
        <v>0</v>
      </c>
      <c r="AO61">
        <f t="shared" si="49"/>
        <v>0</v>
      </c>
      <c r="AP61">
        <f t="shared" si="50"/>
        <v>-8.9300099082942086E-7</v>
      </c>
      <c r="AQ61">
        <f t="shared" si="51"/>
        <v>-3.0573609569710825E-3</v>
      </c>
      <c r="AR61">
        <f t="shared" si="52"/>
        <v>-3.0582539579619115E-3</v>
      </c>
      <c r="AS61">
        <f t="shared" si="53"/>
        <v>-6.4120847499544954E-3</v>
      </c>
      <c r="AT61">
        <f t="shared" si="54"/>
        <v>-4.205239820844019E-3</v>
      </c>
      <c r="AU61">
        <f t="shared" si="55"/>
        <v>-1.3675578528760427E-2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41"/>
        <v>50000</v>
      </c>
      <c r="S62">
        <f t="shared" si="42"/>
        <v>-4010904.0256228484</v>
      </c>
      <c r="U62">
        <f t="shared" si="57"/>
        <v>0.65550924799999999</v>
      </c>
      <c r="V62">
        <f t="shared" si="58"/>
        <v>0.01</v>
      </c>
      <c r="W62">
        <f t="shared" si="34"/>
        <v>9.9922411154927995E-6</v>
      </c>
      <c r="X62">
        <f t="shared" si="35"/>
        <v>6.5500064594513659E-6</v>
      </c>
      <c r="Y62">
        <f t="shared" si="36"/>
        <v>9.9922411154927999E-8</v>
      </c>
      <c r="Z62">
        <f t="shared" si="37"/>
        <v>3.3423122448865056E-6</v>
      </c>
      <c r="AB62">
        <f t="shared" si="38"/>
        <v>-15.011498884335111</v>
      </c>
      <c r="AC62">
        <f t="shared" si="30"/>
        <v>-13.405693637903825</v>
      </c>
      <c r="AE62">
        <f t="shared" si="43"/>
        <v>0</v>
      </c>
      <c r="AF62">
        <f t="shared" si="44"/>
        <v>0</v>
      </c>
      <c r="AG62">
        <f t="shared" si="45"/>
        <v>-8.3557806122162647E-5</v>
      </c>
      <c r="AH62">
        <f t="shared" si="46"/>
        <v>-0.32750032297256831</v>
      </c>
      <c r="AI62">
        <f t="shared" si="39"/>
        <v>-0.32758388077869049</v>
      </c>
      <c r="AJ62">
        <f t="shared" si="47"/>
        <v>-1.6058052464312862</v>
      </c>
      <c r="AK62">
        <f t="shared" si="59"/>
        <v>-1.0508049219034579</v>
      </c>
      <c r="AL62">
        <f t="shared" si="40"/>
        <v>-2.9841940491134347</v>
      </c>
      <c r="AN62">
        <f t="shared" si="48"/>
        <v>0</v>
      </c>
      <c r="AO62">
        <f t="shared" si="49"/>
        <v>0</v>
      </c>
      <c r="AP62">
        <f t="shared" si="50"/>
        <v>-2.6669694014221259E-7</v>
      </c>
      <c r="AQ62">
        <f t="shared" si="51"/>
        <v>-1.0453042999318722E-3</v>
      </c>
      <c r="AR62">
        <f t="shared" si="52"/>
        <v>-1.0455709968720146E-3</v>
      </c>
      <c r="AS62">
        <f t="shared" si="53"/>
        <v>-5.1253541178595428E-3</v>
      </c>
      <c r="AT62">
        <f t="shared" si="54"/>
        <v>-3.3539231145957179E-3</v>
      </c>
      <c r="AU62">
        <f t="shared" si="55"/>
        <v>-9.5248482293272766E-3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41"/>
        <v>50000</v>
      </c>
      <c r="S63">
        <f t="shared" si="42"/>
        <v>-11774780.576000102</v>
      </c>
      <c r="U63">
        <f t="shared" si="57"/>
        <v>0.68583899100000001</v>
      </c>
      <c r="V63">
        <f t="shared" si="58"/>
        <v>0.01</v>
      </c>
      <c r="W63">
        <f t="shared" si="34"/>
        <v>3.3423122448865056E-6</v>
      </c>
      <c r="X63">
        <f t="shared" si="35"/>
        <v>2.2922880576399061E-6</v>
      </c>
      <c r="Y63">
        <f t="shared" si="36"/>
        <v>3.342312244886506E-8</v>
      </c>
      <c r="Z63">
        <f t="shared" si="37"/>
        <v>1.0166010647977346E-6</v>
      </c>
      <c r="AB63">
        <f t="shared" si="38"/>
        <v>-13.405693637903825</v>
      </c>
      <c r="AC63">
        <f t="shared" si="30"/>
        <v>-11.970254471321386</v>
      </c>
      <c r="AE63">
        <f t="shared" si="43"/>
        <v>0</v>
      </c>
      <c r="AF63">
        <f t="shared" si="44"/>
        <v>0</v>
      </c>
      <c r="AG63">
        <f t="shared" si="45"/>
        <v>-2.5415026619943364E-5</v>
      </c>
      <c r="AH63">
        <f t="shared" si="46"/>
        <v>-0.1146144028819953</v>
      </c>
      <c r="AI63">
        <f t="shared" si="39"/>
        <v>-0.11463981790861524</v>
      </c>
      <c r="AJ63">
        <f t="shared" si="47"/>
        <v>-1.4354391665824391</v>
      </c>
      <c r="AK63">
        <f t="shared" si="59"/>
        <v>-0.93839855465326782</v>
      </c>
      <c r="AL63">
        <f t="shared" si="40"/>
        <v>-2.4884775391443221</v>
      </c>
      <c r="AN63">
        <f t="shared" si="48"/>
        <v>0</v>
      </c>
      <c r="AO63">
        <f t="shared" si="49"/>
        <v>0</v>
      </c>
      <c r="AP63">
        <f t="shared" si="50"/>
        <v>-7.2427509295417826E-8</v>
      </c>
      <c r="AQ63">
        <f t="shared" si="51"/>
        <v>-3.2662707201771868E-4</v>
      </c>
      <c r="AR63">
        <f t="shared" si="52"/>
        <v>-3.2669949952701411E-4</v>
      </c>
      <c r="AS63">
        <f t="shared" si="53"/>
        <v>-4.0907013451276135E-3</v>
      </c>
      <c r="AT63">
        <f t="shared" si="54"/>
        <v>-2.6742395770942406E-3</v>
      </c>
      <c r="AU63">
        <f t="shared" si="55"/>
        <v>-7.0916404217488682E-3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41"/>
        <v>50000</v>
      </c>
      <c r="S64">
        <f t="shared" si="42"/>
        <v>-38354537.260402523</v>
      </c>
      <c r="U64">
        <f t="shared" si="57"/>
        <v>0.71588716699999999</v>
      </c>
      <c r="V64">
        <f t="shared" si="58"/>
        <v>0.01</v>
      </c>
      <c r="W64">
        <f t="shared" si="34"/>
        <v>1.0166010647977346E-6</v>
      </c>
      <c r="X64">
        <f t="shared" si="35"/>
        <v>7.277716562472336E-7</v>
      </c>
      <c r="Y64">
        <f t="shared" si="36"/>
        <v>1.0166010647977346E-8</v>
      </c>
      <c r="Z64">
        <f t="shared" si="37"/>
        <v>2.7866339790252358E-7</v>
      </c>
      <c r="AB64">
        <f t="shared" si="38"/>
        <v>-11.970254471321386</v>
      </c>
      <c r="AC64">
        <f t="shared" si="30"/>
        <v>-10.688005677962716</v>
      </c>
      <c r="AE64">
        <f t="shared" si="43"/>
        <v>0</v>
      </c>
      <c r="AF64">
        <f t="shared" si="44"/>
        <v>0</v>
      </c>
      <c r="AG64">
        <f t="shared" si="45"/>
        <v>-6.9665849475630898E-6</v>
      </c>
      <c r="AH64">
        <f t="shared" si="46"/>
        <v>-3.6388582812361681E-2</v>
      </c>
      <c r="AI64">
        <f t="shared" si="39"/>
        <v>-3.639554939730924E-2</v>
      </c>
      <c r="AJ64">
        <f t="shared" si="47"/>
        <v>-1.2822487933586704</v>
      </c>
      <c r="AK64">
        <f t="shared" si="59"/>
        <v>-0.83791781299249712</v>
      </c>
      <c r="AL64">
        <f t="shared" si="40"/>
        <v>-2.1565621557484764</v>
      </c>
      <c r="AN64">
        <f t="shared" si="48"/>
        <v>0</v>
      </c>
      <c r="AO64">
        <f t="shared" si="49"/>
        <v>0</v>
      </c>
      <c r="AP64">
        <f t="shared" si="50"/>
        <v>-1.7726169428661441E-8</v>
      </c>
      <c r="AQ64">
        <f t="shared" si="51"/>
        <v>-9.2589150789933644E-5</v>
      </c>
      <c r="AR64">
        <f t="shared" si="52"/>
        <v>-9.2606876959362293E-5</v>
      </c>
      <c r="AS64">
        <f t="shared" si="53"/>
        <v>-3.2626257387018891E-3</v>
      </c>
      <c r="AT64">
        <f t="shared" si="54"/>
        <v>-2.132045074049382E-3</v>
      </c>
      <c r="AU64">
        <f t="shared" si="55"/>
        <v>-5.4872776897106328E-3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41"/>
        <v>50000</v>
      </c>
      <c r="S65">
        <f t="shared" si="42"/>
        <v>-140225150.26786414</v>
      </c>
      <c r="U65">
        <f t="shared" si="57"/>
        <v>0.74578270000000002</v>
      </c>
      <c r="V65">
        <f t="shared" si="58"/>
        <v>0.01</v>
      </c>
      <c r="W65">
        <f t="shared" si="34"/>
        <v>2.7866339790252358E-7</v>
      </c>
      <c r="X65">
        <f t="shared" si="35"/>
        <v>2.0782234127891838E-7</v>
      </c>
      <c r="Y65">
        <f t="shared" si="36"/>
        <v>2.7866339790252358E-9</v>
      </c>
      <c r="Z65">
        <f t="shared" si="37"/>
        <v>6.8054422644579967E-8</v>
      </c>
      <c r="AB65">
        <f t="shared" si="38"/>
        <v>-10.688005677962716</v>
      </c>
      <c r="AC65">
        <f t="shared" si="30"/>
        <v>-9.5429416417289623</v>
      </c>
      <c r="AE65">
        <f t="shared" si="43"/>
        <v>0</v>
      </c>
      <c r="AF65">
        <f t="shared" si="44"/>
        <v>0</v>
      </c>
      <c r="AG65">
        <f t="shared" si="45"/>
        <v>-1.7013605661144992E-6</v>
      </c>
      <c r="AH65">
        <f t="shared" si="46"/>
        <v>-1.039111706394592E-2</v>
      </c>
      <c r="AI65">
        <f t="shared" si="39"/>
        <v>-1.0392818424512035E-2</v>
      </c>
      <c r="AJ65">
        <f t="shared" si="47"/>
        <v>-1.1450640362337534</v>
      </c>
      <c r="AK65">
        <f t="shared" si="59"/>
        <v>-0.74816039745739016</v>
      </c>
      <c r="AL65">
        <f t="shared" si="40"/>
        <v>-1.9036172521156556</v>
      </c>
      <c r="AN65">
        <f t="shared" si="48"/>
        <v>0</v>
      </c>
      <c r="AO65">
        <f t="shared" si="49"/>
        <v>0</v>
      </c>
      <c r="AP65">
        <f t="shared" si="50"/>
        <v>-3.8652118189377144E-9</v>
      </c>
      <c r="AQ65">
        <f t="shared" si="51"/>
        <v>-2.3606911602079624E-5</v>
      </c>
      <c r="AR65">
        <f t="shared" si="52"/>
        <v>-2.3610776813898562E-5</v>
      </c>
      <c r="AS65">
        <f t="shared" si="53"/>
        <v>-2.6013974547435047E-3</v>
      </c>
      <c r="AT65">
        <f t="shared" si="54"/>
        <v>-1.6996975645895086E-3</v>
      </c>
      <c r="AU65">
        <f t="shared" si="55"/>
        <v>-4.3247057961469122E-3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41"/>
        <v>50000</v>
      </c>
      <c r="S66">
        <f t="shared" si="42"/>
        <v>-584171758.1539917</v>
      </c>
      <c r="U66">
        <f t="shared" si="57"/>
        <v>0.77567720100000004</v>
      </c>
      <c r="V66">
        <f t="shared" si="58"/>
        <v>0.01</v>
      </c>
      <c r="W66">
        <f t="shared" si="34"/>
        <v>6.8054422644579967E-8</v>
      </c>
      <c r="X66">
        <f t="shared" si="35"/>
        <v>5.2788264072618809E-8</v>
      </c>
      <c r="Y66">
        <f t="shared" si="36"/>
        <v>6.8054422644579964E-10</v>
      </c>
      <c r="Z66">
        <f t="shared" si="37"/>
        <v>1.4585614345515359E-8</v>
      </c>
      <c r="AB66">
        <f t="shared" si="38"/>
        <v>-9.5429416417289623</v>
      </c>
      <c r="AC66">
        <f t="shared" si="30"/>
        <v>-8.5205039759757906</v>
      </c>
      <c r="AE66">
        <f t="shared" si="43"/>
        <v>0</v>
      </c>
      <c r="AF66">
        <f t="shared" si="44"/>
        <v>0</v>
      </c>
      <c r="AG66">
        <f t="shared" si="45"/>
        <v>-3.6464035863788399E-7</v>
      </c>
      <c r="AH66">
        <f t="shared" si="46"/>
        <v>-2.6394132036309404E-3</v>
      </c>
      <c r="AI66">
        <f t="shared" si="39"/>
        <v>-2.6397778439895781E-3</v>
      </c>
      <c r="AJ66">
        <f t="shared" si="47"/>
        <v>-1.0224376657531717</v>
      </c>
      <c r="AK66">
        <f t="shared" si="59"/>
        <v>-0.66800591492102745</v>
      </c>
      <c r="AL66">
        <f t="shared" si="40"/>
        <v>-1.6930833585181886</v>
      </c>
      <c r="AN66">
        <f t="shared" si="48"/>
        <v>0</v>
      </c>
      <c r="AO66">
        <f t="shared" si="49"/>
        <v>0</v>
      </c>
      <c r="AP66">
        <f t="shared" si="50"/>
        <v>-7.3964554978804629E-10</v>
      </c>
      <c r="AQ66">
        <f t="shared" si="51"/>
        <v>-5.3538512231887938E-6</v>
      </c>
      <c r="AR66">
        <f t="shared" si="52"/>
        <v>-5.3545908687385812E-6</v>
      </c>
      <c r="AS66">
        <f t="shared" si="53"/>
        <v>-2.0739379267696958E-3</v>
      </c>
      <c r="AT66">
        <f t="shared" si="54"/>
        <v>-1.3549997703191637E-3</v>
      </c>
      <c r="AU66">
        <f t="shared" si="55"/>
        <v>-3.4342922879575977E-3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41"/>
        <v>50000</v>
      </c>
      <c r="S67">
        <f t="shared" si="42"/>
        <v>-2828118946.8353171</v>
      </c>
      <c r="U67">
        <f t="shared" si="57"/>
        <v>0.80557273399999996</v>
      </c>
      <c r="V67">
        <f t="shared" si="58"/>
        <v>0.01</v>
      </c>
      <c r="W67">
        <f t="shared" si="34"/>
        <v>1.4585614345515359E-8</v>
      </c>
      <c r="X67">
        <f t="shared" si="35"/>
        <v>1.1749773225386428E-8</v>
      </c>
      <c r="Y67">
        <f t="shared" si="36"/>
        <v>1.4585614345515358E-10</v>
      </c>
      <c r="Z67">
        <f t="shared" si="37"/>
        <v>2.6899849766737774E-9</v>
      </c>
      <c r="AB67">
        <f t="shared" si="38"/>
        <v>-8.5205039759757906</v>
      </c>
      <c r="AC67">
        <f t="shared" si="30"/>
        <v>-7.6075974792334682</v>
      </c>
      <c r="AE67">
        <f t="shared" si="43"/>
        <v>0</v>
      </c>
      <c r="AF67">
        <f t="shared" si="44"/>
        <v>0</v>
      </c>
      <c r="AG67">
        <f t="shared" si="45"/>
        <v>-6.7249624416844431E-8</v>
      </c>
      <c r="AH67">
        <f t="shared" si="46"/>
        <v>-5.8748866126932136E-4</v>
      </c>
      <c r="AI67">
        <f t="shared" si="39"/>
        <v>-5.8755591089373817E-4</v>
      </c>
      <c r="AJ67">
        <f t="shared" si="47"/>
        <v>-0.91290649674232238</v>
      </c>
      <c r="AK67">
        <f t="shared" si="59"/>
        <v>-0.59643527831830545</v>
      </c>
      <c r="AL67">
        <f t="shared" si="40"/>
        <v>-1.5099293309715216</v>
      </c>
      <c r="AN67">
        <f t="shared" si="48"/>
        <v>0</v>
      </c>
      <c r="AO67">
        <f t="shared" si="49"/>
        <v>0</v>
      </c>
      <c r="AP67">
        <f t="shared" si="50"/>
        <v>-1.2179536299685379E-10</v>
      </c>
      <c r="AQ67">
        <f t="shared" si="51"/>
        <v>-1.0639969423815884E-6</v>
      </c>
      <c r="AR67">
        <f t="shared" si="52"/>
        <v>-1.0641187377445852E-6</v>
      </c>
      <c r="AS67">
        <f t="shared" si="53"/>
        <v>-1.6533590948214633E-3</v>
      </c>
      <c r="AT67">
        <f t="shared" si="54"/>
        <v>-1.0802001030761471E-3</v>
      </c>
      <c r="AU67">
        <f t="shared" si="55"/>
        <v>-2.7346233166353549E-3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41"/>
        <v>50000</v>
      </c>
      <c r="S68">
        <f t="shared" si="42"/>
        <v>-16340375521.833055</v>
      </c>
      <c r="U68">
        <f t="shared" si="57"/>
        <v>0.83546826699999999</v>
      </c>
      <c r="V68">
        <f t="shared" si="58"/>
        <v>0.01</v>
      </c>
      <c r="W68">
        <f t="shared" si="34"/>
        <v>2.6899849766737774E-9</v>
      </c>
      <c r="X68">
        <f t="shared" si="35"/>
        <v>2.2473970867176762E-9</v>
      </c>
      <c r="Y68">
        <f t="shared" si="36"/>
        <v>2.6899849766737775E-11</v>
      </c>
      <c r="Z68">
        <f>MAX(0, W68-X68-Y68)</f>
        <v>4.1568804018936345E-10</v>
      </c>
      <c r="AB68">
        <f t="shared" si="38"/>
        <v>-7.6075974792334682</v>
      </c>
      <c r="AC68">
        <f t="shared" si="30"/>
        <v>-6.7924986766290303</v>
      </c>
      <c r="AE68">
        <f t="shared" si="43"/>
        <v>0</v>
      </c>
      <c r="AF68">
        <f t="shared" si="44"/>
        <v>0</v>
      </c>
      <c r="AG68">
        <f t="shared" si="45"/>
        <v>-1.0392201004734086E-8</v>
      </c>
      <c r="AH68">
        <f t="shared" si="46"/>
        <v>-1.1236985433588381E-4</v>
      </c>
      <c r="AI68">
        <f t="shared" si="39"/>
        <v>-1.1238024653688855E-4</v>
      </c>
      <c r="AJ68">
        <f t="shared" si="47"/>
        <v>-0.8150988026044379</v>
      </c>
      <c r="AK68">
        <f t="shared" si="59"/>
        <v>-0.53253182354634288</v>
      </c>
      <c r="AL68">
        <f t="shared" si="40"/>
        <v>-1.3477430063973177</v>
      </c>
      <c r="AN68">
        <f t="shared" si="48"/>
        <v>0</v>
      </c>
      <c r="AO68">
        <f t="shared" si="49"/>
        <v>0</v>
      </c>
      <c r="AP68">
        <f t="shared" si="50"/>
        <v>-1.6804686174346334E-11</v>
      </c>
      <c r="AQ68">
        <f t="shared" si="51"/>
        <v>-1.8170743009217386E-7</v>
      </c>
      <c r="AR68">
        <f t="shared" si="52"/>
        <v>-1.8172423477834823E-7</v>
      </c>
      <c r="AS68">
        <f t="shared" si="53"/>
        <v>-1.3180537571023951E-3</v>
      </c>
      <c r="AT68">
        <f t="shared" si="54"/>
        <v>-8.6112943432021844E-4</v>
      </c>
      <c r="AU68">
        <f t="shared" si="55"/>
        <v>-2.179364915657392E-3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4.1568804018936345E-10</v>
      </c>
      <c r="X69">
        <f t="shared" si="35"/>
        <v>4.1568804018936345E-10</v>
      </c>
      <c r="Y69">
        <f t="shared" si="36"/>
        <v>4.1568804018936343E-12</v>
      </c>
      <c r="Z69">
        <f t="shared" si="37"/>
        <v>0</v>
      </c>
      <c r="AB69">
        <f t="shared" si="38"/>
        <v>-6.7924986766290303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-2.0784402009468174E-5</v>
      </c>
      <c r="AI69">
        <f t="shared" si="39"/>
        <v>-2.0784402009468174E-5</v>
      </c>
      <c r="AJ69">
        <f t="shared" si="47"/>
        <v>-6.7924986766290303</v>
      </c>
      <c r="AK69">
        <f t="shared" si="59"/>
        <v>-0.47547490736403214</v>
      </c>
      <c r="AL69">
        <f t="shared" si="40"/>
        <v>-7.2679943683950716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-3.0008368168475592E-8</v>
      </c>
      <c r="AR69">
        <f t="shared" si="52"/>
        <v>-3.0008368168475592E-8</v>
      </c>
      <c r="AS69">
        <f t="shared" si="53"/>
        <v>-9.8069600934062567E-3</v>
      </c>
      <c r="AT69">
        <f t="shared" si="54"/>
        <v>-6.8648720653843799E-4</v>
      </c>
      <c r="AU69">
        <f t="shared" si="55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8094.9055583812824</v>
      </c>
      <c r="AO71" s="6">
        <f t="shared" si="62"/>
        <v>-809.49055583812833</v>
      </c>
      <c r="AP71" s="6">
        <f t="shared" si="62"/>
        <v>-509.94497627045365</v>
      </c>
      <c r="AQ71" s="6">
        <f t="shared" si="62"/>
        <v>-4200.5553117601148</v>
      </c>
      <c r="AR71" s="6">
        <f t="shared" si="62"/>
        <v>2574.9147145125858</v>
      </c>
      <c r="AS71" s="6">
        <f t="shared" si="62"/>
        <v>-591.25329266707729</v>
      </c>
      <c r="AT71" s="6">
        <f t="shared" si="62"/>
        <v>194.90335316114587</v>
      </c>
      <c r="AU71" s="6">
        <f t="shared" si="62"/>
        <v>2178.5647750066537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5776.6215768098646</v>
      </c>
      <c r="K3">
        <v>1</v>
      </c>
      <c r="L3" s="2">
        <v>0</v>
      </c>
      <c r="O3">
        <f>$C$3</f>
        <v>5776.6215768098646</v>
      </c>
      <c r="P3">
        <f>O3*C5</f>
        <v>577.66215768098652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5776.6215768098646</v>
      </c>
      <c r="AF3">
        <f t="shared" ref="AF3:AF34" si="4">-$Z3*P3</f>
        <v>-577.66215768098652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4925.809677328878</v>
      </c>
      <c r="AJ3">
        <f t="shared" ref="AJ3:AJ34" si="8">AB3-AC3</f>
        <v>0</v>
      </c>
      <c r="AL3">
        <f t="shared" ref="AL3:AL34" si="9">SUM(AI3:AK3)</f>
        <v>4925.809677328878</v>
      </c>
      <c r="AN3">
        <f t="shared" ref="AN3:AN34" si="10">AE3*$K3</f>
        <v>5776.6215768098646</v>
      </c>
      <c r="AO3">
        <f t="shared" ref="AO3:AO34" si="11">AF3*$K3</f>
        <v>-577.66215768098652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4925.809677328878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4925.809677328878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-246.6807</v>
      </c>
      <c r="AI4">
        <f t="shared" si="7"/>
        <v>-246.6807</v>
      </c>
      <c r="AJ4">
        <f t="shared" si="8"/>
        <v>-205.5484397271357</v>
      </c>
      <c r="AK4">
        <f>G4*SUM(AB4, AE4:AF4)</f>
        <v>0</v>
      </c>
      <c r="AL4">
        <f t="shared" si="9"/>
        <v>-452.2291397271357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-230.1340610131542</v>
      </c>
      <c r="AR4">
        <f t="shared" si="14"/>
        <v>-230.1340610131542</v>
      </c>
      <c r="AS4">
        <f t="shared" si="15"/>
        <v>-191.76083564430982</v>
      </c>
      <c r="AT4">
        <f t="shared" si="16"/>
        <v>0</v>
      </c>
      <c r="AU4">
        <f t="shared" si="17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100000</v>
      </c>
      <c r="S5">
        <f t="shared" si="1"/>
        <v>219.30163080958366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-243.98083944245369</v>
      </c>
      <c r="AI5">
        <f t="shared" si="7"/>
        <v>-268.36129075934309</v>
      </c>
      <c r="AJ5">
        <f t="shared" si="8"/>
        <v>-8.3184696195644392</v>
      </c>
      <c r="AK5">
        <f>G5*SUM(AB5, AE5:AF5)</f>
        <v>8.4274860288125648</v>
      </c>
      <c r="AL5">
        <f t="shared" si="9"/>
        <v>-268.25227435009498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-208.62997196567161</v>
      </c>
      <c r="AR5">
        <f t="shared" si="14"/>
        <v>-229.47789136121406</v>
      </c>
      <c r="AS5">
        <f t="shared" si="15"/>
        <v>-7.1131900664533854</v>
      </c>
      <c r="AT5">
        <f t="shared" si="16"/>
        <v>7.2064108720593074</v>
      </c>
      <c r="AU5">
        <f t="shared" si="17"/>
        <v>-229.38467055560815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100000</v>
      </c>
      <c r="S6">
        <f t="shared" si="1"/>
        <v>271.75828775078668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-241.30912521570761</v>
      </c>
      <c r="AI6">
        <f t="shared" si="7"/>
        <v>-265.38544473812419</v>
      </c>
      <c r="AJ6">
        <f t="shared" si="8"/>
        <v>-47.850665403410403</v>
      </c>
      <c r="AK6">
        <f>G6*SUM(AB6, AE6:AF6)</f>
        <v>12.511214196781959</v>
      </c>
      <c r="AL6">
        <f t="shared" si="9"/>
        <v>-300.72489594475263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-186.14827939508501</v>
      </c>
      <c r="AR6">
        <f t="shared" si="14"/>
        <v>-204.7209937475069</v>
      </c>
      <c r="AS6">
        <f t="shared" si="15"/>
        <v>-36.912483209213349</v>
      </c>
      <c r="AT6">
        <f t="shared" si="16"/>
        <v>9.6512761122998096</v>
      </c>
      <c r="AU6">
        <f t="shared" si="17"/>
        <v>-231.98220084442045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100000</v>
      </c>
      <c r="S7">
        <f t="shared" si="1"/>
        <v>303.57199267924881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-238.75667475516744</v>
      </c>
      <c r="AI7">
        <f t="shared" si="7"/>
        <v>-262.53254191367103</v>
      </c>
      <c r="AJ7">
        <f t="shared" si="8"/>
        <v>-26.989920089251427</v>
      </c>
      <c r="AK7">
        <f>G7*SUM(AB7, AE7:AF7)</f>
        <v>12.850332920230427</v>
      </c>
      <c r="AL7">
        <f t="shared" si="9"/>
        <v>-276.67212908269204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-167.57282641259928</v>
      </c>
      <c r="AR7">
        <f t="shared" si="14"/>
        <v>-184.26006359349284</v>
      </c>
      <c r="AS7">
        <f t="shared" si="15"/>
        <v>-18.943039806715053</v>
      </c>
      <c r="AT7">
        <f t="shared" si="16"/>
        <v>9.0190844297611736</v>
      </c>
      <c r="AU7">
        <f t="shared" si="17"/>
        <v>-194.18401897044672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100000</v>
      </c>
      <c r="S8">
        <f t="shared" si="1"/>
        <v>281.39615305018015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-236.31956589766611</v>
      </c>
      <c r="AI8">
        <f t="shared" si="7"/>
        <v>-259.79859449311027</v>
      </c>
      <c r="AJ8">
        <f t="shared" si="8"/>
        <v>24.431161874835652</v>
      </c>
      <c r="AK8">
        <f>G8*SUM(AB8, AE8:AF8)</f>
        <v>6.1494696400784097</v>
      </c>
      <c r="AL8">
        <f t="shared" si="9"/>
        <v>-229.2179629781962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-154.82341707911007</v>
      </c>
      <c r="AR8">
        <f t="shared" si="14"/>
        <v>-170.20556888290494</v>
      </c>
      <c r="AS8">
        <f t="shared" si="15"/>
        <v>16.005936496654208</v>
      </c>
      <c r="AT8">
        <f t="shared" si="16"/>
        <v>4.0287899958036748</v>
      </c>
      <c r="AU8">
        <f t="shared" si="17"/>
        <v>-150.17084239044704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100000</v>
      </c>
      <c r="S9">
        <f t="shared" si="1"/>
        <v>232.61816137154327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-234.26191389492968</v>
      </c>
      <c r="AI9">
        <f t="shared" si="7"/>
        <v>-257.44758672594565</v>
      </c>
      <c r="AJ9">
        <f t="shared" si="8"/>
        <v>48.539989600003082</v>
      </c>
      <c r="AK9">
        <f t="shared" ref="AK9:AK40" si="30">G9*SUM(AB9:AB9, AE9:AF9)</f>
        <v>1.5592303644907053</v>
      </c>
      <c r="AL9">
        <f t="shared" si="9"/>
        <v>-207.34836676145187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-145.35027757719098</v>
      </c>
      <c r="AR9">
        <f t="shared" si="14"/>
        <v>-159.73607305615062</v>
      </c>
      <c r="AS9">
        <f t="shared" si="15"/>
        <v>30.117148983589495</v>
      </c>
      <c r="AT9">
        <f t="shared" si="16"/>
        <v>0.96744094043028273</v>
      </c>
      <c r="AU9">
        <f t="shared" si="17"/>
        <v>-128.65148313213083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100000</v>
      </c>
      <c r="S10">
        <f t="shared" si="1"/>
        <v>183.40524225184424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-232.30476825194631</v>
      </c>
      <c r="AI10">
        <f t="shared" si="7"/>
        <v>-255.20050816258913</v>
      </c>
      <c r="AJ10">
        <f t="shared" si="8"/>
        <v>47.768394370656551</v>
      </c>
      <c r="AK10">
        <f t="shared" si="30"/>
        <v>0.8845190077945454</v>
      </c>
      <c r="AL10">
        <f t="shared" si="9"/>
        <v>-206.54759478413803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-136.73839854039619</v>
      </c>
      <c r="AR10">
        <f t="shared" si="14"/>
        <v>-150.2152067537485</v>
      </c>
      <c r="AS10">
        <f t="shared" si="15"/>
        <v>28.117260770151795</v>
      </c>
      <c r="AT10">
        <f t="shared" si="16"/>
        <v>0.52064240228247238</v>
      </c>
      <c r="AU10">
        <f t="shared" si="17"/>
        <v>-121.57730358131423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26">
        <f>AU100</f>
        <v>1564.0977766905735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100000</v>
      </c>
      <c r="S11">
        <f t="shared" si="1"/>
        <v>133.83846417129945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-230.44452320510439</v>
      </c>
      <c r="AI11">
        <f t="shared" si="7"/>
        <v>-253.05369458583951</v>
      </c>
      <c r="AJ11">
        <f t="shared" si="8"/>
        <v>46.928878042535203</v>
      </c>
      <c r="AK11">
        <f t="shared" si="30"/>
        <v>0.40312307758527999</v>
      </c>
      <c r="AL11">
        <f t="shared" si="9"/>
        <v>-205.721693465719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-128.88961210623029</v>
      </c>
      <c r="AR11">
        <f t="shared" si="14"/>
        <v>-141.53511692785099</v>
      </c>
      <c r="AS11">
        <f t="shared" si="15"/>
        <v>26.247726799301827</v>
      </c>
      <c r="AT11">
        <f t="shared" si="16"/>
        <v>0.22547021894198624</v>
      </c>
      <c r="AU11">
        <f t="shared" si="17"/>
        <v>-115.06191990960717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100000</v>
      </c>
      <c r="S12">
        <f t="shared" si="1"/>
        <v>86.595112065987593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-228.7638465544976</v>
      </c>
      <c r="AI12">
        <f t="shared" si="7"/>
        <v>-251.08973525978675</v>
      </c>
      <c r="AJ12">
        <f t="shared" si="8"/>
        <v>43.706557575040264</v>
      </c>
      <c r="AK12">
        <f t="shared" si="30"/>
        <v>0.27838986318806241</v>
      </c>
      <c r="AL12">
        <f t="shared" si="9"/>
        <v>-207.10478782155843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-121.59041636421631</v>
      </c>
      <c r="AR12">
        <f t="shared" si="14"/>
        <v>-133.45686355096865</v>
      </c>
      <c r="AS12">
        <f t="shared" si="15"/>
        <v>23.230499982564911</v>
      </c>
      <c r="AT12">
        <f t="shared" si="16"/>
        <v>0.14796717176439797</v>
      </c>
      <c r="AU12">
        <f t="shared" si="17"/>
        <v>-110.07839639663935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100000</v>
      </c>
      <c r="S13">
        <f t="shared" si="1"/>
        <v>41.107662230388733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-227.17091857538708</v>
      </c>
      <c r="AI13">
        <f t="shared" si="7"/>
        <v>-249.21675566397948</v>
      </c>
      <c r="AJ13">
        <f t="shared" si="8"/>
        <v>41.082400391329884</v>
      </c>
      <c r="AK13">
        <f t="shared" si="30"/>
        <v>0.15466502675258242</v>
      </c>
      <c r="AL13">
        <f t="shared" si="9"/>
        <v>-207.97969024589702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-114.77543556024227</v>
      </c>
      <c r="AR13">
        <f t="shared" si="14"/>
        <v>-125.91383553679405</v>
      </c>
      <c r="AS13">
        <f t="shared" si="15"/>
        <v>20.756399755501235</v>
      </c>
      <c r="AT13">
        <f t="shared" si="16"/>
        <v>7.8142686232847286E-2</v>
      </c>
      <c r="AU13">
        <f t="shared" si="17"/>
        <v>-105.07929309505997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100000</v>
      </c>
      <c r="S14">
        <f t="shared" si="1"/>
        <v>-2.6145446448938245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-225.74637355334224</v>
      </c>
      <c r="AI14">
        <f t="shared" si="7"/>
        <v>-247.5153156776604</v>
      </c>
      <c r="AJ14">
        <f t="shared" si="8"/>
        <v>38.526747827206918</v>
      </c>
      <c r="AK14">
        <f t="shared" si="30"/>
        <v>6.5250203372930402E-2</v>
      </c>
      <c r="AL14">
        <f t="shared" si="9"/>
        <v>-208.92331764708055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-108.43858237069158</v>
      </c>
      <c r="AR14">
        <f t="shared" si="14"/>
        <v>-118.89542022156806</v>
      </c>
      <c r="AS14">
        <f t="shared" si="15"/>
        <v>18.506547201513559</v>
      </c>
      <c r="AT14">
        <f t="shared" si="16"/>
        <v>3.1343314365526086E-2</v>
      </c>
      <c r="AU14">
        <f t="shared" si="17"/>
        <v>-100.35752970568898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100000</v>
      </c>
      <c r="S15">
        <f t="shared" si="1"/>
        <v>-40.902563725289525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-224.89755335938574</v>
      </c>
      <c r="AI15">
        <f t="shared" si="7"/>
        <v>-246.39258167412086</v>
      </c>
      <c r="AJ15">
        <f t="shared" si="8"/>
        <v>32.891435774568663</v>
      </c>
      <c r="AK15">
        <f t="shared" si="30"/>
        <v>-9.334202853206899E-3</v>
      </c>
      <c r="AL15">
        <f t="shared" si="9"/>
        <v>-213.51048010240541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-102.48633588648806</v>
      </c>
      <c r="AR15">
        <f t="shared" si="14"/>
        <v>-112.28167006797297</v>
      </c>
      <c r="AS15">
        <f t="shared" si="15"/>
        <v>14.988703452876463</v>
      </c>
      <c r="AT15">
        <f t="shared" si="16"/>
        <v>-4.2536178564721331E-3</v>
      </c>
      <c r="AU15">
        <f t="shared" si="17"/>
        <v>-97.297220232952981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100000</v>
      </c>
      <c r="S16">
        <f t="shared" si="1"/>
        <v>-73.295569962449349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-224.35624959753954</v>
      </c>
      <c r="AI16">
        <f t="shared" si="7"/>
        <v>-245.58023856672793</v>
      </c>
      <c r="AJ16">
        <f t="shared" si="8"/>
        <v>27.056904118121786</v>
      </c>
      <c r="AK16">
        <f t="shared" si="30"/>
        <v>-0.24969330137938117</v>
      </c>
      <c r="AL16">
        <f t="shared" si="9"/>
        <v>-218.77302774998552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-96.717115229076356</v>
      </c>
      <c r="AR16">
        <f t="shared" si="14"/>
        <v>-105.86650594333507</v>
      </c>
      <c r="AS16">
        <f t="shared" si="15"/>
        <v>11.663885976114809</v>
      </c>
      <c r="AT16">
        <f t="shared" si="16"/>
        <v>-0.10763959481743335</v>
      </c>
      <c r="AU16">
        <f t="shared" si="17"/>
        <v>-94.310259562037686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100000</v>
      </c>
      <c r="S17">
        <f t="shared" si="1"/>
        <v>-95.100762393372079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-223.78692823450467</v>
      </c>
      <c r="AI17">
        <f t="shared" si="7"/>
        <v>-244.74273058194257</v>
      </c>
      <c r="AJ17">
        <f t="shared" si="8"/>
        <v>17.49153645731031</v>
      </c>
      <c r="AK17">
        <f t="shared" si="30"/>
        <v>-0.85870465134211726</v>
      </c>
      <c r="AL17">
        <f t="shared" si="9"/>
        <v>-228.10989877597439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-90.685925979529884</v>
      </c>
      <c r="AR17">
        <f t="shared" si="14"/>
        <v>-99.17791590724363</v>
      </c>
      <c r="AS17">
        <f t="shared" si="15"/>
        <v>7.0881538655988257</v>
      </c>
      <c r="AT17">
        <f t="shared" si="16"/>
        <v>-0.3479757600867881</v>
      </c>
      <c r="AU17">
        <f t="shared" si="17"/>
        <v>-92.4377378017316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100000</v>
      </c>
      <c r="S18">
        <f t="shared" si="1"/>
        <v>-105.64267177014042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-223.26990788956374</v>
      </c>
      <c r="AI18">
        <f t="shared" si="7"/>
        <v>-243.96033473655484</v>
      </c>
      <c r="AJ18">
        <f t="shared" si="8"/>
        <v>7.7151676949849843</v>
      </c>
      <c r="AK18">
        <f t="shared" si="30"/>
        <v>-1.7218766417525211</v>
      </c>
      <c r="AL18">
        <f t="shared" si="9"/>
        <v>-237.96704368332237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-84.431142305523252</v>
      </c>
      <c r="AR18">
        <f t="shared" si="14"/>
        <v>-92.255377958204235</v>
      </c>
      <c r="AS18">
        <f t="shared" si="15"/>
        <v>2.9175468728569367</v>
      </c>
      <c r="AT18">
        <f t="shared" si="16"/>
        <v>-0.65114019684315483</v>
      </c>
      <c r="AU18">
        <f t="shared" si="17"/>
        <v>-89.988971282190448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100000</v>
      </c>
      <c r="S19">
        <f t="shared" si="1"/>
        <v>-114.70919137087664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-223.19607609264668</v>
      </c>
      <c r="AI19">
        <f t="shared" si="7"/>
        <v>-243.62379965214473</v>
      </c>
      <c r="AJ19">
        <f t="shared" si="8"/>
        <v>6.2982271550816904</v>
      </c>
      <c r="AK19">
        <f t="shared" si="30"/>
        <v>-1.9497264391852587</v>
      </c>
      <c r="AL19">
        <f t="shared" si="9"/>
        <v>-239.2752989362483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-78.712321433942108</v>
      </c>
      <c r="AR19">
        <f t="shared" si="14"/>
        <v>-85.916361805653182</v>
      </c>
      <c r="AS19">
        <f t="shared" si="15"/>
        <v>2.2211325977298646</v>
      </c>
      <c r="AT19">
        <f t="shared" si="16"/>
        <v>-0.68759046698340032</v>
      </c>
      <c r="AU19">
        <f t="shared" si="17"/>
        <v>-84.382819674906727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100000</v>
      </c>
      <c r="S20">
        <f t="shared" si="1"/>
        <v>-144.76585306059792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-223.00316636018371</v>
      </c>
      <c r="AI20">
        <f t="shared" si="7"/>
        <v>-243.17086189249673</v>
      </c>
      <c r="AJ20">
        <f t="shared" si="8"/>
        <v>23.053839877755067</v>
      </c>
      <c r="AK20">
        <f t="shared" si="30"/>
        <v>-0.40303859598194597</v>
      </c>
      <c r="AL20">
        <f t="shared" si="9"/>
        <v>-220.52006061072362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-74.593844155871395</v>
      </c>
      <c r="AR20">
        <f t="shared" si="14"/>
        <v>-81.339873649867954</v>
      </c>
      <c r="AS20">
        <f t="shared" si="15"/>
        <v>7.7114355240057044</v>
      </c>
      <c r="AT20">
        <f t="shared" si="16"/>
        <v>-0.13481511813567831</v>
      </c>
      <c r="AU20">
        <f t="shared" si="17"/>
        <v>-73.763253243997923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100000</v>
      </c>
      <c r="S21">
        <f t="shared" si="1"/>
        <v>-177.14752144003077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-223.15522838191495</v>
      </c>
      <c r="AI21">
        <f t="shared" si="7"/>
        <v>-243.06545815180937</v>
      </c>
      <c r="AJ21">
        <f t="shared" si="8"/>
        <v>24.298168281464214</v>
      </c>
      <c r="AK21">
        <f t="shared" si="30"/>
        <v>-0.18685399347210896</v>
      </c>
      <c r="AL21">
        <f t="shared" si="9"/>
        <v>-218.95414386381728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-70.982035388550798</v>
      </c>
      <c r="AR21">
        <f t="shared" si="14"/>
        <v>-77.315154466102101</v>
      </c>
      <c r="AS21">
        <f t="shared" si="15"/>
        <v>7.7288506898887963</v>
      </c>
      <c r="AT21">
        <f t="shared" si="16"/>
        <v>-5.9435205140836243E-2</v>
      </c>
      <c r="AU21">
        <f t="shared" si="17"/>
        <v>-69.645738981354143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100000</v>
      </c>
      <c r="S22">
        <f t="shared" si="1"/>
        <v>-187.54080139044771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-223.48603753445741</v>
      </c>
      <c r="AI22">
        <f t="shared" si="7"/>
        <v>-243.14129349726926</v>
      </c>
      <c r="AJ22">
        <f t="shared" si="8"/>
        <v>6.364583990472056</v>
      </c>
      <c r="AK22">
        <f t="shared" si="30"/>
        <v>-2.9627201982321787</v>
      </c>
      <c r="AL22">
        <f t="shared" si="9"/>
        <v>-239.73942970502938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-66.374659551713165</v>
      </c>
      <c r="AR22">
        <f t="shared" si="14"/>
        <v>-72.212209571956691</v>
      </c>
      <c r="AS22">
        <f t="shared" si="15"/>
        <v>1.8902616924814966</v>
      </c>
      <c r="AT22">
        <f t="shared" si="16"/>
        <v>-0.87991870397865579</v>
      </c>
      <c r="AU22">
        <f t="shared" si="17"/>
        <v>-71.20186658345385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100000</v>
      </c>
      <c r="S23">
        <f t="shared" si="1"/>
        <v>-149.86314489710105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-224.06197725264605</v>
      </c>
      <c r="AI23">
        <f t="shared" si="7"/>
        <v>-243.46466516151662</v>
      </c>
      <c r="AJ23">
        <f t="shared" si="8"/>
        <v>-31.136585012792352</v>
      </c>
      <c r="AK23">
        <f t="shared" si="30"/>
        <v>-10.321254873440306</v>
      </c>
      <c r="AL23">
        <f t="shared" si="9"/>
        <v>-284.92250504774927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-59.415814161221398</v>
      </c>
      <c r="AR23">
        <f t="shared" si="14"/>
        <v>-64.560937457717785</v>
      </c>
      <c r="AS23">
        <f t="shared" si="15"/>
        <v>-8.2566688530518828</v>
      </c>
      <c r="AT23">
        <f t="shared" si="16"/>
        <v>-2.736947022383236</v>
      </c>
      <c r="AU23">
        <f t="shared" si="17"/>
        <v>-75.554553333152896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100000</v>
      </c>
      <c r="S24">
        <f t="shared" si="1"/>
        <v>-115.73201151314541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-224.7978346756384</v>
      </c>
      <c r="AI24">
        <f t="shared" si="7"/>
        <v>-243.95029624675135</v>
      </c>
      <c r="AJ24">
        <f t="shared" si="8"/>
        <v>-27.647797057087246</v>
      </c>
      <c r="AK24">
        <f t="shared" si="30"/>
        <v>-8.1416939225448406</v>
      </c>
      <c r="AL24">
        <f t="shared" si="9"/>
        <v>-279.73978722638344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-53.224058698533</v>
      </c>
      <c r="AR24">
        <f t="shared" si="14"/>
        <v>-57.758674169154268</v>
      </c>
      <c r="AS24">
        <f t="shared" si="15"/>
        <v>-6.5460059950079694</v>
      </c>
      <c r="AT24">
        <f t="shared" si="16"/>
        <v>-1.9276608952407177</v>
      </c>
      <c r="AU24">
        <f t="shared" si="17"/>
        <v>-66.232341059402955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100000</v>
      </c>
      <c r="S25">
        <f t="shared" si="1"/>
        <v>-84.835705539599672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-226.04976225737315</v>
      </c>
      <c r="AI25">
        <f t="shared" si="7"/>
        <v>-244.95418677221062</v>
      </c>
      <c r="AJ25">
        <f t="shared" si="8"/>
        <v>-24.511308460671103</v>
      </c>
      <c r="AK25">
        <f t="shared" si="30"/>
        <v>-6.2063481285487336</v>
      </c>
      <c r="AL25">
        <f t="shared" si="9"/>
        <v>-275.67184336143043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-47.786134120622528</v>
      </c>
      <c r="AR25">
        <f t="shared" si="14"/>
        <v>-51.782463762016533</v>
      </c>
      <c r="AS25">
        <f t="shared" si="15"/>
        <v>-5.1816054211991291</v>
      </c>
      <c r="AT25">
        <f t="shared" si="16"/>
        <v>-1.3120004246340713</v>
      </c>
      <c r="AU25">
        <f t="shared" si="17"/>
        <v>-58.276069607849728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100000</v>
      </c>
      <c r="S26">
        <f t="shared" si="1"/>
        <v>-56.985503676948412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-227.86652256744111</v>
      </c>
      <c r="AI26">
        <f t="shared" si="7"/>
        <v>-246.52493620648835</v>
      </c>
      <c r="AJ26">
        <f t="shared" si="8"/>
        <v>-21.62044370009562</v>
      </c>
      <c r="AK26">
        <f t="shared" si="30"/>
        <v>-4.4905565363017566</v>
      </c>
      <c r="AL26">
        <f t="shared" si="9"/>
        <v>-272.63593644288574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-43.009099050128491</v>
      </c>
      <c r="AR26">
        <f t="shared" si="14"/>
        <v>-46.530816726241014</v>
      </c>
      <c r="AS26">
        <f t="shared" si="15"/>
        <v>-4.0807916587656088</v>
      </c>
      <c r="AT26">
        <f t="shared" si="16"/>
        <v>-0.84757861174118942</v>
      </c>
      <c r="AU26">
        <f t="shared" si="17"/>
        <v>-51.459186996747817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100000</v>
      </c>
      <c r="S27">
        <f t="shared" si="1"/>
        <v>-31.998503017196438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-229.7964999429239</v>
      </c>
      <c r="AI27">
        <f t="shared" si="7"/>
        <v>-248.21088032059492</v>
      </c>
      <c r="AJ27">
        <f t="shared" si="8"/>
        <v>-18.961059718369654</v>
      </c>
      <c r="AK27">
        <f t="shared" si="30"/>
        <v>-2.9771254772950626</v>
      </c>
      <c r="AL27">
        <f t="shared" si="9"/>
        <v>-270.14906551625967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-38.7262288311669</v>
      </c>
      <c r="AR27">
        <f t="shared" si="14"/>
        <v>-41.82949414838</v>
      </c>
      <c r="AS27">
        <f t="shared" si="15"/>
        <v>-3.1953939146914112</v>
      </c>
      <c r="AT27">
        <f t="shared" si="16"/>
        <v>-0.50171713895321135</v>
      </c>
      <c r="AU27">
        <f t="shared" si="17"/>
        <v>-45.526605202024626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100000</v>
      </c>
      <c r="S28">
        <f t="shared" si="1"/>
        <v>-9.5819864010085531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-232.1124544278068</v>
      </c>
      <c r="AI28">
        <f t="shared" si="7"/>
        <v>-250.28466288809418</v>
      </c>
      <c r="AJ28">
        <f t="shared" si="8"/>
        <v>-16.604270069277732</v>
      </c>
      <c r="AK28">
        <f t="shared" si="30"/>
        <v>-1.6498512970091868</v>
      </c>
      <c r="AL28">
        <f t="shared" si="9"/>
        <v>-268.53878425438114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-34.925466767676056</v>
      </c>
      <c r="AR28">
        <f t="shared" si="14"/>
        <v>-37.659800279592147</v>
      </c>
      <c r="AS28">
        <f t="shared" si="15"/>
        <v>-2.4984091609200823</v>
      </c>
      <c r="AT28">
        <f t="shared" si="16"/>
        <v>-0.24824961154001121</v>
      </c>
      <c r="AU28">
        <f t="shared" si="17"/>
        <v>-40.406459052052249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100000</v>
      </c>
      <c r="S29">
        <f t="shared" si="1"/>
        <v>10.472635440733864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-234.72590997383386</v>
      </c>
      <c r="AI29">
        <f t="shared" si="7"/>
        <v>-252.65771487202491</v>
      </c>
      <c r="AJ29">
        <f t="shared" si="8"/>
        <v>-14.476764393435474</v>
      </c>
      <c r="AK29">
        <f t="shared" si="30"/>
        <v>-0.48755239215974544</v>
      </c>
      <c r="AL29">
        <f t="shared" si="9"/>
        <v>-267.62203165762014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-31.534560588133196</v>
      </c>
      <c r="AR29">
        <f t="shared" si="14"/>
        <v>-33.943632462983423</v>
      </c>
      <c r="AS29">
        <f t="shared" si="15"/>
        <v>-1.9448999215119063</v>
      </c>
      <c r="AT29">
        <f t="shared" si="16"/>
        <v>-6.5500866317504847E-2</v>
      </c>
      <c r="AU29">
        <f t="shared" si="17"/>
        <v>-35.954033250812834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100000</v>
      </c>
      <c r="S30">
        <f t="shared" si="1"/>
        <v>28.381744253059416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-238.0300059434696</v>
      </c>
      <c r="AI30">
        <f t="shared" si="7"/>
        <v>-255.72298529119286</v>
      </c>
      <c r="AJ30">
        <f t="shared" si="8"/>
        <v>-12.574574377144927</v>
      </c>
      <c r="AK30">
        <f t="shared" si="30"/>
        <v>0.52582111538073784</v>
      </c>
      <c r="AL30">
        <f t="shared" si="9"/>
        <v>-267.77173855295706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-28.552190803303002</v>
      </c>
      <c r="AR30">
        <f t="shared" si="14"/>
        <v>-30.674500216407285</v>
      </c>
      <c r="AS30">
        <f t="shared" si="15"/>
        <v>-1.5083461661208981</v>
      </c>
      <c r="AT30">
        <f t="shared" si="16"/>
        <v>6.3073328739579118E-2</v>
      </c>
      <c r="AU30">
        <f t="shared" si="17"/>
        <v>-32.119773053788606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100000</v>
      </c>
      <c r="S31">
        <f t="shared" si="1"/>
        <v>44.280080522762255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-242.12552072497991</v>
      </c>
      <c r="AI31">
        <f t="shared" si="7"/>
        <v>-259.5810388990447</v>
      </c>
      <c r="AJ31">
        <f t="shared" si="8"/>
        <v>-10.830965415695402</v>
      </c>
      <c r="AK31">
        <f t="shared" si="30"/>
        <v>1.4060413217808827</v>
      </c>
      <c r="AL31">
        <f t="shared" si="9"/>
        <v>-269.00596299295921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-25.931657374632479</v>
      </c>
      <c r="AR31">
        <f t="shared" si="14"/>
        <v>-27.801144387943502</v>
      </c>
      <c r="AS31">
        <f t="shared" si="15"/>
        <v>-1.1599970269772988</v>
      </c>
      <c r="AT31">
        <f t="shared" si="16"/>
        <v>0.15058710747146603</v>
      </c>
      <c r="AU31">
        <f t="shared" si="17"/>
        <v>-28.810554307449333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100000</v>
      </c>
      <c r="S32">
        <f t="shared" si="1"/>
        <v>58.290954899065284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-246.70791522350822</v>
      </c>
      <c r="AI32">
        <f t="shared" si="7"/>
        <v>-263.92720123702651</v>
      </c>
      <c r="AJ32">
        <f t="shared" si="8"/>
        <v>-9.2318749637587985</v>
      </c>
      <c r="AK32">
        <f t="shared" si="30"/>
        <v>2.1642089008795611</v>
      </c>
      <c r="AL32">
        <f t="shared" si="9"/>
        <v>-270.99486729990576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-23.591457225331773</v>
      </c>
      <c r="AR32">
        <f t="shared" si="14"/>
        <v>-25.23805234600572</v>
      </c>
      <c r="AS32">
        <f t="shared" si="15"/>
        <v>-0.88279852358938005</v>
      </c>
      <c r="AT32">
        <f t="shared" si="16"/>
        <v>0.20695258871417585</v>
      </c>
      <c r="AU32">
        <f t="shared" si="17"/>
        <v>-25.913898280880925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100000</v>
      </c>
      <c r="S33">
        <f t="shared" si="1"/>
        <v>70.586408842150917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-252.20819603138392</v>
      </c>
      <c r="AI33">
        <f t="shared" si="7"/>
        <v>-269.19223713575917</v>
      </c>
      <c r="AJ33">
        <f t="shared" si="8"/>
        <v>-7.8045537910891198</v>
      </c>
      <c r="AK33">
        <f t="shared" si="30"/>
        <v>2.8104401483426771</v>
      </c>
      <c r="AL33">
        <f t="shared" si="9"/>
        <v>-274.18635077850564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-21.533412378278964</v>
      </c>
      <c r="AR33">
        <f t="shared" si="14"/>
        <v>-22.983501497922973</v>
      </c>
      <c r="AS33">
        <f t="shared" si="15"/>
        <v>-0.66634898411893728</v>
      </c>
      <c r="AT33">
        <f t="shared" si="16"/>
        <v>0.23995400479056467</v>
      </c>
      <c r="AU33">
        <f t="shared" si="17"/>
        <v>-23.409896477251348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100000</v>
      </c>
      <c r="S34">
        <f t="shared" si="1"/>
        <v>81.274529881231331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-258.64337217058198</v>
      </c>
      <c r="AI34">
        <f t="shared" si="7"/>
        <v>-275.39291202087082</v>
      </c>
      <c r="AJ34">
        <f t="shared" si="8"/>
        <v>-6.4987403149539276</v>
      </c>
      <c r="AK34">
        <f t="shared" si="30"/>
        <v>3.3567589137189153</v>
      </c>
      <c r="AL34">
        <f t="shared" si="9"/>
        <v>-278.53489342210582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-19.71682550757156</v>
      </c>
      <c r="AR34">
        <f t="shared" si="14"/>
        <v>-20.993671505165707</v>
      </c>
      <c r="AS34">
        <f t="shared" si="15"/>
        <v>-0.4954100610954732</v>
      </c>
      <c r="AT34">
        <f t="shared" si="16"/>
        <v>0.2558914586418663</v>
      </c>
      <c r="AU34">
        <f t="shared" si="17"/>
        <v>-21.233190107619315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90.465677035114936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54.452439082367</v>
      </c>
      <c r="AC35">
        <f t="shared" ref="AC35:AC66" si="33">S35*Z35</f>
        <v>59.764321336610465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-265.1986803612744</v>
      </c>
      <c r="AI35">
        <f t="shared" ref="AI35:AI66" si="38">SUM(AE35:AH35)</f>
        <v>-281.71442514297001</v>
      </c>
      <c r="AJ35">
        <f t="shared" ref="AJ35:AJ66" si="39">AB35-AC35</f>
        <v>-5.3118822542434643</v>
      </c>
      <c r="AK35">
        <f t="shared" si="30"/>
        <v>3.8116707357656905</v>
      </c>
      <c r="AL35">
        <f t="shared" ref="AL35:AL66" si="40">SUM(AI35:AK35)</f>
        <v>-283.2146366614478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-18.050489137803289</v>
      </c>
      <c r="AR35">
        <f t="shared" ref="AR35:AR66" si="45">AI35*$K35</f>
        <v>-19.174617174106523</v>
      </c>
      <c r="AS35">
        <f t="shared" ref="AS35:AS66" si="46">AJ35*$K35</f>
        <v>-0.36154807709032954</v>
      </c>
      <c r="AT35">
        <f t="shared" ref="AT35:AT66" si="47">AK35*$K35</f>
        <v>0.25943764546299058</v>
      </c>
      <c r="AU35">
        <f t="shared" ref="AU35:AU66" si="48">AL35*$K35</f>
        <v>-19.276727605733861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100000</v>
      </c>
      <c r="S36">
        <f t="shared" si="32"/>
        <v>98.358330913764533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59.764321336610465</v>
      </c>
      <c r="AC36">
        <f t="shared" si="33"/>
        <v>64.060892700427729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-272.23569359758085</v>
      </c>
      <c r="AI36">
        <f t="shared" si="38"/>
        <v>-288.51822200806015</v>
      </c>
      <c r="AJ36">
        <f t="shared" si="39"/>
        <v>-4.2965713638172645</v>
      </c>
      <c r="AK36">
        <f t="shared" si="30"/>
        <v>4.1835024935627327</v>
      </c>
      <c r="AL36">
        <f t="shared" si="40"/>
        <v>-288.63129087831464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-16.544157651886486</v>
      </c>
      <c r="AR36">
        <f t="shared" si="45"/>
        <v>-17.533670501705839</v>
      </c>
      <c r="AS36">
        <f t="shared" si="46"/>
        <v>-0.2611088688122174</v>
      </c>
      <c r="AT36">
        <f t="shared" si="47"/>
        <v>0.25423750969581571</v>
      </c>
      <c r="AU36">
        <f t="shared" si="48"/>
        <v>-17.540541860822238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100000</v>
      </c>
      <c r="S37">
        <f t="shared" si="32"/>
        <v>105.09452213807073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64.060892700427729</v>
      </c>
      <c r="AC37">
        <f t="shared" si="33"/>
        <v>67.469467639273859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-279.96915319262223</v>
      </c>
      <c r="AI37">
        <f t="shared" si="38"/>
        <v>-296.01886403069858</v>
      </c>
      <c r="AJ37">
        <f t="shared" si="39"/>
        <v>-3.4085749388461295</v>
      </c>
      <c r="AK37">
        <f t="shared" si="30"/>
        <v>4.4842624890299412</v>
      </c>
      <c r="AL37">
        <f t="shared" si="40"/>
        <v>-294.94317648051475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-15.191188571073246</v>
      </c>
      <c r="AR37">
        <f t="shared" si="45"/>
        <v>-16.062049453681514</v>
      </c>
      <c r="AS37">
        <f t="shared" si="46"/>
        <v>-0.18495003490266845</v>
      </c>
      <c r="AT37">
        <f t="shared" si="47"/>
        <v>0.24331708081488473</v>
      </c>
      <c r="AU37">
        <f t="shared" si="48"/>
        <v>-16.003682407769293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100000</v>
      </c>
      <c r="S38">
        <f t="shared" si="32"/>
        <v>110.78926469241649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67.469467639273859</v>
      </c>
      <c r="AC38">
        <f t="shared" si="33"/>
        <v>70.093218881354773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-289.69715222959104</v>
      </c>
      <c r="AI38">
        <f t="shared" si="38"/>
        <v>-305.51394167122919</v>
      </c>
      <c r="AJ38">
        <f t="shared" si="39"/>
        <v>-2.6237512420809139</v>
      </c>
      <c r="AK38">
        <f t="shared" si="30"/>
        <v>4.722862734749171</v>
      </c>
      <c r="AL38">
        <f t="shared" si="40"/>
        <v>-303.41483017856092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-14.034849968028681</v>
      </c>
      <c r="AR38">
        <f t="shared" si="45"/>
        <v>-14.801120071413621</v>
      </c>
      <c r="AS38">
        <f t="shared" si="46"/>
        <v>-0.12711189859005162</v>
      </c>
      <c r="AT38">
        <f t="shared" si="47"/>
        <v>0.22880677076613531</v>
      </c>
      <c r="AU38">
        <f t="shared" si="48"/>
        <v>-14.699425199237536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100000</v>
      </c>
      <c r="S39">
        <f t="shared" si="32"/>
        <v>115.44890354303365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70.093218881354773</v>
      </c>
      <c r="AC39">
        <f t="shared" si="33"/>
        <v>71.964565175070902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-299.92694532874572</v>
      </c>
      <c r="AI39">
        <f t="shared" si="38"/>
        <v>-315.51058513963534</v>
      </c>
      <c r="AJ39">
        <f t="shared" si="39"/>
        <v>-1.8713462937161296</v>
      </c>
      <c r="AK39">
        <f t="shared" si="30"/>
        <v>4.9065253216948346</v>
      </c>
      <c r="AL39">
        <f t="shared" si="40"/>
        <v>-312.47540611165664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-12.973615126610692</v>
      </c>
      <c r="AR39">
        <f t="shared" si="45"/>
        <v>-13.647699760642515</v>
      </c>
      <c r="AS39">
        <f t="shared" si="46"/>
        <v>-8.0946800417253342E-2</v>
      </c>
      <c r="AT39">
        <f t="shared" si="47"/>
        <v>0.21223625327449902</v>
      </c>
      <c r="AU39">
        <f t="shared" si="48"/>
        <v>-13.51641030778527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100000</v>
      </c>
      <c r="S40">
        <f t="shared" si="32"/>
        <v>119.20357932069336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71.964565175070902</v>
      </c>
      <c r="AC40">
        <f t="shared" si="33"/>
        <v>73.19291099644667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-309.60858728844153</v>
      </c>
      <c r="AI40">
        <f t="shared" si="38"/>
        <v>-324.95898855440009</v>
      </c>
      <c r="AJ40">
        <f t="shared" si="39"/>
        <v>-1.2283458213757683</v>
      </c>
      <c r="AK40">
        <f t="shared" si="30"/>
        <v>5.037519562254964</v>
      </c>
      <c r="AL40">
        <f t="shared" si="40"/>
        <v>-321.14981481352095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-11.957503062511236</v>
      </c>
      <c r="AR40">
        <f t="shared" si="45"/>
        <v>-12.550356354327308</v>
      </c>
      <c r="AS40">
        <f t="shared" si="46"/>
        <v>-4.7440379640503495E-2</v>
      </c>
      <c r="AT40">
        <f t="shared" si="47"/>
        <v>0.19455582973545246</v>
      </c>
      <c r="AU40">
        <f t="shared" si="48"/>
        <v>-12.40324090423236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100000</v>
      </c>
      <c r="S41">
        <f t="shared" si="32"/>
        <v>122.24090531150053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73.19291099644667</v>
      </c>
      <c r="AC41">
        <f t="shared" si="33"/>
        <v>73.915730208923307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-320.32560364628205</v>
      </c>
      <c r="AI41">
        <f t="shared" si="38"/>
        <v>-335.44241949866949</v>
      </c>
      <c r="AJ41">
        <f t="shared" si="39"/>
        <v>-0.72281921247663661</v>
      </c>
      <c r="AK41">
        <f t="shared" ref="AK41:AK72" si="61">G41*SUM(AB41:AB41, AE41:AF41)</f>
        <v>5.1235037697512675</v>
      </c>
      <c r="AL41">
        <f t="shared" si="40"/>
        <v>-331.04173494139485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-11.045900671793653</v>
      </c>
      <c r="AR41">
        <f t="shared" si="45"/>
        <v>-11.567179159927411</v>
      </c>
      <c r="AS41">
        <f t="shared" si="46"/>
        <v>-2.4925229621974087E-2</v>
      </c>
      <c r="AT41">
        <f t="shared" si="47"/>
        <v>0.17667558599132827</v>
      </c>
      <c r="AU41">
        <f t="shared" si="48"/>
        <v>-11.415428803558056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100000</v>
      </c>
      <c r="S42">
        <f t="shared" si="32"/>
        <v>124.62652736332127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73.915730208923307</v>
      </c>
      <c r="AC42">
        <f t="shared" si="33"/>
        <v>74.191545854083145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-331.48818941012672</v>
      </c>
      <c r="AI42">
        <f t="shared" si="38"/>
        <v>-346.37096505663777</v>
      </c>
      <c r="AJ42">
        <f t="shared" si="39"/>
        <v>-0.27581564515983814</v>
      </c>
      <c r="AK42">
        <f t="shared" si="61"/>
        <v>5.1741011146246318</v>
      </c>
      <c r="AL42">
        <f t="shared" si="40"/>
        <v>-341.47267958717299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-10.206092902081986</v>
      </c>
      <c r="AR42">
        <f t="shared" si="45"/>
        <v>-10.664314328188985</v>
      </c>
      <c r="AS42">
        <f t="shared" si="46"/>
        <v>-8.4920072216092997E-3</v>
      </c>
      <c r="AT42">
        <f t="shared" si="47"/>
        <v>0.15930388577220217</v>
      </c>
      <c r="AU42">
        <f t="shared" si="48"/>
        <v>-10.513502449638391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100000</v>
      </c>
      <c r="S43">
        <f t="shared" si="32"/>
        <v>126.4581098769164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74.191545854083145</v>
      </c>
      <c r="AC43">
        <f t="shared" si="33"/>
        <v>74.094128234995267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-343.9556493732087</v>
      </c>
      <c r="AI43">
        <f t="shared" si="38"/>
        <v>-358.60360835091132</v>
      </c>
      <c r="AJ43">
        <f t="shared" si="39"/>
        <v>9.7417619087877938E-2</v>
      </c>
      <c r="AK43">
        <f t="shared" si="61"/>
        <v>5.1934082097858205</v>
      </c>
      <c r="AL43">
        <f t="shared" si="40"/>
        <v>-353.31278252203759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-9.4553123929479579</v>
      </c>
      <c r="AR43">
        <f t="shared" si="45"/>
        <v>-9.8579835754264415</v>
      </c>
      <c r="AS43">
        <f t="shared" si="46"/>
        <v>2.6780023027144469E-3</v>
      </c>
      <c r="AT43">
        <f t="shared" si="47"/>
        <v>0.14276636274795965</v>
      </c>
      <c r="AU43">
        <f t="shared" si="48"/>
        <v>-9.712539210375768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100000</v>
      </c>
      <c r="S44">
        <f t="shared" si="32"/>
        <v>127.78435119964536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74.094128234995267</v>
      </c>
      <c r="AC44">
        <f t="shared" si="33"/>
        <v>73.664418773292113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-358.46848479616489</v>
      </c>
      <c r="AI44">
        <f t="shared" si="38"/>
        <v>-372.88034706289142</v>
      </c>
      <c r="AJ44">
        <f t="shared" si="39"/>
        <v>0.42970946170315472</v>
      </c>
      <c r="AK44">
        <f t="shared" si="61"/>
        <v>5.1865889764496691</v>
      </c>
      <c r="AL44">
        <f t="shared" si="40"/>
        <v>-367.26404862473856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-8.7984545000595702</v>
      </c>
      <c r="AR44">
        <f t="shared" si="45"/>
        <v>-9.1521874495182161</v>
      </c>
      <c r="AS44">
        <f t="shared" si="46"/>
        <v>1.0547033581460174E-2</v>
      </c>
      <c r="AT44">
        <f t="shared" si="47"/>
        <v>0.12730259159533003</v>
      </c>
      <c r="AU44">
        <f t="shared" si="48"/>
        <v>-9.0143378243414247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100000</v>
      </c>
      <c r="S45">
        <f t="shared" si="32"/>
        <v>128.62096499295063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73.664418773292113</v>
      </c>
      <c r="AC45">
        <f t="shared" si="33"/>
        <v>72.924538318986791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-373.73371586606714</v>
      </c>
      <c r="AI45">
        <f t="shared" si="38"/>
        <v>-387.9080260811599</v>
      </c>
      <c r="AJ45">
        <f t="shared" si="39"/>
        <v>0.73988045430532168</v>
      </c>
      <c r="AK45">
        <f t="shared" si="61"/>
        <v>5.1565093141304486</v>
      </c>
      <c r="AL45">
        <f t="shared" si="40"/>
        <v>-382.01163631272414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-8.1902973384705273</v>
      </c>
      <c r="AR45">
        <f t="shared" si="45"/>
        <v>-8.5009244248181055</v>
      </c>
      <c r="AS45">
        <f t="shared" si="46"/>
        <v>1.6214327630678288E-2</v>
      </c>
      <c r="AT45">
        <f t="shared" si="47"/>
        <v>0.11300383861127483</v>
      </c>
      <c r="AU45">
        <f t="shared" si="48"/>
        <v>-8.3717062585761521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100000</v>
      </c>
      <c r="S46">
        <f t="shared" si="32"/>
        <v>129.04272817557103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72.924538318986791</v>
      </c>
      <c r="AC46">
        <f t="shared" si="33"/>
        <v>71.929396378511157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-389.50925094937725</v>
      </c>
      <c r="AI46">
        <f t="shared" si="38"/>
        <v>-403.44444074958176</v>
      </c>
      <c r="AJ46">
        <f t="shared" si="39"/>
        <v>0.99514194047563365</v>
      </c>
      <c r="AK46">
        <f t="shared" si="61"/>
        <v>5.1047176823290759</v>
      </c>
      <c r="AL46">
        <f t="shared" si="40"/>
        <v>-397.34458112677709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-7.6214419086737495</v>
      </c>
      <c r="AR46">
        <f t="shared" si="45"/>
        <v>-7.894108704878815</v>
      </c>
      <c r="AS46">
        <f t="shared" si="46"/>
        <v>1.9471723641309932E-2</v>
      </c>
      <c r="AT46">
        <f t="shared" si="47"/>
        <v>9.9882888997435124E-2</v>
      </c>
      <c r="AU46">
        <f t="shared" si="48"/>
        <v>-7.7747540922400704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100000</v>
      </c>
      <c r="S47">
        <f t="shared" si="32"/>
        <v>129.12969414220191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71.929396378511157</v>
      </c>
      <c r="AC47">
        <f t="shared" si="33"/>
        <v>70.732200360904272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-407.25937783804687</v>
      </c>
      <c r="AI47">
        <f t="shared" si="38"/>
        <v>-420.9534008957898</v>
      </c>
      <c r="AJ47">
        <f t="shared" si="39"/>
        <v>1.1971960176068848</v>
      </c>
      <c r="AK47">
        <f t="shared" si="61"/>
        <v>5.0350577464957817</v>
      </c>
      <c r="AL47">
        <f t="shared" si="40"/>
        <v>-414.72114713168713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-7.1149595896950846</v>
      </c>
      <c r="AR47">
        <f t="shared" si="45"/>
        <v>-7.3541988214432088</v>
      </c>
      <c r="AS47">
        <f t="shared" si="46"/>
        <v>2.0915420858900854E-2</v>
      </c>
      <c r="AT47">
        <f t="shared" si="47"/>
        <v>8.7964168162985204E-2</v>
      </c>
      <c r="AU47">
        <f t="shared" si="48"/>
        <v>-7.2453192324213234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100000</v>
      </c>
      <c r="S48">
        <f t="shared" si="32"/>
        <v>128.90637164440918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70.732200360904272</v>
      </c>
      <c r="AC48">
        <f t="shared" si="33"/>
        <v>69.353174602518877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-427.13147826808921</v>
      </c>
      <c r="AI48">
        <f t="shared" si="38"/>
        <v>-440.58177822568769</v>
      </c>
      <c r="AJ48">
        <f t="shared" si="39"/>
        <v>1.3790257583853958</v>
      </c>
      <c r="AK48">
        <f t="shared" si="61"/>
        <v>4.9512540252632995</v>
      </c>
      <c r="AL48">
        <f t="shared" si="40"/>
        <v>-434.25149844203895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-6.6626177950965753</v>
      </c>
      <c r="AR48">
        <f t="shared" si="45"/>
        <v>-6.8724225329965902</v>
      </c>
      <c r="AS48">
        <f t="shared" si="46"/>
        <v>2.1510757284782196E-2</v>
      </c>
      <c r="AT48">
        <f t="shared" si="47"/>
        <v>7.7232222056126898E-2</v>
      </c>
      <c r="AU48">
        <f t="shared" si="48"/>
        <v>-6.7736795536556809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100000</v>
      </c>
      <c r="S49">
        <f t="shared" si="32"/>
        <v>128.39913756720304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69.353174602518877</v>
      </c>
      <c r="AC49">
        <f t="shared" si="33"/>
        <v>67.811926299663099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-449.80638381440411</v>
      </c>
      <c r="AI49">
        <f t="shared" si="38"/>
        <v>-463.009729176473</v>
      </c>
      <c r="AJ49">
        <f t="shared" si="39"/>
        <v>1.5412483028557773</v>
      </c>
      <c r="AK49">
        <f t="shared" si="61"/>
        <v>4.8547222221763215</v>
      </c>
      <c r="AL49">
        <f t="shared" si="40"/>
        <v>-456.61375865144089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-6.2645649140749953</v>
      </c>
      <c r="AR49">
        <f t="shared" si="45"/>
        <v>-6.4484511750973823</v>
      </c>
      <c r="AS49">
        <f t="shared" si="46"/>
        <v>2.1465346845614835E-2</v>
      </c>
      <c r="AT49">
        <f t="shared" si="47"/>
        <v>6.7612918791242982E-2</v>
      </c>
      <c r="AU49">
        <f t="shared" si="48"/>
        <v>-6.3593729094605242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100000</v>
      </c>
      <c r="S50">
        <f t="shared" si="32"/>
        <v>127.62162764334484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67.811926299663099</v>
      </c>
      <c r="AC50">
        <f t="shared" si="33"/>
        <v>66.120012717945983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-475.83731759871483</v>
      </c>
      <c r="AI50">
        <f t="shared" si="38"/>
        <v>-488.78967017776336</v>
      </c>
      <c r="AJ50">
        <f t="shared" si="39"/>
        <v>1.6919135817171167</v>
      </c>
      <c r="AK50">
        <f t="shared" si="61"/>
        <v>4.7468348409764172</v>
      </c>
      <c r="AL50">
        <f t="shared" si="40"/>
        <v>-482.35092175506981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-5.9170573001361149</v>
      </c>
      <c r="AR50">
        <f t="shared" si="45"/>
        <v>-6.078120355821941</v>
      </c>
      <c r="AS50">
        <f t="shared" si="46"/>
        <v>2.1039017411285409E-2</v>
      </c>
      <c r="AT50">
        <f t="shared" si="47"/>
        <v>5.9027093314330301E-2</v>
      </c>
      <c r="AU50">
        <f t="shared" si="48"/>
        <v>-5.9980542450963252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100000</v>
      </c>
      <c r="S51">
        <f t="shared" si="32"/>
        <v>126.58208495852986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66.120012717945983</v>
      </c>
      <c r="AC51">
        <f t="shared" si="33"/>
        <v>64.285679821700825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-505.55151120908374</v>
      </c>
      <c r="AI51">
        <f t="shared" si="38"/>
        <v>-518.24795238453953</v>
      </c>
      <c r="AJ51">
        <f t="shared" si="39"/>
        <v>1.8343328962451579</v>
      </c>
      <c r="AK51">
        <f t="shared" si="61"/>
        <v>4.628400890256219</v>
      </c>
      <c r="AL51">
        <f t="shared" si="40"/>
        <v>-511.78521859803811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-5.6129951451579458</v>
      </c>
      <c r="AR51">
        <f t="shared" si="45"/>
        <v>-5.7539601330939485</v>
      </c>
      <c r="AS51">
        <f t="shared" si="46"/>
        <v>2.0366078258975611E-2</v>
      </c>
      <c r="AT51">
        <f t="shared" si="47"/>
        <v>5.1387823299589568E-2</v>
      </c>
      <c r="AU51">
        <f t="shared" si="48"/>
        <v>-5.6822062315353836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100000</v>
      </c>
      <c r="S52">
        <f t="shared" si="32"/>
        <v>125.29496973848836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64.285679821700825</v>
      </c>
      <c r="AC52">
        <f t="shared" si="33"/>
        <v>62.317974322874065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-540.89490424359076</v>
      </c>
      <c r="AI52">
        <f t="shared" si="38"/>
        <v>-553.32915728123112</v>
      </c>
      <c r="AJ52">
        <f t="shared" si="39"/>
        <v>1.9677054988267599</v>
      </c>
      <c r="AK52">
        <f t="shared" si="61"/>
        <v>4.4999975875190579</v>
      </c>
      <c r="AL52">
        <f t="shared" si="40"/>
        <v>-546.86145419488537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-5.3619668044362081</v>
      </c>
      <c r="AR52">
        <f t="shared" si="45"/>
        <v>-5.4852292931428162</v>
      </c>
      <c r="AS52">
        <f t="shared" si="46"/>
        <v>1.9506139700780321E-2</v>
      </c>
      <c r="AT52">
        <f t="shared" si="47"/>
        <v>4.4609105197733277E-2</v>
      </c>
      <c r="AU52">
        <f t="shared" si="48"/>
        <v>-5.4211140482443039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100000</v>
      </c>
      <c r="S53">
        <f t="shared" si="32"/>
        <v>123.74066259068682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62.317974322874065</v>
      </c>
      <c r="AC53">
        <f t="shared" si="33"/>
        <v>60.21073041694784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-580.8348460727251</v>
      </c>
      <c r="AI53">
        <f t="shared" si="38"/>
        <v>-592.99954786847081</v>
      </c>
      <c r="AJ53">
        <f t="shared" si="39"/>
        <v>2.1072439059262251</v>
      </c>
      <c r="AK53">
        <f t="shared" si="61"/>
        <v>4.3622582026011854</v>
      </c>
      <c r="AL53">
        <f t="shared" si="40"/>
        <v>-586.53004575994339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-5.1409794924175118</v>
      </c>
      <c r="AR53">
        <f t="shared" si="45"/>
        <v>-5.2486494830975703</v>
      </c>
      <c r="AS53">
        <f t="shared" si="46"/>
        <v>1.8651253069847822E-2</v>
      </c>
      <c r="AT53">
        <f t="shared" si="47"/>
        <v>3.8610424480963086E-2</v>
      </c>
      <c r="AU53">
        <f t="shared" si="48"/>
        <v>-5.1913878055467588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100000</v>
      </c>
      <c r="S54">
        <f t="shared" si="32"/>
        <v>121.93489981802806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60.21073041694784</v>
      </c>
      <c r="AC54">
        <f t="shared" si="33"/>
        <v>57.975753512485667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-625.73848993072818</v>
      </c>
      <c r="AI54">
        <f t="shared" si="38"/>
        <v>-637.62511008603383</v>
      </c>
      <c r="AJ54">
        <f t="shared" si="39"/>
        <v>2.2349769044621723</v>
      </c>
      <c r="AK54">
        <f t="shared" si="61"/>
        <v>4.2147511291863493</v>
      </c>
      <c r="AL54">
        <f t="shared" si="40"/>
        <v>-631.17538205238532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-4.9450200340649495</v>
      </c>
      <c r="AR54">
        <f t="shared" si="45"/>
        <v>-5.0389563601039846</v>
      </c>
      <c r="AS54">
        <f t="shared" si="46"/>
        <v>1.766233937353192E-2</v>
      </c>
      <c r="AT54">
        <f t="shared" si="47"/>
        <v>3.3307889969708696E-2</v>
      </c>
      <c r="AU54">
        <f t="shared" si="48"/>
        <v>-4.9879861307607447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100000</v>
      </c>
      <c r="S55">
        <f t="shared" si="32"/>
        <v>119.8959175225733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57.975753512485667</v>
      </c>
      <c r="AC55">
        <f t="shared" si="33"/>
        <v>55.625378646238012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-676.29296236160076</v>
      </c>
      <c r="AI55">
        <f t="shared" si="38"/>
        <v>-687.8916430747629</v>
      </c>
      <c r="AJ55">
        <f t="shared" si="39"/>
        <v>2.3503748662476553</v>
      </c>
      <c r="AK55">
        <f t="shared" si="61"/>
        <v>4.0583027458739975</v>
      </c>
      <c r="AL55">
        <f t="shared" si="40"/>
        <v>-681.48296546264123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-4.771907659039849</v>
      </c>
      <c r="AR55">
        <f t="shared" si="45"/>
        <v>-4.8537476846060219</v>
      </c>
      <c r="AS55">
        <f t="shared" si="46"/>
        <v>1.6584191245605617E-2</v>
      </c>
      <c r="AT55">
        <f t="shared" si="47"/>
        <v>2.8635291262108443E-2</v>
      </c>
      <c r="AU55">
        <f t="shared" si="48"/>
        <v>-4.8085282020983078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100000</v>
      </c>
      <c r="S56">
        <f t="shared" si="32"/>
        <v>117.63279714998824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55.625378646238012</v>
      </c>
      <c r="AC56">
        <f t="shared" si="33"/>
        <v>53.170118458463591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-730.69558975142581</v>
      </c>
      <c r="AI56">
        <f t="shared" si="38"/>
        <v>-741.99560976001851</v>
      </c>
      <c r="AJ56">
        <f t="shared" si="39"/>
        <v>2.4552601877744209</v>
      </c>
      <c r="AK56">
        <f t="shared" si="61"/>
        <v>3.8937765052366613</v>
      </c>
      <c r="AL56">
        <f t="shared" si="40"/>
        <v>-735.64657306700735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-4.6033672789124589</v>
      </c>
      <c r="AR56">
        <f t="shared" si="45"/>
        <v>-4.6745571739771155</v>
      </c>
      <c r="AS56">
        <f t="shared" si="46"/>
        <v>1.5468088993752099E-2</v>
      </c>
      <c r="AT56">
        <f t="shared" si="47"/>
        <v>2.4530712388317898E-2</v>
      </c>
      <c r="AU56">
        <f t="shared" si="48"/>
        <v>-4.6345583725950457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100000</v>
      </c>
      <c r="S57">
        <f t="shared" si="32"/>
        <v>115.18609916377687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53.170118458463591</v>
      </c>
      <c r="AC57">
        <f t="shared" si="33"/>
        <v>50.635186421752408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-788.61989878463589</v>
      </c>
      <c r="AI57">
        <f t="shared" si="38"/>
        <v>-799.60976361844644</v>
      </c>
      <c r="AJ57">
        <f t="shared" si="39"/>
        <v>2.5349320367111829</v>
      </c>
      <c r="AK57">
        <f t="shared" si="61"/>
        <v>3.7219082920924516</v>
      </c>
      <c r="AL57">
        <f t="shared" si="40"/>
        <v>-793.35292328964272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-4.4359725372868875</v>
      </c>
      <c r="AR57">
        <f t="shared" si="45"/>
        <v>-4.4977903263972179</v>
      </c>
      <c r="AS57">
        <f t="shared" si="46"/>
        <v>1.4258946440572113E-2</v>
      </c>
      <c r="AT57">
        <f t="shared" si="47"/>
        <v>2.0935666213174327E-2</v>
      </c>
      <c r="AU57">
        <f t="shared" si="48"/>
        <v>-4.4625957137434709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100000</v>
      </c>
      <c r="S58">
        <f t="shared" si="32"/>
        <v>112.5952734855817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50.635186421752408</v>
      </c>
      <c r="AC58">
        <f t="shared" si="33"/>
        <v>48.046031065002367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-848.41897187287589</v>
      </c>
      <c r="AI58">
        <f t="shared" si="38"/>
        <v>-859.08683331538009</v>
      </c>
      <c r="AJ58">
        <f t="shared" si="39"/>
        <v>2.5891553567500409</v>
      </c>
      <c r="AK58">
        <f t="shared" si="61"/>
        <v>3.544463049522669</v>
      </c>
      <c r="AL58">
        <f t="shared" si="40"/>
        <v>-852.95321490910737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-4.2610189571379538</v>
      </c>
      <c r="AR58">
        <f t="shared" si="45"/>
        <v>-4.3145962124158359</v>
      </c>
      <c r="AS58">
        <f t="shared" si="46"/>
        <v>1.3003528237626762E-2</v>
      </c>
      <c r="AT58">
        <f t="shared" si="47"/>
        <v>1.7801374966369892E-2</v>
      </c>
      <c r="AU58">
        <f t="shared" si="48"/>
        <v>-4.2837913092118391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100000</v>
      </c>
      <c r="S59">
        <f t="shared" si="32"/>
        <v>109.91844090101991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48.046031065002367</v>
      </c>
      <c r="AC59">
        <f t="shared" si="33"/>
        <v>45.433956019058023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-910.48780719774277</v>
      </c>
      <c r="AI59">
        <f t="shared" si="38"/>
        <v>-920.82136807402253</v>
      </c>
      <c r="AJ59">
        <f t="shared" si="39"/>
        <v>2.6120750459443443</v>
      </c>
      <c r="AK59">
        <f t="shared" si="61"/>
        <v>3.3632221745501658</v>
      </c>
      <c r="AL59">
        <f t="shared" si="40"/>
        <v>-914.84607085352798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-4.0828103458680909</v>
      </c>
      <c r="AR59">
        <f t="shared" si="45"/>
        <v>-4.1291481100004663</v>
      </c>
      <c r="AS59">
        <f t="shared" si="46"/>
        <v>1.1713069562774785E-2</v>
      </c>
      <c r="AT59">
        <f t="shared" si="47"/>
        <v>1.5081364276550015E-2</v>
      </c>
      <c r="AU59">
        <f t="shared" si="48"/>
        <v>-4.1023536761611412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100000</v>
      </c>
      <c r="S60">
        <f t="shared" si="32"/>
        <v>107.20796136766185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45.433956019058023</v>
      </c>
      <c r="AC60">
        <f t="shared" si="33"/>
        <v>42.823417022469968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-976.65021764271421</v>
      </c>
      <c r="AI60">
        <f t="shared" si="38"/>
        <v>-986.63628035582053</v>
      </c>
      <c r="AJ60">
        <f t="shared" si="39"/>
        <v>2.6105389965880548</v>
      </c>
      <c r="AK60">
        <f t="shared" si="61"/>
        <v>3.1803769213340618</v>
      </c>
      <c r="AL60">
        <f t="shared" si="40"/>
        <v>-980.84536443789841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-3.9102641908031441</v>
      </c>
      <c r="AR60">
        <f t="shared" si="45"/>
        <v>-3.9502458984081685</v>
      </c>
      <c r="AS60">
        <f t="shared" si="46"/>
        <v>1.0451947864908761E-2</v>
      </c>
      <c r="AT60">
        <f t="shared" si="47"/>
        <v>1.2733436970674803E-2</v>
      </c>
      <c r="AU60">
        <f t="shared" si="48"/>
        <v>-3.9270605135725849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100000</v>
      </c>
      <c r="S61">
        <f t="shared" si="32"/>
        <v>104.49253739328147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42.823417022469968</v>
      </c>
      <c r="AC61">
        <f t="shared" si="33"/>
        <v>40.227680822095394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-1046.6707489745943</v>
      </c>
      <c r="AI61">
        <f t="shared" si="38"/>
        <v>-1056.2952833733259</v>
      </c>
      <c r="AJ61">
        <f t="shared" si="39"/>
        <v>2.5957362003745743</v>
      </c>
      <c r="AK61">
        <f t="shared" si="61"/>
        <v>2.9976391915728979</v>
      </c>
      <c r="AL61">
        <f t="shared" si="40"/>
        <v>-1050.7019079813783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-3.7416151395997939</v>
      </c>
      <c r="AR61">
        <f t="shared" si="45"/>
        <v>-3.7760207095014775</v>
      </c>
      <c r="AS61">
        <f t="shared" si="46"/>
        <v>9.2791796037518717E-3</v>
      </c>
      <c r="AT61">
        <f t="shared" si="47"/>
        <v>1.071589341083142E-2</v>
      </c>
      <c r="AU61">
        <f t="shared" si="48"/>
        <v>-3.756025636486894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100000</v>
      </c>
      <c r="S62">
        <f t="shared" si="32"/>
        <v>101.80363768846551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40.227680822095394</v>
      </c>
      <c r="AC62">
        <f t="shared" si="33"/>
        <v>37.659751388235428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-1120.61622401156</v>
      </c>
      <c r="AI62">
        <f t="shared" si="38"/>
        <v>-1129.8643590103013</v>
      </c>
      <c r="AJ62">
        <f t="shared" si="39"/>
        <v>2.5679294338599661</v>
      </c>
      <c r="AK62">
        <f t="shared" si="61"/>
        <v>2.8159376575466779</v>
      </c>
      <c r="AL62">
        <f t="shared" si="40"/>
        <v>-1124.4804919188946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-3.5767444346331776</v>
      </c>
      <c r="AR62">
        <f t="shared" si="45"/>
        <v>-3.6062623147769006</v>
      </c>
      <c r="AS62">
        <f t="shared" si="46"/>
        <v>8.1962291052771804E-3</v>
      </c>
      <c r="AT62">
        <f t="shared" si="47"/>
        <v>8.9878132487221322E-3</v>
      </c>
      <c r="AU62">
        <f t="shared" si="48"/>
        <v>-3.5890782724229009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100000</v>
      </c>
      <c r="S63">
        <f t="shared" si="32"/>
        <v>99.156533504618338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37.659751388235428</v>
      </c>
      <c r="AC63">
        <f t="shared" si="33"/>
        <v>35.130940619441361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-1192.8356608772829</v>
      </c>
      <c r="AI63">
        <f t="shared" si="38"/>
        <v>-1201.6931056108176</v>
      </c>
      <c r="AJ63">
        <f t="shared" si="39"/>
        <v>2.5288107687940666</v>
      </c>
      <c r="AK63">
        <f t="shared" si="61"/>
        <v>2.6361825971764801</v>
      </c>
      <c r="AL63">
        <f t="shared" si="40"/>
        <v>-1196.5281122448471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-3.3993321041143889</v>
      </c>
      <c r="AR63">
        <f t="shared" si="45"/>
        <v>-3.4245739687154013</v>
      </c>
      <c r="AS63">
        <f t="shared" si="46"/>
        <v>7.2065816889391524E-3</v>
      </c>
      <c r="AT63">
        <f t="shared" si="47"/>
        <v>7.5125689387077928E-3</v>
      </c>
      <c r="AU63">
        <f t="shared" si="48"/>
        <v>-3.4098548180877541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100000</v>
      </c>
      <c r="S64">
        <f t="shared" si="32"/>
        <v>96.600379642978069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35.130940619441361</v>
      </c>
      <c r="AC64">
        <f t="shared" si="33"/>
        <v>32.6672635741119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-1258.5710096138168</v>
      </c>
      <c r="AI64">
        <f t="shared" si="38"/>
        <v>-1267.0252371476126</v>
      </c>
      <c r="AJ64">
        <f t="shared" si="39"/>
        <v>2.4636770453294616</v>
      </c>
      <c r="AK64">
        <f t="shared" si="61"/>
        <v>2.4591658433608954</v>
      </c>
      <c r="AL64">
        <f t="shared" si="40"/>
        <v>-1262.1023942589222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-3.2023786578845805</v>
      </c>
      <c r="AR64">
        <f t="shared" si="45"/>
        <v>-3.223890068537075</v>
      </c>
      <c r="AS64">
        <f t="shared" si="46"/>
        <v>6.2687180378515816E-3</v>
      </c>
      <c r="AT64">
        <f t="shared" si="47"/>
        <v>6.2572394825732612E-3</v>
      </c>
      <c r="AU64">
        <f t="shared" si="48"/>
        <v>-3.2113641110166502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100000</v>
      </c>
      <c r="S65">
        <f t="shared" si="32"/>
        <v>95.123001811594165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32.6672635741119</v>
      </c>
      <c r="AC65">
        <f t="shared" si="33"/>
        <v>30.300291218713863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-1624.9405422025548</v>
      </c>
      <c r="AI65">
        <f t="shared" si="38"/>
        <v>-1632.903992325462</v>
      </c>
      <c r="AJ65">
        <f t="shared" si="39"/>
        <v>2.3669723553980369</v>
      </c>
      <c r="AK65">
        <f t="shared" si="61"/>
        <v>2.2867084501878332</v>
      </c>
      <c r="AL65">
        <f t="shared" si="40"/>
        <v>-1628.250311519876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-3.6915980738498479</v>
      </c>
      <c r="AR65">
        <f t="shared" si="45"/>
        <v>-3.7096897248188587</v>
      </c>
      <c r="AS65">
        <f t="shared" si="46"/>
        <v>5.377372501395819E-3</v>
      </c>
      <c r="AT65">
        <f t="shared" si="47"/>
        <v>5.195026089217545E-3</v>
      </c>
      <c r="AU65">
        <f t="shared" si="48"/>
        <v>-3.6991173262282451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100000</v>
      </c>
      <c r="S66">
        <f t="shared" si="32"/>
        <v>92.496710581067148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30.300291218713863</v>
      </c>
      <c r="AC66">
        <f t="shared" si="33"/>
        <v>27.354591629226992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-1961.6793210146027</v>
      </c>
      <c r="AI66">
        <f t="shared" si="38"/>
        <v>-1969.0727168060273</v>
      </c>
      <c r="AJ66">
        <f t="shared" si="39"/>
        <v>2.9456995894868712</v>
      </c>
      <c r="AK66">
        <f t="shared" si="61"/>
        <v>2.1210203853099707</v>
      </c>
      <c r="AL66">
        <f t="shared" si="40"/>
        <v>-1964.0059968312305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-3.9791190018562643</v>
      </c>
      <c r="AR66">
        <f t="shared" si="45"/>
        <v>-3.9941159493016225</v>
      </c>
      <c r="AS66">
        <f t="shared" si="46"/>
        <v>5.9751301268879276E-3</v>
      </c>
      <c r="AT66">
        <f t="shared" si="47"/>
        <v>4.3023303697498549E-3</v>
      </c>
      <c r="AU66">
        <f t="shared" si="48"/>
        <v>-3.9838384888049849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88.990999526124853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27.354591629226992</v>
      </c>
      <c r="AC67">
        <f t="shared" ref="AC67:AC98" si="64">S67*Z67</f>
        <v>24.041453416980534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-2262.2462676403261</v>
      </c>
      <c r="AI67">
        <f t="shared" ref="AI67:AI98" si="69">SUM(AE67:AH67)</f>
        <v>-2269.0001679069264</v>
      </c>
      <c r="AJ67">
        <f t="shared" ref="AJ67:AJ98" si="70">AB67-AC67</f>
        <v>3.3131382122464572</v>
      </c>
      <c r="AK67">
        <f t="shared" si="61"/>
        <v>1.9148214140458897</v>
      </c>
      <c r="AL67">
        <f t="shared" ref="AL67:AL98" si="71">SUM(AI67:AK67)</f>
        <v>-2263.772208280634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-4.0971396902927122</v>
      </c>
      <c r="AR67">
        <f t="shared" ref="AR67:AR98" si="76">AI67*$K67</f>
        <v>-4.1093716357013035</v>
      </c>
      <c r="AS67">
        <f t="shared" ref="AS67:AS98" si="77">AJ67*$K67</f>
        <v>6.0004033437877627E-3</v>
      </c>
      <c r="AT67">
        <f t="shared" ref="AT67:AT98" si="78">AK67*$K67</f>
        <v>3.4679207686318745E-3</v>
      </c>
      <c r="AU67">
        <f t="shared" ref="AU67:AU98" si="79">AL67*$K67</f>
        <v>-4.0999033115888839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100000</v>
      </c>
      <c r="S68">
        <f t="shared" si="63"/>
        <v>84.754792109169216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24.041453416980534</v>
      </c>
      <c r="AC68">
        <f t="shared" si="64"/>
        <v>20.538939431696576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-2512.0785161301765</v>
      </c>
      <c r="AI68">
        <f t="shared" si="69"/>
        <v>-2518.1368577650783</v>
      </c>
      <c r="AJ68">
        <f t="shared" si="70"/>
        <v>3.502513985283958</v>
      </c>
      <c r="AK68">
        <f t="shared" si="61"/>
        <v>1.6829017391886376</v>
      </c>
      <c r="AL68">
        <f t="shared" si="71"/>
        <v>-2512.9514420406053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-4.0621511352267587</v>
      </c>
      <c r="AR68">
        <f t="shared" si="76"/>
        <v>-4.0719477634737604</v>
      </c>
      <c r="AS68">
        <f t="shared" si="77"/>
        <v>5.6637326700227798E-3</v>
      </c>
      <c r="AT68">
        <f t="shared" si="78"/>
        <v>2.7213326201488666E-3</v>
      </c>
      <c r="AU68">
        <f t="shared" si="79"/>
        <v>-4.0635626981835884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100000</v>
      </c>
      <c r="S69">
        <f t="shared" si="63"/>
        <v>79.695858549694506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20.538939431696576</v>
      </c>
      <c r="AC69">
        <f t="shared" si="64"/>
        <v>17.007704104513351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-2650.2701118542759</v>
      </c>
      <c r="AI69">
        <f t="shared" si="69"/>
        <v>-2655.605302544865</v>
      </c>
      <c r="AJ69">
        <f t="shared" si="70"/>
        <v>3.5312353271832251</v>
      </c>
      <c r="AK69">
        <f t="shared" si="61"/>
        <v>1.4377257602187605</v>
      </c>
      <c r="AL69">
        <f t="shared" si="71"/>
        <v>-2650.636341457463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-3.8264406753776559</v>
      </c>
      <c r="AR69">
        <f t="shared" si="76"/>
        <v>-3.8341435848200005</v>
      </c>
      <c r="AS69">
        <f t="shared" si="77"/>
        <v>5.0983718338092829E-3</v>
      </c>
      <c r="AT69">
        <f t="shared" si="78"/>
        <v>2.0757779761136357E-3</v>
      </c>
      <c r="AU69">
        <f t="shared" si="79"/>
        <v>-3.8269694350100778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100000</v>
      </c>
      <c r="S70">
        <f t="shared" si="63"/>
        <v>74.149266396912211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17.007704104513351</v>
      </c>
      <c r="AC70">
        <f t="shared" si="64"/>
        <v>13.655295400603132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-2711.4003125933482</v>
      </c>
      <c r="AI70">
        <f t="shared" si="69"/>
        <v>-2716.0043012988831</v>
      </c>
      <c r="AJ70">
        <f t="shared" si="70"/>
        <v>3.3524087039102195</v>
      </c>
      <c r="AK70">
        <f t="shared" si="61"/>
        <v>1.1905392873159346</v>
      </c>
      <c r="AL70">
        <f t="shared" si="71"/>
        <v>-2711.4613533076567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-3.4952678694269639</v>
      </c>
      <c r="AR70">
        <f t="shared" si="76"/>
        <v>-3.5012028741988224</v>
      </c>
      <c r="AS70">
        <f t="shared" si="77"/>
        <v>4.3215921948306073E-3</v>
      </c>
      <c r="AT70">
        <f t="shared" si="78"/>
        <v>1.5347249533455229E-3</v>
      </c>
      <c r="AU70">
        <f t="shared" si="79"/>
        <v>-3.4953465570506461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100000</v>
      </c>
      <c r="S71">
        <f t="shared" si="63"/>
        <v>68.056637462280207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13.655295400603132</v>
      </c>
      <c r="AC71">
        <f t="shared" si="64"/>
        <v>10.583270362843527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-2681.114609288898</v>
      </c>
      <c r="AI71">
        <f t="shared" si="69"/>
        <v>-2685.0022794550555</v>
      </c>
      <c r="AJ71">
        <f t="shared" si="70"/>
        <v>3.0720250377596052</v>
      </c>
      <c r="AK71">
        <f t="shared" si="61"/>
        <v>0.95587067804221926</v>
      </c>
      <c r="AL71">
        <f t="shared" si="71"/>
        <v>-2680.9743837392539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-3.0859165625116187</v>
      </c>
      <c r="AR71">
        <f t="shared" si="76"/>
        <v>-3.0903912036604018</v>
      </c>
      <c r="AS71">
        <f t="shared" si="77"/>
        <v>3.5358477073783486E-3</v>
      </c>
      <c r="AT71">
        <f t="shared" si="78"/>
        <v>1.1001906247387326E-3</v>
      </c>
      <c r="AU71">
        <f t="shared" si="79"/>
        <v>-3.0857551653282851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100000</v>
      </c>
      <c r="S72">
        <f t="shared" si="63"/>
        <v>61.365186748383692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10.583270362843527</v>
      </c>
      <c r="AC72">
        <f t="shared" si="64"/>
        <v>7.8752491857491815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-2561.7586871952531</v>
      </c>
      <c r="AI72">
        <f t="shared" si="69"/>
        <v>-2564.96704098795</v>
      </c>
      <c r="AJ72">
        <f t="shared" si="70"/>
        <v>2.708021177094345</v>
      </c>
      <c r="AK72">
        <f t="shared" si="61"/>
        <v>0.74082892539904688</v>
      </c>
      <c r="AL72">
        <f t="shared" si="71"/>
        <v>-2561.5181908854565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-2.6326249640012338</v>
      </c>
      <c r="AR72">
        <f t="shared" si="76"/>
        <v>-2.6359220709185327</v>
      </c>
      <c r="AS72">
        <f t="shared" si="77"/>
        <v>2.7829335329269452E-3</v>
      </c>
      <c r="AT72">
        <f t="shared" si="78"/>
        <v>7.6132257609129287E-4</v>
      </c>
      <c r="AU72">
        <f t="shared" si="79"/>
        <v>-2.6323778148095145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100000</v>
      </c>
      <c r="S73">
        <f t="shared" si="63"/>
        <v>54.032032280947739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7.8752491857491815</v>
      </c>
      <c r="AC73">
        <f t="shared" si="64"/>
        <v>5.5800308158705203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-2377.8166532747632</v>
      </c>
      <c r="AI73">
        <f t="shared" si="69"/>
        <v>-2380.3984693662146</v>
      </c>
      <c r="AJ73">
        <f t="shared" si="70"/>
        <v>2.2952183698786612</v>
      </c>
      <c r="AK73">
        <f t="shared" ref="AK73:AK98" si="92">G73*SUM(AB73:AB73, AE73:AF73)</f>
        <v>0.55126744300244279</v>
      </c>
      <c r="AL73">
        <f t="shared" si="71"/>
        <v>-2377.5519835533337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-2.1817808185135448</v>
      </c>
      <c r="AR73">
        <f t="shared" si="76"/>
        <v>-2.1841497803161718</v>
      </c>
      <c r="AS73">
        <f t="shared" si="77"/>
        <v>2.1059922373764871E-3</v>
      </c>
      <c r="AT73">
        <f t="shared" si="78"/>
        <v>5.0581895427357748E-4</v>
      </c>
      <c r="AU73">
        <f t="shared" si="79"/>
        <v>-2.1815379691245216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100000</v>
      </c>
      <c r="S74">
        <f t="shared" si="63"/>
        <v>45.716378735975333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5.5800308158705203</v>
      </c>
      <c r="AC74">
        <f t="shared" si="64"/>
        <v>3.6995058849664182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-2131.6931034568634</v>
      </c>
      <c r="AI74">
        <f t="shared" si="69"/>
        <v>-2133.716178111536</v>
      </c>
      <c r="AJ74">
        <f t="shared" si="70"/>
        <v>1.8805249309041021</v>
      </c>
      <c r="AK74">
        <f t="shared" si="92"/>
        <v>0.39060215711093643</v>
      </c>
      <c r="AL74">
        <f t="shared" si="71"/>
        <v>-2131.445051023521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-1.7463826673254932</v>
      </c>
      <c r="AR74">
        <f t="shared" si="76"/>
        <v>-1.7480400646806269</v>
      </c>
      <c r="AS74">
        <f t="shared" si="77"/>
        <v>1.5406139558638637E-3</v>
      </c>
      <c r="AT74">
        <f t="shared" si="78"/>
        <v>3.1999955147966365E-4</v>
      </c>
      <c r="AU74">
        <f t="shared" si="79"/>
        <v>-1.7461794511732833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100000</v>
      </c>
      <c r="S75">
        <f t="shared" si="63"/>
        <v>36.073676733012519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3.6995058849664182</v>
      </c>
      <c r="AC75">
        <f t="shared" si="64"/>
        <v>2.2221016887207812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-1851.4776404937465</v>
      </c>
      <c r="AI75">
        <f t="shared" si="69"/>
        <v>-1853.0176149917488</v>
      </c>
      <c r="AJ75">
        <f t="shared" si="70"/>
        <v>1.477404196245637</v>
      </c>
      <c r="AK75">
        <f t="shared" si="92"/>
        <v>0.25896541194764927</v>
      </c>
      <c r="AL75">
        <f t="shared" si="71"/>
        <v>-1851.2812453835554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-1.354300944037474</v>
      </c>
      <c r="AR75">
        <f t="shared" si="76"/>
        <v>-1.3554273896778772</v>
      </c>
      <c r="AS75">
        <f t="shared" si="77"/>
        <v>1.0806773216914525E-3</v>
      </c>
      <c r="AT75">
        <f t="shared" si="78"/>
        <v>1.8942551300820819E-4</v>
      </c>
      <c r="AU75">
        <f t="shared" si="79"/>
        <v>-1.3541572868431775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100000</v>
      </c>
      <c r="S76">
        <f t="shared" si="63"/>
        <v>24.388293693846986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2.2221016887207812</v>
      </c>
      <c r="AC76">
        <f t="shared" si="64"/>
        <v>1.1079600938617498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-1555.2993755821656</v>
      </c>
      <c r="AI76">
        <f t="shared" si="69"/>
        <v>-1556.4351254912924</v>
      </c>
      <c r="AJ76">
        <f t="shared" si="70"/>
        <v>1.1141415948590314</v>
      </c>
      <c r="AK76">
        <f t="shared" si="92"/>
        <v>0.15554711821045469</v>
      </c>
      <c r="AL76">
        <f t="shared" si="71"/>
        <v>-1555.1654367782228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-1.0157636906482028</v>
      </c>
      <c r="AR76">
        <f t="shared" si="76"/>
        <v>-1.0165054472112542</v>
      </c>
      <c r="AS76">
        <f t="shared" si="77"/>
        <v>7.2764420539619577E-4</v>
      </c>
      <c r="AT76">
        <f t="shared" si="78"/>
        <v>1.0158758972304153E-4</v>
      </c>
      <c r="AU76">
        <f t="shared" si="79"/>
        <v>-1.015676215416135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100000</v>
      </c>
      <c r="S77">
        <f t="shared" si="63"/>
        <v>9.4611044414157757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1.1079600938617498</v>
      </c>
      <c r="AC77">
        <f t="shared" si="64"/>
        <v>0.306624393551443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-1256.6753507903277</v>
      </c>
      <c r="AI77">
        <f t="shared" si="69"/>
        <v>-1257.4855743626656</v>
      </c>
      <c r="AJ77">
        <f t="shared" si="70"/>
        <v>0.80133570031030676</v>
      </c>
      <c r="AK77">
        <f t="shared" si="92"/>
        <v>7.7557206570322487E-2</v>
      </c>
      <c r="AL77">
        <f t="shared" si="71"/>
        <v>-1256.6066814557848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-0.73279713189554485</v>
      </c>
      <c r="AR77">
        <f t="shared" si="76"/>
        <v>-0.73326959243169687</v>
      </c>
      <c r="AS77">
        <f t="shared" si="77"/>
        <v>4.6727780767212324E-4</v>
      </c>
      <c r="AT77">
        <f t="shared" si="78"/>
        <v>4.5225442272596267E-5</v>
      </c>
      <c r="AU77">
        <f t="shared" si="79"/>
        <v>-0.73275708918175209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100000</v>
      </c>
      <c r="S78">
        <f t="shared" si="63"/>
        <v>-10.524251903556957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0.306624393551443</v>
      </c>
      <c r="AC78">
        <f t="shared" si="64"/>
        <v>-0.23471917554240851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-978.21589174207372</v>
      </c>
      <c r="AI78">
        <f t="shared" si="69"/>
        <v>-978.77345910575275</v>
      </c>
      <c r="AJ78">
        <f t="shared" si="70"/>
        <v>0.54134356909385151</v>
      </c>
      <c r="AK78">
        <f t="shared" si="92"/>
        <v>2.146370754860101E-2</v>
      </c>
      <c r="AL78">
        <f t="shared" si="71"/>
        <v>-978.21065182911025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-0.50930431477703619</v>
      </c>
      <c r="AR78">
        <f t="shared" si="76"/>
        <v>-0.50959461006511908</v>
      </c>
      <c r="AS78">
        <f t="shared" si="77"/>
        <v>2.8184843227735591E-4</v>
      </c>
      <c r="AT78">
        <f t="shared" si="78"/>
        <v>1.1174996192453251E-5</v>
      </c>
      <c r="AU78">
        <f t="shared" si="79"/>
        <v>-0.50930158663664926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100000</v>
      </c>
      <c r="S79">
        <f t="shared" si="63"/>
        <v>-38.769689446671073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-0.23471917554240851</v>
      </c>
      <c r="AC79">
        <f t="shared" si="64"/>
        <v>-0.57308280924650412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-729.79446261985061</v>
      </c>
      <c r="AI79">
        <f t="shared" si="69"/>
        <v>-730.16400569423786</v>
      </c>
      <c r="AJ79">
        <f t="shared" si="70"/>
        <v>0.33836363370409561</v>
      </c>
      <c r="AK79">
        <f t="shared" si="92"/>
        <v>-1.6430342287968597E-2</v>
      </c>
      <c r="AL79">
        <f t="shared" si="71"/>
        <v>-729.84207240282171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-0.3392541607145636</v>
      </c>
      <c r="AR79">
        <f t="shared" si="76"/>
        <v>-0.33942594747367255</v>
      </c>
      <c r="AS79">
        <f t="shared" si="77"/>
        <v>1.5729260284673833E-4</v>
      </c>
      <c r="AT79">
        <f t="shared" si="78"/>
        <v>-7.637851845501484E-6</v>
      </c>
      <c r="AU79">
        <f t="shared" si="79"/>
        <v>-0.33927629272267129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100000</v>
      </c>
      <c r="S80">
        <f t="shared" si="63"/>
        <v>-80.581464411448366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-0.57308280924650412</v>
      </c>
      <c r="AC80">
        <f t="shared" si="64"/>
        <v>-0.75971136186022814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-520.60383396393604</v>
      </c>
      <c r="AI80">
        <f t="shared" si="69"/>
        <v>-520.83953064908849</v>
      </c>
      <c r="AJ80">
        <f t="shared" si="70"/>
        <v>0.18662855261372402</v>
      </c>
      <c r="AK80">
        <f t="shared" si="92"/>
        <v>-4.0115796647255293E-2</v>
      </c>
      <c r="AL80">
        <f t="shared" si="71"/>
        <v>-520.69301789312203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-0.21607969508950975</v>
      </c>
      <c r="AR80">
        <f t="shared" si="76"/>
        <v>-0.21617752239030691</v>
      </c>
      <c r="AS80">
        <f t="shared" si="77"/>
        <v>7.7461282673849018E-5</v>
      </c>
      <c r="AT80">
        <f t="shared" si="78"/>
        <v>-1.6650298254261754E-5</v>
      </c>
      <c r="AU80">
        <f t="shared" si="79"/>
        <v>-0.21611671140588734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100000</v>
      </c>
      <c r="S81">
        <f t="shared" si="63"/>
        <v>-145.44446713435158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-0.75971136186022814</v>
      </c>
      <c r="AC81">
        <f t="shared" si="64"/>
        <v>-0.83951819257398852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-356.15012190847449</v>
      </c>
      <c r="AI81">
        <f t="shared" si="69"/>
        <v>-356.29442409629826</v>
      </c>
      <c r="AJ81">
        <f t="shared" si="70"/>
        <v>7.9806830713760379E-2</v>
      </c>
      <c r="AK81">
        <f t="shared" si="92"/>
        <v>-5.3179795330215975E-2</v>
      </c>
      <c r="AL81">
        <f t="shared" si="71"/>
        <v>-356.26779706091469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-0.13198411688959388</v>
      </c>
      <c r="AR81">
        <f t="shared" si="76"/>
        <v>-0.13203759320661182</v>
      </c>
      <c r="AS81">
        <f t="shared" si="77"/>
        <v>2.9575264545942997E-5</v>
      </c>
      <c r="AT81">
        <f t="shared" si="78"/>
        <v>-1.9707667894134987E-5</v>
      </c>
      <c r="AU81">
        <f t="shared" si="79"/>
        <v>-0.13202772560996001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100000</v>
      </c>
      <c r="S82">
        <f t="shared" si="63"/>
        <v>-251.15299211239926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-0.83951819257398852</v>
      </c>
      <c r="AC82">
        <f t="shared" si="64"/>
        <v>-0.84983010912809154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-233.06517874414112</v>
      </c>
      <c r="AI82">
        <f t="shared" si="69"/>
        <v>-233.14977161540062</v>
      </c>
      <c r="AJ82">
        <f t="shared" si="70"/>
        <v>1.0311916554103018E-2</v>
      </c>
      <c r="AK82">
        <f t="shared" si="92"/>
        <v>-5.8766273480179203E-2</v>
      </c>
      <c r="AL82">
        <f t="shared" si="71"/>
        <v>-233.1982259723267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-7.7116612344698299E-2</v>
      </c>
      <c r="AR82">
        <f t="shared" si="76"/>
        <v>-7.7144602436119064E-2</v>
      </c>
      <c r="AS82">
        <f t="shared" si="77"/>
        <v>3.412007214971533E-6</v>
      </c>
      <c r="AT82">
        <f t="shared" si="78"/>
        <v>-1.9444586082456247E-5</v>
      </c>
      <c r="AU82">
        <f t="shared" si="79"/>
        <v>-7.7160635014986545E-2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100000</v>
      </c>
      <c r="S83">
        <f t="shared" si="63"/>
        <v>-431.91197478851592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-0.84983010912809154</v>
      </c>
      <c r="AC83">
        <f t="shared" si="64"/>
        <v>-0.8183108283161018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-145.52536208541517</v>
      </c>
      <c r="AI83">
        <f t="shared" si="69"/>
        <v>-145.57272768744073</v>
      </c>
      <c r="AJ83">
        <f t="shared" si="70"/>
        <v>-3.1519280811989736E-2</v>
      </c>
      <c r="AK83">
        <f t="shared" si="92"/>
        <v>-5.9488107638966413E-2</v>
      </c>
      <c r="AL83">
        <f t="shared" si="71"/>
        <v>-145.66373507589168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-4.299235317353154E-2</v>
      </c>
      <c r="AR83">
        <f t="shared" si="76"/>
        <v>-4.3006346326761868E-2</v>
      </c>
      <c r="AS83">
        <f t="shared" si="77"/>
        <v>-9.3116968274534758E-6</v>
      </c>
      <c r="AT83">
        <f t="shared" si="78"/>
        <v>-1.7574488024557365E-5</v>
      </c>
      <c r="AU83">
        <f t="shared" si="79"/>
        <v>-4.3033232511613874E-2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100000</v>
      </c>
      <c r="S84">
        <f t="shared" si="63"/>
        <v>-756.13305927271381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-0.8183108283161018</v>
      </c>
      <c r="AC84">
        <f t="shared" si="64"/>
        <v>-0.76430684831401907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-86.486785255015718</v>
      </c>
      <c r="AI84">
        <f t="shared" si="69"/>
        <v>-86.512055504707263</v>
      </c>
      <c r="AJ84">
        <f t="shared" si="70"/>
        <v>-5.400398000208273E-2</v>
      </c>
      <c r="AK84">
        <f t="shared" si="92"/>
        <v>-5.7281757982127132E-2</v>
      </c>
      <c r="AL84">
        <f t="shared" si="71"/>
        <v>-86.623341242691467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-2.2813097682051909E-2</v>
      </c>
      <c r="AR84">
        <f t="shared" si="76"/>
        <v>-2.2819763355576058E-2</v>
      </c>
      <c r="AS84">
        <f t="shared" si="77"/>
        <v>-1.4244928486755643E-5</v>
      </c>
      <c r="AT84">
        <f t="shared" si="78"/>
        <v>-1.510952611306752E-5</v>
      </c>
      <c r="AU84">
        <f t="shared" si="79"/>
        <v>-2.284911781017588E-2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100000</v>
      </c>
      <c r="S85">
        <f t="shared" si="63"/>
        <v>-1367.0064210352039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-0.76430684831401907</v>
      </c>
      <c r="AC85">
        <f t="shared" si="64"/>
        <v>-0.70051607708927233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-48.825654275235678</v>
      </c>
      <c r="AI85">
        <f t="shared" si="69"/>
        <v>-48.838465408861495</v>
      </c>
      <c r="AJ85">
        <f t="shared" si="70"/>
        <v>-6.3790771224746745E-2</v>
      </c>
      <c r="AK85">
        <f t="shared" si="92"/>
        <v>-5.350147938198134E-2</v>
      </c>
      <c r="AL85">
        <f t="shared" si="71"/>
        <v>-48.955757659468219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-1.1499118633792023E-2</v>
      </c>
      <c r="AR85">
        <f t="shared" si="76"/>
        <v>-1.1502135833409385E-2</v>
      </c>
      <c r="AS85">
        <f t="shared" si="77"/>
        <v>-1.502361119257953E-5</v>
      </c>
      <c r="AT85">
        <f t="shared" si="78"/>
        <v>-1.2600340284816629E-5</v>
      </c>
      <c r="AU85">
        <f t="shared" si="79"/>
        <v>-1.1529759784886779E-2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100000</v>
      </c>
      <c r="S86">
        <f t="shared" si="63"/>
        <v>-2579.0996811054197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-0.70051607708927233</v>
      </c>
      <c r="AC86">
        <f t="shared" si="64"/>
        <v>-0.63469031277056576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-26.123101866261536</v>
      </c>
      <c r="AI86">
        <f t="shared" si="69"/>
        <v>-26.129254113084528</v>
      </c>
      <c r="AJ86">
        <f t="shared" si="70"/>
        <v>-6.582576431870657E-2</v>
      </c>
      <c r="AK86">
        <f t="shared" si="92"/>
        <v>-4.9036125396249068E-2</v>
      </c>
      <c r="AL86">
        <f t="shared" si="71"/>
        <v>-26.244116002799483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-5.4931720816096463E-3</v>
      </c>
      <c r="AR86">
        <f t="shared" si="76"/>
        <v>-5.4944657775367316E-3</v>
      </c>
      <c r="AS86">
        <f t="shared" si="77"/>
        <v>-1.3841857397231159E-5</v>
      </c>
      <c r="AT86">
        <f t="shared" si="78"/>
        <v>-1.0311328126192912E-5</v>
      </c>
      <c r="AU86">
        <f t="shared" si="79"/>
        <v>-5.5186189630601562E-3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100000</v>
      </c>
      <c r="S87">
        <f t="shared" si="63"/>
        <v>-5118.2453572864652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-0.63469031277056576</v>
      </c>
      <c r="AC87">
        <f t="shared" si="64"/>
        <v>-0.57114341078744435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-13.203928457662689</v>
      </c>
      <c r="AI87">
        <f t="shared" si="69"/>
        <v>-13.206718199903037</v>
      </c>
      <c r="AJ87">
        <f t="shared" si="70"/>
        <v>-6.3546901983121407E-2</v>
      </c>
      <c r="AK87">
        <f t="shared" si="92"/>
        <v>-4.442832189393961E-2</v>
      </c>
      <c r="AL87">
        <f t="shared" si="71"/>
        <v>-13.314693423780097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-2.4790403755092501E-3</v>
      </c>
      <c r="AR87">
        <f t="shared" si="76"/>
        <v>-2.4795641502080648E-3</v>
      </c>
      <c r="AS87">
        <f t="shared" si="77"/>
        <v>-1.1930944359461723E-5</v>
      </c>
      <c r="AT87">
        <f t="shared" si="78"/>
        <v>-8.3414268824881529E-6</v>
      </c>
      <c r="AU87">
        <f t="shared" si="79"/>
        <v>-2.4998365214500148E-3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100000</v>
      </c>
      <c r="S88">
        <f t="shared" si="63"/>
        <v>-10750.044557579382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-0.57114341078744435</v>
      </c>
      <c r="AC88">
        <f t="shared" si="64"/>
        <v>-0.51197952789087242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-6.2847987527049751</v>
      </c>
      <c r="AI88">
        <f t="shared" si="69"/>
        <v>-6.2859893978347436</v>
      </c>
      <c r="AJ88">
        <f t="shared" si="70"/>
        <v>-5.9163882896571929E-2</v>
      </c>
      <c r="AK88">
        <f t="shared" si="92"/>
        <v>-3.9980038755121107E-2</v>
      </c>
      <c r="AL88">
        <f t="shared" si="71"/>
        <v>-6.3851333194864361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-1.0535466983680722E-3</v>
      </c>
      <c r="AR88">
        <f t="shared" si="76"/>
        <v>-1.053746291114754E-3</v>
      </c>
      <c r="AS88">
        <f t="shared" si="77"/>
        <v>-9.9178853517769328E-6</v>
      </c>
      <c r="AT88">
        <f t="shared" si="78"/>
        <v>-6.7020185511837778E-6</v>
      </c>
      <c r="AU88">
        <f t="shared" si="79"/>
        <v>-1.0703661950177148E-3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100000</v>
      </c>
      <c r="S89">
        <f t="shared" si="63"/>
        <v>-24293.639383789312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-0.51197952789087242</v>
      </c>
      <c r="AC89">
        <f t="shared" si="64"/>
        <v>-0.45799475023916802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-2.8297091851907679</v>
      </c>
      <c r="AI89">
        <f t="shared" si="69"/>
        <v>-2.8301804965729405</v>
      </c>
      <c r="AJ89">
        <f t="shared" si="70"/>
        <v>-5.3984777651704396E-2</v>
      </c>
      <c r="AK89">
        <f t="shared" si="92"/>
        <v>-3.5838566952361074E-2</v>
      </c>
      <c r="AL89">
        <f t="shared" si="71"/>
        <v>-2.9200038411770062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-4.2353196843705331E-4</v>
      </c>
      <c r="AR89">
        <f t="shared" si="76"/>
        <v>-4.2360251117638602E-4</v>
      </c>
      <c r="AS89">
        <f t="shared" si="77"/>
        <v>-8.0800809016427566E-6</v>
      </c>
      <c r="AT89">
        <f t="shared" si="78"/>
        <v>-5.3640773004994575E-6</v>
      </c>
      <c r="AU89">
        <f t="shared" si="79"/>
        <v>-4.3704666937852832E-4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100000</v>
      </c>
      <c r="S90">
        <f t="shared" si="63"/>
        <v>-59467.436784645244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-0.45799475023916802</v>
      </c>
      <c r="AC90">
        <f t="shared" si="64"/>
        <v>-0.40927692118075465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-1.178156042669114</v>
      </c>
      <c r="AI90">
        <f t="shared" si="69"/>
        <v>-1.1783281019267977</v>
      </c>
      <c r="AJ90">
        <f t="shared" si="70"/>
        <v>-4.8717829058413376E-2</v>
      </c>
      <c r="AK90">
        <f t="shared" si="92"/>
        <v>-3.2059632516741765E-2</v>
      </c>
      <c r="AL90">
        <f t="shared" si="71"/>
        <v>-1.2591055635019528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-1.574451128636346E-4</v>
      </c>
      <c r="AR90">
        <f t="shared" si="76"/>
        <v>-1.5746810632822174E-4</v>
      </c>
      <c r="AS90">
        <f t="shared" si="77"/>
        <v>-6.5104993029581094E-6</v>
      </c>
      <c r="AT90">
        <f t="shared" si="78"/>
        <v>-4.2843496762361291E-6</v>
      </c>
      <c r="AU90">
        <f t="shared" si="79"/>
        <v>-1.6826295530741599E-4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100000</v>
      </c>
      <c r="S91">
        <f t="shared" si="63"/>
        <v>-158794.08494300806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-0.40927692118075465</v>
      </c>
      <c r="AC91">
        <f t="shared" si="64"/>
        <v>-0.3655581510910732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-0.45114573846274147</v>
      </c>
      <c r="AI91">
        <f t="shared" si="69"/>
        <v>-0.45120329069323267</v>
      </c>
      <c r="AJ91">
        <f t="shared" si="70"/>
        <v>-4.3718770089681447E-2</v>
      </c>
      <c r="AK91">
        <f t="shared" si="92"/>
        <v>-2.8649384482652827E-2</v>
      </c>
      <c r="AL91">
        <f t="shared" si="71"/>
        <v>-0.52357144526556698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-5.3830102430124303E-5</v>
      </c>
      <c r="AR91">
        <f t="shared" si="76"/>
        <v>-5.3836969484821488E-5</v>
      </c>
      <c r="AS91">
        <f t="shared" si="77"/>
        <v>-5.2164648170359808E-6</v>
      </c>
      <c r="AT91">
        <f t="shared" si="78"/>
        <v>-3.4184060044902325E-6</v>
      </c>
      <c r="AU91">
        <f t="shared" si="79"/>
        <v>-6.2471840306347704E-5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100000</v>
      </c>
      <c r="S92">
        <f t="shared" si="63"/>
        <v>-466201.22032628371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-0.3655581510910732</v>
      </c>
      <c r="AC92">
        <f t="shared" si="64"/>
        <v>-0.32643678904837387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-0.15788625475949539</v>
      </c>
      <c r="AI92">
        <f t="shared" si="69"/>
        <v>-0.15790375990399177</v>
      </c>
      <c r="AJ92">
        <f t="shared" si="70"/>
        <v>-3.9121362042699337E-2</v>
      </c>
      <c r="AK92">
        <f t="shared" si="92"/>
        <v>-2.5589070576375127E-2</v>
      </c>
      <c r="AL92">
        <f t="shared" si="71"/>
        <v>-0.22261419252306625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-1.6820335230909619E-5</v>
      </c>
      <c r="AR92">
        <f t="shared" si="76"/>
        <v>-1.6822200132950288E-5</v>
      </c>
      <c r="AS92">
        <f t="shared" si="77"/>
        <v>-4.1677752458588313E-6</v>
      </c>
      <c r="AT92">
        <f t="shared" si="78"/>
        <v>-2.7261191672301018E-6</v>
      </c>
      <c r="AU92">
        <f t="shared" si="79"/>
        <v>-2.3716094546039222E-5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100000</v>
      </c>
      <c r="S93">
        <f t="shared" si="63"/>
        <v>-1518613.9421973894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-0.32643678904837387</v>
      </c>
      <c r="AC93">
        <f t="shared" si="64"/>
        <v>-0.2914757592540248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-5.0126833205812134E-2</v>
      </c>
      <c r="AI93">
        <f t="shared" si="69"/>
        <v>-5.0131631590562116E-2</v>
      </c>
      <c r="AJ93">
        <f t="shared" si="70"/>
        <v>-3.4961029794349063E-2</v>
      </c>
      <c r="AK93">
        <f t="shared" si="92"/>
        <v>-2.2850575233386173E-2</v>
      </c>
      <c r="AL93">
        <f t="shared" si="71"/>
        <v>-0.10794323661829734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-4.7680694236742262E-6</v>
      </c>
      <c r="AR93">
        <f t="shared" si="76"/>
        <v>-4.7685258465149724E-6</v>
      </c>
      <c r="AS93">
        <f t="shared" si="77"/>
        <v>-3.3254966755663941E-6</v>
      </c>
      <c r="AT93">
        <f t="shared" si="78"/>
        <v>-2.1735490178749849E-6</v>
      </c>
      <c r="AU93">
        <f t="shared" si="79"/>
        <v>-1.026757153995635E-5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100000</v>
      </c>
      <c r="S94">
        <f t="shared" si="63"/>
        <v>-5552131.7152185403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-0.2914757592540248</v>
      </c>
      <c r="AC94">
        <f t="shared" si="64"/>
        <v>-0.26025030399346644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-1.4314209337922823E-2</v>
      </c>
      <c r="AI94">
        <f t="shared" si="69"/>
        <v>-1.4315381186490825E-2</v>
      </c>
      <c r="AJ94">
        <f t="shared" si="70"/>
        <v>-3.1225455260558366E-2</v>
      </c>
      <c r="AK94">
        <f t="shared" si="92"/>
        <v>-2.0403303147781739E-2</v>
      </c>
      <c r="AL94">
        <f t="shared" si="71"/>
        <v>-6.5944139594830933E-2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-1.215686637548184E-6</v>
      </c>
      <c r="AR94">
        <f t="shared" si="76"/>
        <v>-1.2157861610783852E-6</v>
      </c>
      <c r="AS94">
        <f t="shared" si="77"/>
        <v>-2.651936115748325E-6</v>
      </c>
      <c r="AT94">
        <f t="shared" si="78"/>
        <v>-1.7328252237369084E-6</v>
      </c>
      <c r="AU94">
        <f t="shared" si="79"/>
        <v>-5.600547500563619E-6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100000</v>
      </c>
      <c r="S95">
        <f t="shared" si="63"/>
        <v>-23129983.647270825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-0.26025030399346644</v>
      </c>
      <c r="AC95">
        <f t="shared" si="64"/>
        <v>-0.23236739170690571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-3.6359048688942219E-3</v>
      </c>
      <c r="AI95">
        <f t="shared" si="69"/>
        <v>-3.6361560227593202E-3</v>
      </c>
      <c r="AJ95">
        <f t="shared" si="70"/>
        <v>-2.7882912286560729E-2</v>
      </c>
      <c r="AK95">
        <f t="shared" si="92"/>
        <v>-1.8217521279542653E-2</v>
      </c>
      <c r="AL95">
        <f t="shared" si="71"/>
        <v>-4.9736589588862706E-2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-2.757076190719606E-7</v>
      </c>
      <c r="AR95">
        <f t="shared" si="76"/>
        <v>-2.7572666385906697E-7</v>
      </c>
      <c r="AS95">
        <f t="shared" si="77"/>
        <v>-2.1143378709074871E-6</v>
      </c>
      <c r="AT95">
        <f t="shared" si="78"/>
        <v>-1.3814193711022548E-6</v>
      </c>
      <c r="AU95">
        <f t="shared" si="79"/>
        <v>-3.7714839058688095E-6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100000</v>
      </c>
      <c r="S96">
        <f t="shared" si="63"/>
        <v>-111977991.99953753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-0.23236739170690571</v>
      </c>
      <c r="AC96">
        <f t="shared" si="64"/>
        <v>-0.20747112458131201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-8.0929082304763292E-4</v>
      </c>
      <c r="AI96">
        <f t="shared" si="69"/>
        <v>-8.0933714266831838E-4</v>
      </c>
      <c r="AJ96">
        <f t="shared" si="70"/>
        <v>-2.4896267125593702E-2</v>
      </c>
      <c r="AK96">
        <f t="shared" si="92"/>
        <v>-1.6265717419483402E-2</v>
      </c>
      <c r="AL96">
        <f t="shared" si="71"/>
        <v>-4.1971321687745422E-2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-5.479271863463382E-8</v>
      </c>
      <c r="AR96">
        <f t="shared" si="76"/>
        <v>-5.4795854686435232E-8</v>
      </c>
      <c r="AS96">
        <f t="shared" si="77"/>
        <v>-1.6855920280033247E-6</v>
      </c>
      <c r="AT96">
        <f t="shared" si="78"/>
        <v>-1.1012640358381523E-6</v>
      </c>
      <c r="AU96">
        <f t="shared" si="79"/>
        <v>-2.8416519185279121E-6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100000</v>
      </c>
      <c r="S97">
        <f t="shared" si="63"/>
        <v>-646989287.13701987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-0.20747112458131201</v>
      </c>
      <c r="AC97">
        <f t="shared" si="64"/>
        <v>-0.18524212327294787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-1.5479429288855771E-4</v>
      </c>
      <c r="AI97">
        <f t="shared" si="69"/>
        <v>-1.5480145073981414E-4</v>
      </c>
      <c r="AJ97">
        <f t="shared" si="70"/>
        <v>-2.2229001308364138E-2</v>
      </c>
      <c r="AK97">
        <f t="shared" si="92"/>
        <v>-1.4522978720691842E-2</v>
      </c>
      <c r="AL97">
        <f t="shared" si="71"/>
        <v>-3.6906781479795793E-2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-9.3573991562206957E-9</v>
      </c>
      <c r="AR97">
        <f t="shared" si="76"/>
        <v>-9.357831852220383E-9</v>
      </c>
      <c r="AS97">
        <f t="shared" si="77"/>
        <v>-1.3437552134836552E-6</v>
      </c>
      <c r="AT97">
        <f t="shared" si="78"/>
        <v>-8.7792195881957089E-7</v>
      </c>
      <c r="AU97">
        <f t="shared" si="79"/>
        <v>-2.2310350041554465E-6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-0.18524212327294787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-2.8631405025678138E-5</v>
      </c>
      <c r="AI98">
        <f t="shared" si="69"/>
        <v>-2.8631405025678138E-5</v>
      </c>
      <c r="AJ98">
        <f t="shared" si="70"/>
        <v>-0.18524212327294787</v>
      </c>
      <c r="AK98">
        <f t="shared" si="92"/>
        <v>-1.2966948629106353E-2</v>
      </c>
      <c r="AL98">
        <f t="shared" si="71"/>
        <v>-0.1982377033070799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-1.5453428560230766E-9</v>
      </c>
      <c r="AR98">
        <f t="shared" si="76"/>
        <v>-1.5453428560230766E-9</v>
      </c>
      <c r="AS98">
        <f t="shared" si="77"/>
        <v>-9.998202728006567E-6</v>
      </c>
      <c r="AT98">
        <f t="shared" si="78"/>
        <v>-6.998741909604598E-7</v>
      </c>
      <c r="AU98">
        <f t="shared" si="79"/>
        <v>-1.0699622261823051E-5</v>
      </c>
      <c r="AW98">
        <v>95</v>
      </c>
    </row>
    <row r="100" spans="5:50" x14ac:dyDescent="0.25">
      <c r="AN100" s="6">
        <f t="shared" ref="AN100:AU100" si="93">SUM(AN3:AN98)</f>
        <v>5776.6215768098646</v>
      </c>
      <c r="AO100" s="6">
        <f t="shared" si="93"/>
        <v>-577.66215768098652</v>
      </c>
      <c r="AP100" s="6">
        <f t="shared" si="93"/>
        <v>-522.94674794974628</v>
      </c>
      <c r="AQ100" s="6">
        <f t="shared" si="93"/>
        <v>-3064.3584498402843</v>
      </c>
      <c r="AR100" s="6">
        <f t="shared" si="93"/>
        <v>1611.6542213388468</v>
      </c>
      <c r="AS100" s="6">
        <f t="shared" si="93"/>
        <v>-72.683691314503236</v>
      </c>
      <c r="AT100" s="6">
        <f t="shared" si="93"/>
        <v>25.127246666229777</v>
      </c>
      <c r="AU100" s="6">
        <f t="shared" si="93"/>
        <v>1564.0977766905735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6809.4913320115456</v>
      </c>
      <c r="K3">
        <v>1</v>
      </c>
      <c r="L3" s="2">
        <v>0</v>
      </c>
      <c r="O3">
        <f>$C$3</f>
        <v>6809.4913320115456</v>
      </c>
      <c r="P3">
        <f>O3*C5</f>
        <v>680.94913320115461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6809.4913320115456</v>
      </c>
      <c r="AF3">
        <f t="shared" ref="AF3:AF34" si="4">-$Z3*P3</f>
        <v>-680.94913320115461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5855.3924570103909</v>
      </c>
      <c r="AJ3">
        <f t="shared" ref="AJ3:AJ34" si="8">AB3-AC3</f>
        <v>0</v>
      </c>
      <c r="AL3">
        <f t="shared" ref="AL3:AL34" si="9">SUM(AI3:AK3)</f>
        <v>5855.3924570103909</v>
      </c>
      <c r="AN3">
        <f t="shared" ref="AN3:AN34" si="10">AE3*$K3</f>
        <v>6809.4913320115456</v>
      </c>
      <c r="AO3">
        <f t="shared" ref="AO3:AO34" si="11">AF3*$K3</f>
        <v>-680.94913320115461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5855.3924570103909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5855.3924570103909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-254.38060000000002</v>
      </c>
      <c r="AI4">
        <f t="shared" si="7"/>
        <v>-254.38060000000002</v>
      </c>
      <c r="AJ4">
        <f t="shared" si="8"/>
        <v>-242.41281967042823</v>
      </c>
      <c r="AK4">
        <f>G4*SUM(AB4, AE4:AF4)</f>
        <v>0</v>
      </c>
      <c r="AL4">
        <f t="shared" si="9"/>
        <v>-496.79341967042825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-237.31747364492958</v>
      </c>
      <c r="AR4">
        <f t="shared" si="14"/>
        <v>-237.31747364492958</v>
      </c>
      <c r="AS4">
        <f t="shared" si="15"/>
        <v>-226.15245794423754</v>
      </c>
      <c r="AT4">
        <f t="shared" si="16"/>
        <v>0</v>
      </c>
      <c r="AU4">
        <f t="shared" si="17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100000</v>
      </c>
      <c r="S5">
        <f t="shared" si="1"/>
        <v>293.63866336120725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-252.78542831294041</v>
      </c>
      <c r="AI5">
        <f t="shared" si="7"/>
        <v>-277.1617727573622</v>
      </c>
      <c r="AJ5">
        <f t="shared" si="8"/>
        <v>-43.900668341267647</v>
      </c>
      <c r="AK5">
        <f>G5*SUM(AB5, AE5:AF5)</f>
        <v>9.9389256064875582</v>
      </c>
      <c r="AL5">
        <f t="shared" si="9"/>
        <v>-311.1235154921423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-216.15884650113352</v>
      </c>
      <c r="AR5">
        <f t="shared" si="14"/>
        <v>-237.00325407710136</v>
      </c>
      <c r="AS5">
        <f t="shared" si="15"/>
        <v>-37.539813479792514</v>
      </c>
      <c r="AT5">
        <f t="shared" si="16"/>
        <v>8.4988549731564991</v>
      </c>
      <c r="AU5">
        <f t="shared" si="17"/>
        <v>-266.04421258373736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100000</v>
      </c>
      <c r="S6">
        <f t="shared" si="1"/>
        <v>387.03782178992441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-251.83493961665454</v>
      </c>
      <c r="AI6">
        <f t="shared" si="7"/>
        <v>-275.90456188172794</v>
      </c>
      <c r="AJ6">
        <f t="shared" si="8"/>
        <v>-86.32067889951486</v>
      </c>
      <c r="AK6">
        <f>G6*SUM(AB6, AE6:AF6)</f>
        <v>16.74933904868421</v>
      </c>
      <c r="AL6">
        <f t="shared" si="9"/>
        <v>-345.47590173255861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-194.26799819236132</v>
      </c>
      <c r="AR6">
        <f t="shared" si="14"/>
        <v>-212.8355462132987</v>
      </c>
      <c r="AS6">
        <f t="shared" si="15"/>
        <v>-66.588637454122946</v>
      </c>
      <c r="AT6">
        <f t="shared" si="16"/>
        <v>12.920608129221812</v>
      </c>
      <c r="AU6">
        <f t="shared" si="17"/>
        <v>-266.50357553819987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100000</v>
      </c>
      <c r="S7">
        <f t="shared" si="1"/>
        <v>452.04051548676762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-251.22880051846272</v>
      </c>
      <c r="AI7">
        <f t="shared" si="7"/>
        <v>-274.99491936075577</v>
      </c>
      <c r="AJ7">
        <f t="shared" si="8"/>
        <v>-57.095777592386185</v>
      </c>
      <c r="AK7">
        <f>G7*SUM(AB7, AE7:AF7)</f>
        <v>18.296337595340447</v>
      </c>
      <c r="AL7">
        <f t="shared" si="9"/>
        <v>-313.79435935780151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-176.32646384565518</v>
      </c>
      <c r="AR7">
        <f t="shared" si="14"/>
        <v>-193.00685911144066</v>
      </c>
      <c r="AS7">
        <f t="shared" si="15"/>
        <v>-40.073019266131453</v>
      </c>
      <c r="AT7">
        <f t="shared" si="16"/>
        <v>12.841395981889471</v>
      </c>
      <c r="AU7">
        <f t="shared" si="17"/>
        <v>-220.23848239568264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100000</v>
      </c>
      <c r="S8">
        <f t="shared" si="1"/>
        <v>449.82156539261814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-250.59128797579288</v>
      </c>
      <c r="AI8">
        <f t="shared" si="7"/>
        <v>-274.05709780766904</v>
      </c>
      <c r="AJ8">
        <f t="shared" si="8"/>
        <v>7.5128520323960402</v>
      </c>
      <c r="AK8">
        <f t="shared" ref="AK8:AK39" si="30">G8*SUM(AB8:AB8, AE8:AF8)</f>
        <v>9.1532478179266139</v>
      </c>
      <c r="AL8">
        <f t="shared" si="9"/>
        <v>-257.39099795734637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-164.17345448014265</v>
      </c>
      <c r="AR8">
        <f t="shared" si="14"/>
        <v>-179.54694608630479</v>
      </c>
      <c r="AS8">
        <f t="shared" si="15"/>
        <v>4.922002201751587</v>
      </c>
      <c r="AT8">
        <f t="shared" si="16"/>
        <v>5.9966981538759754</v>
      </c>
      <c r="AU8">
        <f t="shared" si="17"/>
        <v>-168.62824573067721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100000</v>
      </c>
      <c r="S9">
        <f t="shared" si="1"/>
        <v>413.69333310879904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-250.01234087119408</v>
      </c>
      <c r="AI9">
        <f t="shared" si="7"/>
        <v>-273.18098951953368</v>
      </c>
      <c r="AJ9">
        <f t="shared" si="8"/>
        <v>38.828473152869719</v>
      </c>
      <c r="AK9">
        <f t="shared" si="30"/>
        <v>2.4910808455800852</v>
      </c>
      <c r="AL9">
        <f t="shared" si="9"/>
        <v>-231.86143552108388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-155.12279627174118</v>
      </c>
      <c r="AR9">
        <f t="shared" si="14"/>
        <v>-169.4980289168351</v>
      </c>
      <c r="AS9">
        <f t="shared" si="15"/>
        <v>24.091536079567021</v>
      </c>
      <c r="AT9">
        <f t="shared" si="16"/>
        <v>1.5456174089599879</v>
      </c>
      <c r="AU9">
        <f t="shared" si="17"/>
        <v>-143.86087542830808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100000</v>
      </c>
      <c r="S10">
        <f t="shared" si="1"/>
        <v>375.25298168082793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-249.92966577828776</v>
      </c>
      <c r="AI10">
        <f t="shared" si="7"/>
        <v>-272.80414552369939</v>
      </c>
      <c r="AJ10">
        <f t="shared" si="8"/>
        <v>40.039950163794401</v>
      </c>
      <c r="AK10">
        <f t="shared" si="30"/>
        <v>1.5718933392051579</v>
      </c>
      <c r="AL10">
        <f t="shared" si="9"/>
        <v>-231.19230202069983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-147.11270243577192</v>
      </c>
      <c r="AR10">
        <f t="shared" si="14"/>
        <v>-160.57699656700575</v>
      </c>
      <c r="AS10">
        <f t="shared" si="15"/>
        <v>23.568171692010242</v>
      </c>
      <c r="AT10">
        <f t="shared" si="16"/>
        <v>0.92524221304884158</v>
      </c>
      <c r="AU10">
        <f t="shared" si="17"/>
        <v>-136.08358266194665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26">
        <f>AU91</f>
        <v>1853.8202262235011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100000</v>
      </c>
      <c r="S11">
        <f t="shared" si="1"/>
        <v>334.48656433263602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-249.71365004089716</v>
      </c>
      <c r="AI11">
        <f t="shared" si="7"/>
        <v>-272.29695657634443</v>
      </c>
      <c r="AJ11">
        <f t="shared" si="8"/>
        <v>41.196164582035635</v>
      </c>
      <c r="AK11">
        <f t="shared" si="30"/>
        <v>0.82403680597088813</v>
      </c>
      <c r="AL11">
        <f t="shared" si="9"/>
        <v>-230.27675518833792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-139.66700116693968</v>
      </c>
      <c r="AR11">
        <f t="shared" si="14"/>
        <v>-152.29803955720428</v>
      </c>
      <c r="AS11">
        <f t="shared" si="15"/>
        <v>23.041370649182706</v>
      </c>
      <c r="AT11">
        <f t="shared" si="16"/>
        <v>0.46089090252890919</v>
      </c>
      <c r="AU11">
        <f t="shared" si="17"/>
        <v>-128.79577800549265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100000</v>
      </c>
      <c r="S12">
        <f t="shared" si="1"/>
        <v>294.84840296221984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-249.88392548181966</v>
      </c>
      <c r="AI12">
        <f t="shared" si="7"/>
        <v>-272.17892797054202</v>
      </c>
      <c r="AJ12">
        <f t="shared" si="8"/>
        <v>39.20666945896096</v>
      </c>
      <c r="AK12">
        <f t="shared" si="30"/>
        <v>0.69495076051675264</v>
      </c>
      <c r="AL12">
        <f t="shared" si="9"/>
        <v>-232.27730775106431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-132.81596283537357</v>
      </c>
      <c r="AR12">
        <f t="shared" si="14"/>
        <v>-144.66599366967847</v>
      </c>
      <c r="AS12">
        <f t="shared" si="15"/>
        <v>20.838761611894842</v>
      </c>
      <c r="AT12">
        <f t="shared" si="16"/>
        <v>0.36937371702976129</v>
      </c>
      <c r="AU12">
        <f t="shared" si="17"/>
        <v>-123.45785834075386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100000</v>
      </c>
      <c r="S13">
        <f t="shared" si="1"/>
        <v>255.65872430291296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-250.25435771512207</v>
      </c>
      <c r="AI13">
        <f t="shared" si="7"/>
        <v>-272.26384658952844</v>
      </c>
      <c r="AJ13">
        <f t="shared" si="8"/>
        <v>37.869121185944778</v>
      </c>
      <c r="AK13">
        <f t="shared" si="30"/>
        <v>0.52589167022708039</v>
      </c>
      <c r="AL13">
        <f t="shared" si="9"/>
        <v>-233.86883373335658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-126.43807177312625</v>
      </c>
      <c r="AR13">
        <f t="shared" si="14"/>
        <v>-137.55810724183874</v>
      </c>
      <c r="AS13">
        <f t="shared" si="15"/>
        <v>19.132928218353946</v>
      </c>
      <c r="AT13">
        <f t="shared" si="16"/>
        <v>0.26570058300744182</v>
      </c>
      <c r="AU13">
        <f t="shared" si="17"/>
        <v>-118.15947844047734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100000</v>
      </c>
      <c r="S14">
        <f t="shared" si="1"/>
        <v>216.97097101339185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-250.89928133472722</v>
      </c>
      <c r="AI14">
        <f t="shared" si="7"/>
        <v>-272.62595050005581</v>
      </c>
      <c r="AJ14">
        <f t="shared" si="8"/>
        <v>36.514453700072636</v>
      </c>
      <c r="AK14">
        <f t="shared" si="30"/>
        <v>0.40513808506967169</v>
      </c>
      <c r="AL14">
        <f t="shared" si="9"/>
        <v>-235.70635871491351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-120.52092778949682</v>
      </c>
      <c r="AR14">
        <f t="shared" si="14"/>
        <v>-130.95745957887036</v>
      </c>
      <c r="AS14">
        <f t="shared" si="15"/>
        <v>17.539930023905836</v>
      </c>
      <c r="AT14">
        <f t="shared" si="16"/>
        <v>0.19461043346041121</v>
      </c>
      <c r="AU14">
        <f t="shared" si="17"/>
        <v>-113.22291912150412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100000</v>
      </c>
      <c r="S15">
        <f t="shared" si="1"/>
        <v>183.17417545887804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-251.72327700261079</v>
      </c>
      <c r="AI15">
        <f t="shared" si="7"/>
        <v>-273.16974865703548</v>
      </c>
      <c r="AJ15">
        <f t="shared" si="8"/>
        <v>31.424669755465175</v>
      </c>
      <c r="AK15">
        <f t="shared" si="30"/>
        <v>0.77310526693284332</v>
      </c>
      <c r="AL15">
        <f t="shared" si="9"/>
        <v>-240.97197363463746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-114.7108802740579</v>
      </c>
      <c r="AR15">
        <f t="shared" si="14"/>
        <v>-124.4840870729912</v>
      </c>
      <c r="AS15">
        <f t="shared" si="15"/>
        <v>14.320294781215592</v>
      </c>
      <c r="AT15">
        <f t="shared" si="16"/>
        <v>0.35230586050831192</v>
      </c>
      <c r="AU15">
        <f t="shared" si="17"/>
        <v>-109.8114864312673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100000</v>
      </c>
      <c r="S16">
        <f t="shared" si="1"/>
        <v>155.16302663705994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-253.1251557791521</v>
      </c>
      <c r="AI16">
        <f t="shared" si="7"/>
        <v>-274.29388142808773</v>
      </c>
      <c r="AJ16">
        <f t="shared" si="8"/>
        <v>25.753448802521007</v>
      </c>
      <c r="AK16">
        <f t="shared" si="30"/>
        <v>1.1156768923516089</v>
      </c>
      <c r="AL16">
        <f t="shared" si="9"/>
        <v>-247.42475573321511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-109.11902344056048</v>
      </c>
      <c r="AR16">
        <f t="shared" si="14"/>
        <v>-118.24459084291051</v>
      </c>
      <c r="AS16">
        <f t="shared" si="15"/>
        <v>11.101983028543453</v>
      </c>
      <c r="AT16">
        <f t="shared" si="16"/>
        <v>0.48095406635452936</v>
      </c>
      <c r="AU16">
        <f t="shared" si="17"/>
        <v>-106.66165374801253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100000</v>
      </c>
      <c r="S17">
        <f t="shared" si="1"/>
        <v>138.44127933123286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-255.15952083181583</v>
      </c>
      <c r="AI17">
        <f t="shared" si="7"/>
        <v>-276.05276934405413</v>
      </c>
      <c r="AJ17">
        <f t="shared" si="8"/>
        <v>15.684619532750503</v>
      </c>
      <c r="AK17">
        <f t="shared" si="30"/>
        <v>1.8131011550396048</v>
      </c>
      <c r="AL17">
        <f t="shared" si="9"/>
        <v>-258.55504865626403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-103.39914668688236</v>
      </c>
      <c r="AR17">
        <f t="shared" si="14"/>
        <v>-111.86578771458036</v>
      </c>
      <c r="AS17">
        <f t="shared" si="15"/>
        <v>6.355930872216117</v>
      </c>
      <c r="AT17">
        <f t="shared" si="16"/>
        <v>0.73472904979965736</v>
      </c>
      <c r="AU17">
        <f t="shared" si="17"/>
        <v>-104.77512779256459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100000</v>
      </c>
      <c r="S18">
        <f t="shared" si="1"/>
        <v>133.54961080851385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-257.3206636657689</v>
      </c>
      <c r="AI18">
        <f t="shared" si="7"/>
        <v>-277.9406495269684</v>
      </c>
      <c r="AJ18">
        <f t="shared" si="8"/>
        <v>5.5478786711760222</v>
      </c>
      <c r="AK18">
        <f t="shared" si="30"/>
        <v>2.4991096781545794</v>
      </c>
      <c r="AL18">
        <f t="shared" si="9"/>
        <v>-269.8936611776378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-97.307683679712525</v>
      </c>
      <c r="AR18">
        <f t="shared" si="14"/>
        <v>-105.1052815604173</v>
      </c>
      <c r="AS18">
        <f t="shared" si="15"/>
        <v>2.0979707386789088</v>
      </c>
      <c r="AT18">
        <f t="shared" si="16"/>
        <v>0.94505653210439899</v>
      </c>
      <c r="AU18">
        <f t="shared" si="17"/>
        <v>-102.06225428963398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100000</v>
      </c>
      <c r="S19">
        <f t="shared" si="1"/>
        <v>128.98757673181609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-259.91401450104178</v>
      </c>
      <c r="AI19">
        <f t="shared" si="7"/>
        <v>-280.26282200000401</v>
      </c>
      <c r="AJ19">
        <f t="shared" si="8"/>
        <v>5.161908718676159</v>
      </c>
      <c r="AK19">
        <f t="shared" si="30"/>
        <v>2.4563816492831041</v>
      </c>
      <c r="AL19">
        <f t="shared" si="9"/>
        <v>-272.64453163204473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-91.661268480814059</v>
      </c>
      <c r="AR19">
        <f t="shared" si="14"/>
        <v>-98.83747831700704</v>
      </c>
      <c r="AS19">
        <f t="shared" si="15"/>
        <v>1.8203985723676084</v>
      </c>
      <c r="AT19">
        <f t="shared" si="16"/>
        <v>0.86626747802928106</v>
      </c>
      <c r="AU19">
        <f t="shared" si="17"/>
        <v>-96.150812266610146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100000</v>
      </c>
      <c r="S20">
        <f t="shared" si="1"/>
        <v>98.320013236938976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-262.8404999598356</v>
      </c>
      <c r="AI20">
        <f t="shared" si="7"/>
        <v>-282.92010925881829</v>
      </c>
      <c r="AJ20">
        <f t="shared" si="8"/>
        <v>26.020636664192352</v>
      </c>
      <c r="AK20">
        <f t="shared" si="30"/>
        <v>0.45145585941181571</v>
      </c>
      <c r="AL20">
        <f t="shared" si="9"/>
        <v>-256.44801673521414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-87.919304518699946</v>
      </c>
      <c r="AR20">
        <f t="shared" si="14"/>
        <v>-94.635869450069151</v>
      </c>
      <c r="AS20">
        <f t="shared" si="15"/>
        <v>8.703819536940312</v>
      </c>
      <c r="AT20">
        <f t="shared" si="16"/>
        <v>0.15101053751778765</v>
      </c>
      <c r="AU20">
        <f t="shared" si="17"/>
        <v>-85.781039375611059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100000</v>
      </c>
      <c r="S21">
        <f t="shared" si="1"/>
        <v>63.554117213082662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-266.54034816436968</v>
      </c>
      <c r="AI21">
        <f t="shared" si="7"/>
        <v>-286.35252628332142</v>
      </c>
      <c r="AJ21">
        <f t="shared" si="8"/>
        <v>28.603278466008305</v>
      </c>
      <c r="AK21">
        <f t="shared" si="30"/>
        <v>0.12635055693238648</v>
      </c>
      <c r="AL21">
        <f t="shared" si="9"/>
        <v>-257.62289726038074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-84.782133777750317</v>
      </c>
      <c r="AR21">
        <f t="shared" si="14"/>
        <v>-91.084064225720397</v>
      </c>
      <c r="AS21">
        <f t="shared" si="15"/>
        <v>9.0982359634792971</v>
      </c>
      <c r="AT21">
        <f t="shared" si="16"/>
        <v>4.0190049628541877E-2</v>
      </c>
      <c r="AU21">
        <f t="shared" si="17"/>
        <v>-81.94563821261255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100000</v>
      </c>
      <c r="S22">
        <f t="shared" si="1"/>
        <v>53.450142504892902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-271.12640836064315</v>
      </c>
      <c r="AI22">
        <f t="shared" si="7"/>
        <v>-290.67268309631521</v>
      </c>
      <c r="AJ22">
        <f t="shared" si="8"/>
        <v>8.5757728142748419</v>
      </c>
      <c r="AK22">
        <f t="shared" si="30"/>
        <v>1.057682211951398</v>
      </c>
      <c r="AL22">
        <f t="shared" si="9"/>
        <v>-281.039228070089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-80.52370183368528</v>
      </c>
      <c r="AR22">
        <f t="shared" si="14"/>
        <v>-86.328884767694987</v>
      </c>
      <c r="AS22">
        <f t="shared" si="15"/>
        <v>2.5469779106561297</v>
      </c>
      <c r="AT22">
        <f t="shared" si="16"/>
        <v>0.3141283343992034</v>
      </c>
      <c r="AU22">
        <f t="shared" si="17"/>
        <v>-83.467778522639662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100000</v>
      </c>
      <c r="S23">
        <f t="shared" si="1"/>
        <v>98.883521009843207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-276.25766490211589</v>
      </c>
      <c r="AI23">
        <f t="shared" si="7"/>
        <v>-295.53941247420573</v>
      </c>
      <c r="AJ23">
        <f t="shared" si="8"/>
        <v>-34.475836843591082</v>
      </c>
      <c r="AK23">
        <f t="shared" si="30"/>
        <v>2.9253032761720879</v>
      </c>
      <c r="AL23">
        <f t="shared" si="9"/>
        <v>-327.08994604162473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-73.256847412040116</v>
      </c>
      <c r="AR23">
        <f t="shared" si="14"/>
        <v>-78.369900257927839</v>
      </c>
      <c r="AS23">
        <f t="shared" si="15"/>
        <v>-9.1421576300813747</v>
      </c>
      <c r="AT23">
        <f t="shared" si="16"/>
        <v>0.77571963772447838</v>
      </c>
      <c r="AU23">
        <f t="shared" si="17"/>
        <v>-86.736338250284732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100000</v>
      </c>
      <c r="S24">
        <f t="shared" si="1"/>
        <v>138.92810054886334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-282.41674873577836</v>
      </c>
      <c r="AI24">
        <f t="shared" si="7"/>
        <v>-301.43507464496332</v>
      </c>
      <c r="AJ24">
        <f t="shared" si="8"/>
        <v>-29.42131212124265</v>
      </c>
      <c r="AK24">
        <f t="shared" si="30"/>
        <v>5.3386118552234638</v>
      </c>
      <c r="AL24">
        <f t="shared" si="9"/>
        <v>-325.5177749109825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-66.866149462029838</v>
      </c>
      <c r="AR24">
        <f t="shared" si="14"/>
        <v>-71.369006422368656</v>
      </c>
      <c r="AS24">
        <f t="shared" si="15"/>
        <v>-6.9659107063391117</v>
      </c>
      <c r="AT24">
        <f t="shared" si="16"/>
        <v>1.2639916712769415</v>
      </c>
      <c r="AU24">
        <f t="shared" si="17"/>
        <v>-77.070925457430818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100000</v>
      </c>
      <c r="S25">
        <f t="shared" si="1"/>
        <v>173.94407727618341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-289.62270616052518</v>
      </c>
      <c r="AI25">
        <f t="shared" si="7"/>
        <v>-308.37844313407817</v>
      </c>
      <c r="AJ25">
        <f t="shared" si="8"/>
        <v>-24.810778692686753</v>
      </c>
      <c r="AK25">
        <f t="shared" si="30"/>
        <v>7.3981037037104498</v>
      </c>
      <c r="AL25">
        <f t="shared" si="9"/>
        <v>-325.7911181230545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-61.225233518302815</v>
      </c>
      <c r="AR25">
        <f t="shared" si="14"/>
        <v>-65.190131130222724</v>
      </c>
      <c r="AS25">
        <f t="shared" si="15"/>
        <v>-5.2449123874587986</v>
      </c>
      <c r="AT25">
        <f t="shared" si="16"/>
        <v>1.5639334113577494</v>
      </c>
      <c r="AU25">
        <f t="shared" si="17"/>
        <v>-68.871110106323783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100000</v>
      </c>
      <c r="S26">
        <f t="shared" si="1"/>
        <v>204.2927991861408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-296.96318460376347</v>
      </c>
      <c r="AI26">
        <f t="shared" si="7"/>
        <v>-315.45712341142996</v>
      </c>
      <c r="AJ26">
        <f t="shared" si="8"/>
        <v>-20.629166619836838</v>
      </c>
      <c r="AK26">
        <f t="shared" si="30"/>
        <v>9.1348582121985231</v>
      </c>
      <c r="AL26">
        <f t="shared" si="9"/>
        <v>-326.95143181906826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-56.050879598097701</v>
      </c>
      <c r="AR26">
        <f t="shared" si="14"/>
        <v>-59.54155316016309</v>
      </c>
      <c r="AS26">
        <f t="shared" si="15"/>
        <v>-3.893691185863303</v>
      </c>
      <c r="AT26">
        <f t="shared" si="16"/>
        <v>1.72417614149988</v>
      </c>
      <c r="AU26">
        <f t="shared" si="17"/>
        <v>-61.711068204526512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100000</v>
      </c>
      <c r="S27">
        <f t="shared" si="1"/>
        <v>230.57436593544656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-304.84306491804557</v>
      </c>
      <c r="AI27">
        <f t="shared" si="7"/>
        <v>-323.0758535714059</v>
      </c>
      <c r="AJ27">
        <f t="shared" si="8"/>
        <v>-17.033406239526926</v>
      </c>
      <c r="AK27">
        <f t="shared" si="30"/>
        <v>10.578899875587101</v>
      </c>
      <c r="AL27">
        <f t="shared" si="9"/>
        <v>-329.5303599353457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-51.373377281824098</v>
      </c>
      <c r="AR27">
        <f t="shared" si="14"/>
        <v>-54.446040032543586</v>
      </c>
      <c r="AS27">
        <f t="shared" si="15"/>
        <v>-2.8705380106745966</v>
      </c>
      <c r="AT27">
        <f t="shared" si="16"/>
        <v>1.7827986825984918</v>
      </c>
      <c r="AU27">
        <f t="shared" si="17"/>
        <v>-55.53377936061969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100000</v>
      </c>
      <c r="S28">
        <f t="shared" si="1"/>
        <v>253.22743024108971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-313.50280932634905</v>
      </c>
      <c r="AI28">
        <f t="shared" si="7"/>
        <v>-331.47489439084421</v>
      </c>
      <c r="AJ28">
        <f t="shared" si="8"/>
        <v>-13.880449358912415</v>
      </c>
      <c r="AK28">
        <f t="shared" si="30"/>
        <v>11.771238312353987</v>
      </c>
      <c r="AL28">
        <f t="shared" si="9"/>
        <v>-333.58410543740263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-47.172100160209162</v>
      </c>
      <c r="AR28">
        <f t="shared" si="14"/>
        <v>-49.87632153089438</v>
      </c>
      <c r="AS28">
        <f t="shared" si="15"/>
        <v>-2.0885616586157205</v>
      </c>
      <c r="AT28">
        <f t="shared" si="16"/>
        <v>1.7711931637015301</v>
      </c>
      <c r="AU28">
        <f t="shared" si="17"/>
        <v>-50.193690025808564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100000</v>
      </c>
      <c r="S29">
        <f t="shared" si="1"/>
        <v>272.61073584845224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-324.39599163745697</v>
      </c>
      <c r="AI29">
        <f t="shared" si="7"/>
        <v>-342.10725685339781</v>
      </c>
      <c r="AJ29">
        <f t="shared" si="8"/>
        <v>-11.090245054734055</v>
      </c>
      <c r="AK29">
        <f t="shared" si="30"/>
        <v>12.742869767477854</v>
      </c>
      <c r="AL29">
        <f t="shared" si="9"/>
        <v>-340.45463214065404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-43.581405452765281</v>
      </c>
      <c r="AR29">
        <f t="shared" si="14"/>
        <v>-45.96084863441849</v>
      </c>
      <c r="AS29">
        <f t="shared" si="15"/>
        <v>-1.4899335342005551</v>
      </c>
      <c r="AT29">
        <f t="shared" si="16"/>
        <v>1.7119575712541342</v>
      </c>
      <c r="AU29">
        <f t="shared" si="17"/>
        <v>-45.738824597364911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100000</v>
      </c>
      <c r="S30">
        <f t="shared" si="1"/>
        <v>288.7787894016252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-335.85107102331278</v>
      </c>
      <c r="AI30">
        <f t="shared" si="7"/>
        <v>-353.30126081933838</v>
      </c>
      <c r="AJ30">
        <f t="shared" si="8"/>
        <v>-8.4385456320055141</v>
      </c>
      <c r="AK30">
        <f t="shared" si="30"/>
        <v>13.519186921309238</v>
      </c>
      <c r="AL30">
        <f t="shared" si="9"/>
        <v>-348.22061953003464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-40.286029584138561</v>
      </c>
      <c r="AR30">
        <f t="shared" si="14"/>
        <v>-42.379215889096699</v>
      </c>
      <c r="AS30">
        <f t="shared" si="15"/>
        <v>-1.0122209762269292</v>
      </c>
      <c r="AT30">
        <f t="shared" si="16"/>
        <v>1.6216543916501545</v>
      </c>
      <c r="AU30">
        <f t="shared" si="17"/>
        <v>-41.769782473673473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100000</v>
      </c>
      <c r="S31">
        <f t="shared" si="1"/>
        <v>302.12630704625678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-346.69234378013044</v>
      </c>
      <c r="AI31">
        <f t="shared" si="7"/>
        <v>-363.88135859225076</v>
      </c>
      <c r="AJ31">
        <f t="shared" si="8"/>
        <v>-6.1603553129780835</v>
      </c>
      <c r="AK31">
        <f t="shared" si="30"/>
        <v>14.109885115549625</v>
      </c>
      <c r="AL31">
        <f t="shared" si="9"/>
        <v>-355.93182878967923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-37.13077021536423</v>
      </c>
      <c r="AR31">
        <f t="shared" si="14"/>
        <v>-38.97171470308588</v>
      </c>
      <c r="AS31">
        <f t="shared" si="15"/>
        <v>-0.65977441289055894</v>
      </c>
      <c r="AT31">
        <f t="shared" si="16"/>
        <v>1.511169517844678</v>
      </c>
      <c r="AU31">
        <f t="shared" si="17"/>
        <v>-38.120319598131765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100000</v>
      </c>
      <c r="S32">
        <f t="shared" si="1"/>
        <v>313.20331957306098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-358.6930042009871</v>
      </c>
      <c r="AI32">
        <f t="shared" si="7"/>
        <v>-375.62045561393597</v>
      </c>
      <c r="AJ32">
        <f t="shared" si="8"/>
        <v>-4.3392162999187178</v>
      </c>
      <c r="AK32">
        <f t="shared" si="30"/>
        <v>14.541109987458091</v>
      </c>
      <c r="AL32">
        <f t="shared" si="9"/>
        <v>-365.41856192639659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-34.300037183513133</v>
      </c>
      <c r="AR32">
        <f t="shared" si="14"/>
        <v>-35.918725605328355</v>
      </c>
      <c r="AS32">
        <f t="shared" si="15"/>
        <v>-0.41493778437652812</v>
      </c>
      <c r="AT32">
        <f t="shared" si="16"/>
        <v>1.3904943988812652</v>
      </c>
      <c r="AU32">
        <f t="shared" si="17"/>
        <v>-34.943168990823622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100000</v>
      </c>
      <c r="S33">
        <f t="shared" si="1"/>
        <v>322.21904271532298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-371.1926026617644</v>
      </c>
      <c r="AI33">
        <f t="shared" si="7"/>
        <v>-387.85798140991835</v>
      </c>
      <c r="AJ33">
        <f t="shared" si="8"/>
        <v>-2.7267364908464913</v>
      </c>
      <c r="AK33">
        <f t="shared" si="30"/>
        <v>14.844855128452402</v>
      </c>
      <c r="AL33">
        <f t="shared" si="9"/>
        <v>-375.73986277231245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-31.692242800419521</v>
      </c>
      <c r="AR33">
        <f t="shared" si="14"/>
        <v>-33.115124684002517</v>
      </c>
      <c r="AS33">
        <f t="shared" si="15"/>
        <v>-0.23280742746755292</v>
      </c>
      <c r="AT33">
        <f t="shared" si="16"/>
        <v>1.2674464676675197</v>
      </c>
      <c r="AU33">
        <f t="shared" si="17"/>
        <v>-32.080485643802554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100000</v>
      </c>
      <c r="S34">
        <f t="shared" si="1"/>
        <v>329.46853727698044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-385.15336826404052</v>
      </c>
      <c r="AI34">
        <f t="shared" si="7"/>
        <v>-401.5558048826469</v>
      </c>
      <c r="AJ34">
        <f t="shared" si="8"/>
        <v>-1.3673765516871583</v>
      </c>
      <c r="AK34">
        <f t="shared" si="30"/>
        <v>15.035726682811656</v>
      </c>
      <c r="AL34">
        <f t="shared" si="9"/>
        <v>-387.88745475152245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-29.360898336521444</v>
      </c>
      <c r="AR34">
        <f t="shared" si="14"/>
        <v>-30.611284062604422</v>
      </c>
      <c r="AS34">
        <f t="shared" si="15"/>
        <v>-0.10423744728699089</v>
      </c>
      <c r="AT34">
        <f t="shared" si="16"/>
        <v>1.1461990960627217</v>
      </c>
      <c r="AU34">
        <f t="shared" si="17"/>
        <v>-29.569322413828697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335.10855059297853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216.16347202042508</v>
      </c>
      <c r="AC35">
        <f t="shared" ref="AC35:AC66" si="33">S35*Z35</f>
        <v>216.32009096257045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-401.40449673481692</v>
      </c>
      <c r="AI35">
        <f t="shared" ref="AI35:AI66" si="38">SUM(AE35:AH35)</f>
        <v>-417.54255786305356</v>
      </c>
      <c r="AJ35">
        <f t="shared" ref="AJ35:AJ66" si="39">AB35-AC35</f>
        <v>-0.15661894214537142</v>
      </c>
      <c r="AK35">
        <f t="shared" si="30"/>
        <v>15.131443041429756</v>
      </c>
      <c r="AL35">
        <f t="shared" ref="AL35:AL66" si="40">SUM(AI35:AK35)</f>
        <v>-402.56773376376918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-27.321204986038229</v>
      </c>
      <c r="AR35">
        <f t="shared" ref="AR35:AR66" si="45">AI35*$K35</f>
        <v>-28.419626353382927</v>
      </c>
      <c r="AS35">
        <f t="shared" ref="AS35:AS66" si="46">AJ35*$K35</f>
        <v>-1.066011531474456E-2</v>
      </c>
      <c r="AT35">
        <f t="shared" ref="AT35:AT66" si="47">AK35*$K35</f>
        <v>1.0299068905114384</v>
      </c>
      <c r="AU35">
        <f t="shared" ref="AU35:AU66" si="48">AL35*$K35</f>
        <v>-27.400379578186236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100000</v>
      </c>
      <c r="S36">
        <f t="shared" si="32"/>
        <v>339.20276674142144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216.32009096257045</v>
      </c>
      <c r="AC36">
        <f t="shared" si="33"/>
        <v>215.35381211819899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-418.49813998392716</v>
      </c>
      <c r="AI36">
        <f t="shared" si="38"/>
        <v>-434.37019596588544</v>
      </c>
      <c r="AJ36">
        <f t="shared" si="39"/>
        <v>0.96627884437145894</v>
      </c>
      <c r="AK36">
        <f t="shared" si="30"/>
        <v>15.142406367379932</v>
      </c>
      <c r="AL36">
        <f t="shared" si="40"/>
        <v>-418.26151075413406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-25.432738497362404</v>
      </c>
      <c r="AR36">
        <f t="shared" si="45"/>
        <v>-26.397306342801681</v>
      </c>
      <c r="AS36">
        <f t="shared" si="46"/>
        <v>5.8722165803118481E-2</v>
      </c>
      <c r="AT36">
        <f t="shared" si="47"/>
        <v>0.92022598087809859</v>
      </c>
      <c r="AU36">
        <f t="shared" si="48"/>
        <v>-25.418358196120465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100000</v>
      </c>
      <c r="S37">
        <f t="shared" si="32"/>
        <v>341.97678087562394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215.35381211819899</v>
      </c>
      <c r="AC37">
        <f t="shared" si="33"/>
        <v>213.45225767589633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-436.16320954907826</v>
      </c>
      <c r="AI37">
        <f t="shared" si="38"/>
        <v>-451.7675041688297</v>
      </c>
      <c r="AJ37">
        <f t="shared" si="39"/>
        <v>1.901554442302654</v>
      </c>
      <c r="AK37">
        <f t="shared" si="30"/>
        <v>15.074766848273931</v>
      </c>
      <c r="AL37">
        <f t="shared" si="40"/>
        <v>-434.7911828782531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-23.666312836492828</v>
      </c>
      <c r="AR37">
        <f t="shared" si="45"/>
        <v>-24.513005335948783</v>
      </c>
      <c r="AS37">
        <f t="shared" si="46"/>
        <v>0.103178767309794</v>
      </c>
      <c r="AT37">
        <f t="shared" si="47"/>
        <v>0.81796020470703601</v>
      </c>
      <c r="AU37">
        <f t="shared" si="48"/>
        <v>-23.591866363931953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100000</v>
      </c>
      <c r="S38">
        <f t="shared" si="32"/>
        <v>343.66865502728007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213.45225767589633</v>
      </c>
      <c r="AC38">
        <f t="shared" si="33"/>
        <v>210.79593060284969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-456.03938012730089</v>
      </c>
      <c r="AI38">
        <f t="shared" si="38"/>
        <v>-471.37362195582295</v>
      </c>
      <c r="AJ38">
        <f t="shared" si="39"/>
        <v>2.65632707304664</v>
      </c>
      <c r="AK38">
        <f t="shared" si="30"/>
        <v>14.941658037312745</v>
      </c>
      <c r="AL38">
        <f t="shared" si="40"/>
        <v>-453.77563684546357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-22.093569889589325</v>
      </c>
      <c r="AR38">
        <f t="shared" si="45"/>
        <v>-22.836462188600315</v>
      </c>
      <c r="AS38">
        <f t="shared" si="46"/>
        <v>0.1286900877322959</v>
      </c>
      <c r="AT38">
        <f t="shared" si="47"/>
        <v>0.7238729383887057</v>
      </c>
      <c r="AU38">
        <f t="shared" si="48"/>
        <v>-21.983899162479311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100000</v>
      </c>
      <c r="S39">
        <f t="shared" si="32"/>
        <v>344.36089797537232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210.79593060284969</v>
      </c>
      <c r="AC39">
        <f t="shared" si="33"/>
        <v>207.46127657348009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-478.291686286713</v>
      </c>
      <c r="AI39">
        <f t="shared" si="38"/>
        <v>-493.3530127753782</v>
      </c>
      <c r="AJ39">
        <f t="shared" si="39"/>
        <v>3.3346540293696023</v>
      </c>
      <c r="AK39">
        <f t="shared" si="30"/>
        <v>14.755715142199479</v>
      </c>
      <c r="AL39">
        <f t="shared" si="40"/>
        <v>-475.26264360380912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-20.688945600869683</v>
      </c>
      <c r="AR39">
        <f t="shared" si="45"/>
        <v>-21.340437093059535</v>
      </c>
      <c r="AS39">
        <f t="shared" si="46"/>
        <v>0.14424351873428154</v>
      </c>
      <c r="AT39">
        <f t="shared" si="47"/>
        <v>0.63827199307807581</v>
      </c>
      <c r="AU39">
        <f t="shared" si="48"/>
        <v>-20.557921581247179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100000</v>
      </c>
      <c r="S40">
        <f t="shared" si="32"/>
        <v>344.13969904414603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207.46127657348009</v>
      </c>
      <c r="AC40">
        <f t="shared" si="33"/>
        <v>203.52136299066376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-503.68250705720163</v>
      </c>
      <c r="AI40">
        <f t="shared" si="38"/>
        <v>-518.46729965421582</v>
      </c>
      <c r="AJ40">
        <f t="shared" si="39"/>
        <v>3.939913582816331</v>
      </c>
      <c r="AK40">
        <f t="shared" ref="AK40:AK71" si="61">G40*SUM(AB40:AB40, AE40:AF40)</f>
        <v>14.522289360143608</v>
      </c>
      <c r="AL40">
        <f t="shared" si="40"/>
        <v>-500.00509671125593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-19.452900752584107</v>
      </c>
      <c r="AR40">
        <f t="shared" si="45"/>
        <v>-20.023909471385203</v>
      </c>
      <c r="AS40">
        <f t="shared" si="46"/>
        <v>0.15216479990157783</v>
      </c>
      <c r="AT40">
        <f t="shared" si="47"/>
        <v>0.56087048818453222</v>
      </c>
      <c r="AU40">
        <f t="shared" si="48"/>
        <v>-19.310874183299095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100000</v>
      </c>
      <c r="S41">
        <f t="shared" si="32"/>
        <v>343.0546164100773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203.52136299066376</v>
      </c>
      <c r="AC41">
        <f t="shared" si="33"/>
        <v>199.02295511134159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-532.83132855309998</v>
      </c>
      <c r="AI41">
        <f t="shared" si="38"/>
        <v>-547.33506539200584</v>
      </c>
      <c r="AJ41">
        <f t="shared" si="39"/>
        <v>4.4984078793221727</v>
      </c>
      <c r="AK41">
        <f t="shared" si="61"/>
        <v>14.246495409346464</v>
      </c>
      <c r="AL41">
        <f t="shared" si="40"/>
        <v>-528.59016210333721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-18.373810469788541</v>
      </c>
      <c r="AR41">
        <f t="shared" si="45"/>
        <v>-18.873947938254211</v>
      </c>
      <c r="AS41">
        <f t="shared" si="46"/>
        <v>0.15512018412076559</v>
      </c>
      <c r="AT41">
        <f t="shared" si="47"/>
        <v>0.4912669215994836</v>
      </c>
      <c r="AU41">
        <f t="shared" si="48"/>
        <v>-18.22756083253396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100000</v>
      </c>
      <c r="S42">
        <f t="shared" si="32"/>
        <v>341.13913850689283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199.02295511134159</v>
      </c>
      <c r="AC42">
        <f t="shared" si="33"/>
        <v>194.00137042125107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-566.1045769359622</v>
      </c>
      <c r="AI42">
        <f t="shared" si="38"/>
        <v>-580.3217502622449</v>
      </c>
      <c r="AJ42">
        <f t="shared" si="39"/>
        <v>5.0215846900905206</v>
      </c>
      <c r="AK42">
        <f t="shared" si="61"/>
        <v>13.931606857793913</v>
      </c>
      <c r="AL42">
        <f t="shared" si="40"/>
        <v>-561.36855871436046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-17.429628231351231</v>
      </c>
      <c r="AR42">
        <f t="shared" si="45"/>
        <v>-17.867356622312151</v>
      </c>
      <c r="AS42">
        <f t="shared" si="46"/>
        <v>0.15460810218890639</v>
      </c>
      <c r="AT42">
        <f t="shared" si="47"/>
        <v>0.42893616849199107</v>
      </c>
      <c r="AU42">
        <f t="shared" si="48"/>
        <v>-17.283812351631251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100000</v>
      </c>
      <c r="S43">
        <f t="shared" si="32"/>
        <v>338.44269052908362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194.00137042125107</v>
      </c>
      <c r="AC43">
        <f t="shared" si="33"/>
        <v>188.49337235034463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-605.6812691575509</v>
      </c>
      <c r="AI43">
        <f t="shared" si="38"/>
        <v>-619.6048504332814</v>
      </c>
      <c r="AJ43">
        <f t="shared" si="39"/>
        <v>5.5079980709064387</v>
      </c>
      <c r="AK43">
        <f t="shared" si="61"/>
        <v>13.580095929487577</v>
      </c>
      <c r="AL43">
        <f t="shared" si="40"/>
        <v>-600.51675643288741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-16.650128064121041</v>
      </c>
      <c r="AR43">
        <f t="shared" si="45"/>
        <v>-17.032886163400825</v>
      </c>
      <c r="AS43">
        <f t="shared" si="46"/>
        <v>0.15141441204725181</v>
      </c>
      <c r="AT43">
        <f t="shared" si="47"/>
        <v>0.37331571548104253</v>
      </c>
      <c r="AU43">
        <f t="shared" si="48"/>
        <v>-16.508156035872531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100000</v>
      </c>
      <c r="S44">
        <f t="shared" si="32"/>
        <v>334.91958574212447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188.49337235034463</v>
      </c>
      <c r="AC44">
        <f t="shared" si="33"/>
        <v>182.48755692947782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-650.40506756526258</v>
      </c>
      <c r="AI44">
        <f t="shared" si="38"/>
        <v>-664.02681176134456</v>
      </c>
      <c r="AJ44">
        <f t="shared" si="39"/>
        <v>6.00581542086681</v>
      </c>
      <c r="AK44">
        <f t="shared" si="61"/>
        <v>13.194536064524126</v>
      </c>
      <c r="AL44">
        <f t="shared" si="40"/>
        <v>-644.82646027595365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-15.96391213256903</v>
      </c>
      <c r="AR44">
        <f t="shared" si="45"/>
        <v>-16.298251974434983</v>
      </c>
      <c r="AS44">
        <f t="shared" si="46"/>
        <v>0.14741015167986138</v>
      </c>
      <c r="AT44">
        <f t="shared" si="47"/>
        <v>0.32385420235512041</v>
      </c>
      <c r="AU44">
        <f t="shared" si="48"/>
        <v>-15.826987620400002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100000</v>
      </c>
      <c r="S45">
        <f t="shared" si="32"/>
        <v>330.62133889884819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182.48755692947782</v>
      </c>
      <c r="AC45">
        <f t="shared" si="33"/>
        <v>176.02749537124296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-700.68710163202411</v>
      </c>
      <c r="AI45">
        <f t="shared" si="38"/>
        <v>-713.99745661073723</v>
      </c>
      <c r="AJ45">
        <f t="shared" si="39"/>
        <v>6.4600615582348553</v>
      </c>
      <c r="AK45">
        <f t="shared" si="61"/>
        <v>12.774128985063449</v>
      </c>
      <c r="AL45">
        <f t="shared" si="40"/>
        <v>-694.76326606743885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-15.355413386503212</v>
      </c>
      <c r="AR45">
        <f t="shared" si="45"/>
        <v>-15.647107071948811</v>
      </c>
      <c r="AS45">
        <f t="shared" si="46"/>
        <v>0.14157091731517127</v>
      </c>
      <c r="AT45">
        <f t="shared" si="47"/>
        <v>0.27994240333708043</v>
      </c>
      <c r="AU45">
        <f t="shared" si="48"/>
        <v>-15.225593751296559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100000</v>
      </c>
      <c r="S46">
        <f t="shared" si="32"/>
        <v>325.60557945652954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176.02749537124296</v>
      </c>
      <c r="AC46">
        <f t="shared" si="33"/>
        <v>169.15766285468098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-757.29679934463502</v>
      </c>
      <c r="AI46">
        <f t="shared" si="38"/>
        <v>-770.28472657372481</v>
      </c>
      <c r="AJ46">
        <f t="shared" si="39"/>
        <v>6.8698325165619849</v>
      </c>
      <c r="AK46">
        <f t="shared" si="61"/>
        <v>12.321924675987008</v>
      </c>
      <c r="AL46">
        <f t="shared" si="40"/>
        <v>-751.09296938117586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-14.817860037372558</v>
      </c>
      <c r="AR46">
        <f t="shared" si="45"/>
        <v>-15.071991955033878</v>
      </c>
      <c r="AS46">
        <f t="shared" si="46"/>
        <v>0.13442050302959274</v>
      </c>
      <c r="AT46">
        <f t="shared" si="47"/>
        <v>0.24110039207590928</v>
      </c>
      <c r="AU46">
        <f t="shared" si="48"/>
        <v>-14.696471059928378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100000</v>
      </c>
      <c r="S47">
        <f t="shared" si="32"/>
        <v>319.90415746880382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169.15766285468098</v>
      </c>
      <c r="AC47">
        <f t="shared" si="33"/>
        <v>161.91621430832726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-818.21556959826512</v>
      </c>
      <c r="AI47">
        <f t="shared" si="38"/>
        <v>-830.86906366266442</v>
      </c>
      <c r="AJ47">
        <f t="shared" si="39"/>
        <v>7.2414485463537233</v>
      </c>
      <c r="AK47">
        <f t="shared" si="61"/>
        <v>11.84103639982767</v>
      </c>
      <c r="AL47">
        <f t="shared" si="40"/>
        <v>-811.78657871648306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-14.29450377362714</v>
      </c>
      <c r="AR47">
        <f t="shared" si="45"/>
        <v>-14.515564610616506</v>
      </c>
      <c r="AS47">
        <f t="shared" si="46"/>
        <v>0.12651056447532985</v>
      </c>
      <c r="AT47">
        <f t="shared" si="47"/>
        <v>0.20686692577128374</v>
      </c>
      <c r="AU47">
        <f t="shared" si="48"/>
        <v>-14.182187120369894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100000</v>
      </c>
      <c r="S48">
        <f t="shared" si="32"/>
        <v>313.63559285074507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161.91621430832726</v>
      </c>
      <c r="AC48">
        <f t="shared" si="33"/>
        <v>154.38636365168131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-883.07783532689359</v>
      </c>
      <c r="AI48">
        <f t="shared" si="38"/>
        <v>-895.38402499181723</v>
      </c>
      <c r="AJ48">
        <f t="shared" si="39"/>
        <v>7.529850656645948</v>
      </c>
      <c r="AK48">
        <f t="shared" si="61"/>
        <v>11.33413500158291</v>
      </c>
      <c r="AL48">
        <f t="shared" si="40"/>
        <v>-876.52003933358833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-13.774704978338017</v>
      </c>
      <c r="AR48">
        <f t="shared" si="45"/>
        <v>-13.966663291932248</v>
      </c>
      <c r="AS48">
        <f t="shared" si="46"/>
        <v>0.11745450647376694</v>
      </c>
      <c r="AT48">
        <f t="shared" si="47"/>
        <v>0.17679570201608094</v>
      </c>
      <c r="AU48">
        <f t="shared" si="48"/>
        <v>-13.6724130834424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100000</v>
      </c>
      <c r="S49">
        <f t="shared" si="32"/>
        <v>306.91490508124866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154.38636365168131</v>
      </c>
      <c r="AC49">
        <f t="shared" si="33"/>
        <v>146.65152752779079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-950.03941732438102</v>
      </c>
      <c r="AI49">
        <f t="shared" si="38"/>
        <v>-961.98503523832426</v>
      </c>
      <c r="AJ49">
        <f t="shared" si="39"/>
        <v>7.734836123890517</v>
      </c>
      <c r="AK49">
        <f t="shared" si="61"/>
        <v>10.807045455617693</v>
      </c>
      <c r="AL49">
        <f t="shared" si="40"/>
        <v>-943.44315365881607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-13.231434267981108</v>
      </c>
      <c r="AR49">
        <f t="shared" si="45"/>
        <v>-13.397803847323299</v>
      </c>
      <c r="AS49">
        <f t="shared" si="46"/>
        <v>0.10772497843836222</v>
      </c>
      <c r="AT49">
        <f t="shared" si="47"/>
        <v>0.15051239871689037</v>
      </c>
      <c r="AU49">
        <f t="shared" si="48"/>
        <v>-13.139566470168047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100000</v>
      </c>
      <c r="S50">
        <f t="shared" si="32"/>
        <v>299.90822180412249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146.65152752779079</v>
      </c>
      <c r="AC50">
        <f t="shared" si="33"/>
        <v>138.81283330842345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-1019.5426251744703</v>
      </c>
      <c r="AI50">
        <f t="shared" si="38"/>
        <v>-1031.1139012529807</v>
      </c>
      <c r="AJ50">
        <f t="shared" si="39"/>
        <v>7.8386942193673406</v>
      </c>
      <c r="AK50">
        <f t="shared" si="61"/>
        <v>10.265606926945356</v>
      </c>
      <c r="AL50">
        <f t="shared" si="40"/>
        <v>-1013.009600106668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-12.6780559446917</v>
      </c>
      <c r="AR50">
        <f t="shared" si="45"/>
        <v>-12.821945255302643</v>
      </c>
      <c r="AS50">
        <f t="shared" si="46"/>
        <v>9.7474496301186195E-2</v>
      </c>
      <c r="AT50">
        <f t="shared" si="47"/>
        <v>0.12765325913054018</v>
      </c>
      <c r="AU50">
        <f t="shared" si="48"/>
        <v>-12.596817499870918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100000</v>
      </c>
      <c r="S51">
        <f t="shared" si="32"/>
        <v>292.76493091789933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138.81283330842345</v>
      </c>
      <c r="AC51">
        <f t="shared" si="33"/>
        <v>130.9497238357084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-1093.6297212340519</v>
      </c>
      <c r="AI51">
        <f t="shared" si="38"/>
        <v>-1104.8118771214686</v>
      </c>
      <c r="AJ51">
        <f t="shared" si="39"/>
        <v>7.8631094727150526</v>
      </c>
      <c r="AK51">
        <f t="shared" si="61"/>
        <v>9.7168983315896416</v>
      </c>
      <c r="AL51">
        <f t="shared" si="40"/>
        <v>-1087.231869317164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-12.14226083748847</v>
      </c>
      <c r="AR51">
        <f t="shared" si="45"/>
        <v>-12.266413145051271</v>
      </c>
      <c r="AS51">
        <f t="shared" si="46"/>
        <v>8.7301875907046078E-2</v>
      </c>
      <c r="AT51">
        <f t="shared" si="47"/>
        <v>0.10788396820487244</v>
      </c>
      <c r="AU51">
        <f t="shared" si="48"/>
        <v>-12.071227300939354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100000</v>
      </c>
      <c r="S52">
        <f t="shared" si="32"/>
        <v>285.56836133322997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130.9497238357084</v>
      </c>
      <c r="AC52">
        <f t="shared" si="33"/>
        <v>123.10652234819902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-1172.0370494441174</v>
      </c>
      <c r="AI52">
        <f t="shared" si="38"/>
        <v>-1182.8143745102989</v>
      </c>
      <c r="AJ52">
        <f t="shared" si="39"/>
        <v>7.8432014875093756</v>
      </c>
      <c r="AK52">
        <f t="shared" si="61"/>
        <v>9.1664806684995881</v>
      </c>
      <c r="AL52">
        <f t="shared" si="40"/>
        <v>-1165.80469235429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-11.618567125303404</v>
      </c>
      <c r="AR52">
        <f t="shared" si="45"/>
        <v>-11.725404255385625</v>
      </c>
      <c r="AS52">
        <f t="shared" si="46"/>
        <v>7.7750752847896301E-2</v>
      </c>
      <c r="AT52">
        <f t="shared" si="47"/>
        <v>9.086860436730286E-2</v>
      </c>
      <c r="AU52">
        <f t="shared" si="48"/>
        <v>-11.556784898170427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100000</v>
      </c>
      <c r="S53">
        <f t="shared" si="32"/>
        <v>278.40904089799017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123.10652234819902</v>
      </c>
      <c r="AC53">
        <f t="shared" si="33"/>
        <v>115.32640107109127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-1254.8394364096218</v>
      </c>
      <c r="AI53">
        <f t="shared" si="38"/>
        <v>-1265.195278366039</v>
      </c>
      <c r="AJ53">
        <f t="shared" si="39"/>
        <v>7.780121277107753</v>
      </c>
      <c r="AK53">
        <f t="shared" si="61"/>
        <v>8.6174565643739331</v>
      </c>
      <c r="AL53">
        <f t="shared" si="40"/>
        <v>-1248.7977005245573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-11.106606038665396</v>
      </c>
      <c r="AR53">
        <f t="shared" si="45"/>
        <v>-11.198265778924835</v>
      </c>
      <c r="AS53">
        <f t="shared" si="46"/>
        <v>6.8861990985169139E-2</v>
      </c>
      <c r="AT53">
        <f t="shared" si="47"/>
        <v>7.6273260417812599E-2</v>
      </c>
      <c r="AU53">
        <f t="shared" si="48"/>
        <v>-11.053130527521853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100000</v>
      </c>
      <c r="S54">
        <f t="shared" si="32"/>
        <v>271.33270836212398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115.32640107109127</v>
      </c>
      <c r="AC54">
        <f t="shared" si="33"/>
        <v>107.64697882545774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-1335.7090468191432</v>
      </c>
      <c r="AI54">
        <f t="shared" si="38"/>
        <v>-1345.6274030942914</v>
      </c>
      <c r="AJ54">
        <f t="shared" si="39"/>
        <v>7.6794222456335319</v>
      </c>
      <c r="AK54">
        <f t="shared" si="61"/>
        <v>8.07284807497639</v>
      </c>
      <c r="AL54">
        <f t="shared" si="40"/>
        <v>-1329.8751327736813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-10.55570034845335</v>
      </c>
      <c r="AR54">
        <f t="shared" si="45"/>
        <v>-10.634082086631276</v>
      </c>
      <c r="AS54">
        <f t="shared" si="46"/>
        <v>6.0688126854568009E-2</v>
      </c>
      <c r="AT54">
        <f t="shared" si="47"/>
        <v>6.3797250936473898E-2</v>
      </c>
      <c r="AU54">
        <f t="shared" si="48"/>
        <v>-10.509596708840235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100000</v>
      </c>
      <c r="S55">
        <f t="shared" si="32"/>
        <v>264.47903903281434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107.64697882545774</v>
      </c>
      <c r="AC55">
        <f t="shared" si="33"/>
        <v>100.15126400649709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-1409.3179293190378</v>
      </c>
      <c r="AI55">
        <f t="shared" si="38"/>
        <v>-1418.7847725491049</v>
      </c>
      <c r="AJ55">
        <f t="shared" si="39"/>
        <v>7.4957148189606499</v>
      </c>
      <c r="AK55">
        <f t="shared" si="61"/>
        <v>7.5352885177820426</v>
      </c>
      <c r="AL55">
        <f t="shared" si="40"/>
        <v>-1403.7537692123624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-9.9441150436575114</v>
      </c>
      <c r="AR55">
        <f t="shared" si="45"/>
        <v>-10.010912872750302</v>
      </c>
      <c r="AS55">
        <f t="shared" si="46"/>
        <v>5.2889592152005727E-2</v>
      </c>
      <c r="AT55">
        <f t="shared" si="47"/>
        <v>5.3168823264869755E-2</v>
      </c>
      <c r="AU55">
        <f t="shared" si="48"/>
        <v>-9.9048544573334283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100000</v>
      </c>
      <c r="S56">
        <f t="shared" si="32"/>
        <v>260.55942651037623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100.15126400649709</v>
      </c>
      <c r="AC56">
        <f t="shared" si="33"/>
        <v>92.939278899886645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-1819.5698317460419</v>
      </c>
      <c r="AI56">
        <f t="shared" si="38"/>
        <v>-1828.4871140858718</v>
      </c>
      <c r="AJ56">
        <f t="shared" si="39"/>
        <v>7.2119851066104417</v>
      </c>
      <c r="AK56">
        <f t="shared" si="61"/>
        <v>7.0105884804547971</v>
      </c>
      <c r="AL56">
        <f t="shared" si="40"/>
        <v>-1814.2645404988066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-11.463252745244359</v>
      </c>
      <c r="AR56">
        <f t="shared" si="45"/>
        <v>-11.519431441702567</v>
      </c>
      <c r="AS56">
        <f t="shared" si="46"/>
        <v>4.543535874777696E-2</v>
      </c>
      <c r="AT56">
        <f t="shared" si="47"/>
        <v>4.416656411984763E-2</v>
      </c>
      <c r="AU56">
        <f t="shared" si="48"/>
        <v>-11.429829518834943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100000</v>
      </c>
      <c r="S57">
        <f t="shared" si="32"/>
        <v>253.40000135948955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92.939278899886645</v>
      </c>
      <c r="AC57">
        <f t="shared" si="33"/>
        <v>83.915427884148585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-2196.641919734494</v>
      </c>
      <c r="AI57">
        <f t="shared" si="38"/>
        <v>-2204.920868770992</v>
      </c>
      <c r="AJ57">
        <f t="shared" si="39"/>
        <v>9.0238510157380603</v>
      </c>
      <c r="AK57">
        <f t="shared" si="61"/>
        <v>6.5057495229920654</v>
      </c>
      <c r="AL57">
        <f t="shared" si="40"/>
        <v>-2189.3912682322616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-12.356070706829092</v>
      </c>
      <c r="AR57">
        <f t="shared" si="45"/>
        <v>-12.402639644057409</v>
      </c>
      <c r="AS57">
        <f t="shared" si="46"/>
        <v>5.0758997266075946E-2</v>
      </c>
      <c r="AT57">
        <f t="shared" si="47"/>
        <v>3.6594722328127889E-2</v>
      </c>
      <c r="AU57">
        <f t="shared" si="48"/>
        <v>-12.315285924463204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100000</v>
      </c>
      <c r="S58">
        <f t="shared" si="32"/>
        <v>243.74847075148435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83.915427884148585</v>
      </c>
      <c r="AC58">
        <f t="shared" si="33"/>
        <v>73.737394435807289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-2533.2096490120725</v>
      </c>
      <c r="AI58">
        <f t="shared" si="38"/>
        <v>-2540.7725061459523</v>
      </c>
      <c r="AJ58">
        <f t="shared" si="39"/>
        <v>10.178033448341296</v>
      </c>
      <c r="AK58">
        <f t="shared" si="61"/>
        <v>5.8740799518904012</v>
      </c>
      <c r="AL58">
        <f t="shared" si="40"/>
        <v>-2524.7203927457203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-12.72255182250046</v>
      </c>
      <c r="AR58">
        <f t="shared" si="45"/>
        <v>-12.760534798702006</v>
      </c>
      <c r="AS58">
        <f t="shared" si="46"/>
        <v>5.1117189628645726E-2</v>
      </c>
      <c r="AT58">
        <f t="shared" si="47"/>
        <v>2.9501421892413011E-2</v>
      </c>
      <c r="AU58">
        <f t="shared" si="48"/>
        <v>-12.679916187180947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100000</v>
      </c>
      <c r="S59">
        <f t="shared" si="32"/>
        <v>232.01517724952114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73.737394435807289</v>
      </c>
      <c r="AC59">
        <f t="shared" si="33"/>
        <v>62.959518736956632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-2812.9658681123929</v>
      </c>
      <c r="AI59">
        <f t="shared" si="38"/>
        <v>-2819.749855207906</v>
      </c>
      <c r="AJ59">
        <f t="shared" si="39"/>
        <v>10.777875698850657</v>
      </c>
      <c r="AK59">
        <f t="shared" si="61"/>
        <v>5.1616176105065108</v>
      </c>
      <c r="AL59">
        <f t="shared" si="40"/>
        <v>-2803.8103618985488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-12.613904390713916</v>
      </c>
      <c r="AR59">
        <f t="shared" si="45"/>
        <v>-12.644325152508678</v>
      </c>
      <c r="AS59">
        <f t="shared" si="46"/>
        <v>4.8330161109110606E-2</v>
      </c>
      <c r="AT59">
        <f t="shared" si="47"/>
        <v>2.314573090929269E-2</v>
      </c>
      <c r="AU59">
        <f t="shared" si="48"/>
        <v>-12.572849260490274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100000</v>
      </c>
      <c r="S60">
        <f t="shared" si="32"/>
        <v>217.94449192698511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62.959518736956632</v>
      </c>
      <c r="AC60">
        <f t="shared" si="33"/>
        <v>52.081932313787171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-2967.709535372725</v>
      </c>
      <c r="AI60">
        <f t="shared" si="38"/>
        <v>-2973.6837552134398</v>
      </c>
      <c r="AJ60">
        <f t="shared" si="39"/>
        <v>10.877586423169461</v>
      </c>
      <c r="AK60">
        <f t="shared" si="61"/>
        <v>4.4071663115869644</v>
      </c>
      <c r="AL60">
        <f t="shared" si="40"/>
        <v>-2958.3990024786835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-11.881969732093239</v>
      </c>
      <c r="AR60">
        <f t="shared" si="45"/>
        <v>-11.905889020175227</v>
      </c>
      <c r="AS60">
        <f t="shared" si="46"/>
        <v>4.3551146464236197E-2</v>
      </c>
      <c r="AT60">
        <f t="shared" si="47"/>
        <v>1.7645196099691913E-2</v>
      </c>
      <c r="AU60">
        <f t="shared" si="48"/>
        <v>-11.844692677611299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100000</v>
      </c>
      <c r="S61">
        <f t="shared" si="32"/>
        <v>202.45735078347144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52.081932313787171</v>
      </c>
      <c r="AC61">
        <f t="shared" si="33"/>
        <v>41.750246481287192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-3036.1616825033666</v>
      </c>
      <c r="AI61">
        <f t="shared" si="38"/>
        <v>-3041.3171197250481</v>
      </c>
      <c r="AJ61">
        <f t="shared" si="39"/>
        <v>10.331685832499979</v>
      </c>
      <c r="AK61">
        <f t="shared" si="61"/>
        <v>3.6457352619651022</v>
      </c>
      <c r="AL61">
        <f t="shared" si="40"/>
        <v>-3027.3396986305829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-10.853602748196341</v>
      </c>
      <c r="AR61">
        <f t="shared" si="45"/>
        <v>-10.872032289653191</v>
      </c>
      <c r="AS61">
        <f t="shared" si="46"/>
        <v>3.6933479001245058E-2</v>
      </c>
      <c r="AT61">
        <f t="shared" si="47"/>
        <v>1.303269272071016E-2</v>
      </c>
      <c r="AU61">
        <f t="shared" si="48"/>
        <v>-10.822066117931236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100000</v>
      </c>
      <c r="S62">
        <f t="shared" si="32"/>
        <v>185.38047031189106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41.750246481287192</v>
      </c>
      <c r="AC62">
        <f t="shared" si="33"/>
        <v>32.280825786299111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-3002.248471136696</v>
      </c>
      <c r="AI62">
        <f t="shared" si="38"/>
        <v>-3006.6017918683769</v>
      </c>
      <c r="AJ62">
        <f t="shared" si="39"/>
        <v>9.4694206949880808</v>
      </c>
      <c r="AK62">
        <f t="shared" si="61"/>
        <v>2.9225172536901036</v>
      </c>
      <c r="AL62">
        <f t="shared" si="40"/>
        <v>-2994.2098539196986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-9.5824737144028447</v>
      </c>
      <c r="AR62">
        <f t="shared" si="45"/>
        <v>-9.596368494226283</v>
      </c>
      <c r="AS62">
        <f t="shared" si="46"/>
        <v>3.0224172240477454E-2</v>
      </c>
      <c r="AT62">
        <f t="shared" si="47"/>
        <v>9.3279903487705398E-3</v>
      </c>
      <c r="AU62">
        <f t="shared" si="48"/>
        <v>-9.5568163316370338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100000</v>
      </c>
      <c r="S63">
        <f t="shared" si="32"/>
        <v>166.55050075802598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32.280825786299111</v>
      </c>
      <c r="AC63">
        <f t="shared" si="33"/>
        <v>23.934228905117941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-2868.5965439175916</v>
      </c>
      <c r="AI63">
        <f t="shared" si="38"/>
        <v>-2872.1891823059759</v>
      </c>
      <c r="AJ63">
        <f t="shared" si="39"/>
        <v>8.3465968811811706</v>
      </c>
      <c r="AK63">
        <f t="shared" si="61"/>
        <v>2.2596578050409382</v>
      </c>
      <c r="AL63">
        <f t="shared" si="40"/>
        <v>-2861.5829276197537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-8.1749000682281334</v>
      </c>
      <c r="AR63">
        <f t="shared" si="45"/>
        <v>-8.1851383360907217</v>
      </c>
      <c r="AS63">
        <f t="shared" si="46"/>
        <v>2.378605508610724E-2</v>
      </c>
      <c r="AT63">
        <f t="shared" si="47"/>
        <v>6.439552046372427E-3</v>
      </c>
      <c r="AU63">
        <f t="shared" si="48"/>
        <v>-8.1549127289582408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100000</v>
      </c>
      <c r="S64">
        <f t="shared" si="32"/>
        <v>145.81858895222109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23.934228905117941</v>
      </c>
      <c r="AC64">
        <f t="shared" si="33"/>
        <v>16.862790295123446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-2662.6226223991707</v>
      </c>
      <c r="AI64">
        <f t="shared" si="38"/>
        <v>-2665.5136787480715</v>
      </c>
      <c r="AJ64">
        <f t="shared" si="39"/>
        <v>7.0714386099944946</v>
      </c>
      <c r="AK64">
        <f t="shared" si="61"/>
        <v>1.6753960233582561</v>
      </c>
      <c r="AL64">
        <f t="shared" si="40"/>
        <v>-2656.7668441147189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-6.7749263210727699</v>
      </c>
      <c r="AR64">
        <f t="shared" si="45"/>
        <v>-6.7822824869781826</v>
      </c>
      <c r="AS64">
        <f t="shared" si="46"/>
        <v>1.7992964967575371E-2</v>
      </c>
      <c r="AT64">
        <f t="shared" si="47"/>
        <v>4.2629715985222499E-3</v>
      </c>
      <c r="AU64">
        <f t="shared" si="48"/>
        <v>-6.7600265504120847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100000</v>
      </c>
      <c r="S65">
        <f t="shared" si="32"/>
        <v>122.19852590524108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16.862790295123446</v>
      </c>
      <c r="AC65">
        <f t="shared" si="33"/>
        <v>11.07309741890214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-2387.0193160013478</v>
      </c>
      <c r="AI65">
        <f t="shared" si="38"/>
        <v>-2389.2847069577592</v>
      </c>
      <c r="AJ65">
        <f t="shared" si="39"/>
        <v>5.7896928762213058</v>
      </c>
      <c r="AK65">
        <f t="shared" si="61"/>
        <v>1.1803953206586413</v>
      </c>
      <c r="AL65">
        <f t="shared" si="40"/>
        <v>-2382.3146187608795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-5.4229159038943591</v>
      </c>
      <c r="AR65">
        <f t="shared" si="45"/>
        <v>-5.4280625001383482</v>
      </c>
      <c r="AS65">
        <f t="shared" si="46"/>
        <v>1.3153231465977239E-2</v>
      </c>
      <c r="AT65">
        <f t="shared" si="47"/>
        <v>2.6816643310642622E-3</v>
      </c>
      <c r="AU65">
        <f t="shared" si="48"/>
        <v>-5.4122276043413073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100000</v>
      </c>
      <c r="S66">
        <f t="shared" si="32"/>
        <v>94.667021480413752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11.07309741890214</v>
      </c>
      <c r="AC66">
        <f t="shared" si="33"/>
        <v>6.5298542336251586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-2073.2406948431103</v>
      </c>
      <c r="AI66">
        <f t="shared" si="38"/>
        <v>-2074.9651217162468</v>
      </c>
      <c r="AJ66">
        <f t="shared" si="39"/>
        <v>4.5432431852769817</v>
      </c>
      <c r="AK66">
        <f t="shared" si="61"/>
        <v>0.77511681932314991</v>
      </c>
      <c r="AL66">
        <f t="shared" si="40"/>
        <v>-2069.6467617116468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-4.2054128602452119</v>
      </c>
      <c r="AR66">
        <f t="shared" si="45"/>
        <v>-4.2089107304958189</v>
      </c>
      <c r="AS66">
        <f t="shared" si="46"/>
        <v>9.2156271898912699E-3</v>
      </c>
      <c r="AT66">
        <f t="shared" si="47"/>
        <v>1.5722661861123709E-3</v>
      </c>
      <c r="AU66">
        <f t="shared" si="48"/>
        <v>-4.1981228371198158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61.131825388621998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6.5298542336251586</v>
      </c>
      <c r="AC67">
        <f t="shared" ref="AC67:AC89" si="64">S67*Z67</f>
        <v>3.1098634435740307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-1741.5873071311416</v>
      </c>
      <c r="AI67">
        <f t="shared" ref="AI67:AI89" si="69">SUM(AE67:AH67)</f>
        <v>-1742.8590929087641</v>
      </c>
      <c r="AJ67">
        <f t="shared" ref="AJ67:AJ89" si="70">AB67-AC67</f>
        <v>3.4199907900511279</v>
      </c>
      <c r="AK67">
        <f t="shared" si="61"/>
        <v>0.45708979635376112</v>
      </c>
      <c r="AL67">
        <f t="shared" ref="AL67:AL89" si="71">SUM(AI67:AK67)</f>
        <v>-1738.9820123223592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-3.1541775898694859</v>
      </c>
      <c r="AR67">
        <f t="shared" ref="AR67:AR89" si="76">AI67*$K67</f>
        <v>-3.1564809129256806</v>
      </c>
      <c r="AS67">
        <f t="shared" ref="AS67:AS89" si="77">AJ67*$K67</f>
        <v>6.1939233613896704E-3</v>
      </c>
      <c r="AT67">
        <f t="shared" ref="AT67:AT89" si="78">AK67*$K67</f>
        <v>8.2783239537498365E-4</v>
      </c>
      <c r="AU67">
        <f t="shared" ref="AU67:AU89" si="79">AL67*$K67</f>
        <v>-3.1494591571689159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100000</v>
      </c>
      <c r="S68">
        <f t="shared" si="63"/>
        <v>18.102554900345272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3.1098634435740307</v>
      </c>
      <c r="AC68">
        <f t="shared" si="64"/>
        <v>0.65695555923497739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-1407.1952155846452</v>
      </c>
      <c r="AI68">
        <f t="shared" si="69"/>
        <v>-1408.1024847005954</v>
      </c>
      <c r="AJ68">
        <f t="shared" si="70"/>
        <v>2.4529078843390533</v>
      </c>
      <c r="AK68">
        <f t="shared" si="61"/>
        <v>0.21769044105018218</v>
      </c>
      <c r="AL68">
        <f t="shared" si="71"/>
        <v>-1405.4318863752062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-2.2755019820314457</v>
      </c>
      <c r="AR68">
        <f t="shared" si="76"/>
        <v>-2.2769690795945388</v>
      </c>
      <c r="AS68">
        <f t="shared" si="77"/>
        <v>3.966469392972672E-3</v>
      </c>
      <c r="AT68">
        <f t="shared" si="78"/>
        <v>3.5201585721223816E-4</v>
      </c>
      <c r="AU68">
        <f t="shared" si="79"/>
        <v>-2.2726505943443542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100000</v>
      </c>
      <c r="S69">
        <f t="shared" si="63"/>
        <v>-39.73779350985739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0.65695555923497739</v>
      </c>
      <c r="AC69">
        <f t="shared" si="64"/>
        <v>-0.99241275714429278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-1095.3829259105003</v>
      </c>
      <c r="AI69">
        <f t="shared" si="69"/>
        <v>-1096.0072766038131</v>
      </c>
      <c r="AJ69">
        <f t="shared" si="70"/>
        <v>1.6493683163792703</v>
      </c>
      <c r="AK69">
        <f t="shared" si="61"/>
        <v>4.5986889146448419E-2</v>
      </c>
      <c r="AL69">
        <f t="shared" si="71"/>
        <v>-1094.3119213982875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-1.5815058865398361</v>
      </c>
      <c r="AR69">
        <f t="shared" si="76"/>
        <v>-1.5824073195212922</v>
      </c>
      <c r="AS69">
        <f t="shared" si="77"/>
        <v>2.3813459564908761E-3</v>
      </c>
      <c r="AT69">
        <f t="shared" si="78"/>
        <v>6.6395535450134864E-5</v>
      </c>
      <c r="AU69">
        <f t="shared" si="79"/>
        <v>-1.5799595780293514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100000</v>
      </c>
      <c r="S70">
        <f t="shared" si="63"/>
        <v>-121.72810896739411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-0.99241275714429278</v>
      </c>
      <c r="AC70">
        <f t="shared" si="64"/>
        <v>-2.0148707279232601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-817.20650883536462</v>
      </c>
      <c r="AI70">
        <f t="shared" si="69"/>
        <v>-817.62031439453563</v>
      </c>
      <c r="AJ70">
        <f t="shared" si="70"/>
        <v>1.0224579707789672</v>
      </c>
      <c r="AK70">
        <f t="shared" si="61"/>
        <v>-6.9468893000100507E-2</v>
      </c>
      <c r="AL70">
        <f t="shared" si="71"/>
        <v>-816.66732531675677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-1.0534614308895021</v>
      </c>
      <c r="AR70">
        <f t="shared" si="76"/>
        <v>-1.053994867899317</v>
      </c>
      <c r="AS70">
        <f t="shared" si="77"/>
        <v>1.3180512211732585E-3</v>
      </c>
      <c r="AT70">
        <f t="shared" si="78"/>
        <v>-8.9552394200202211E-5</v>
      </c>
      <c r="AU70">
        <f t="shared" si="79"/>
        <v>-1.0527663690723439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100000</v>
      </c>
      <c r="S71">
        <f t="shared" si="63"/>
        <v>-243.36055716432691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-2.0148707279232601</v>
      </c>
      <c r="AC71">
        <f t="shared" si="64"/>
        <v>-2.5691822340262718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-582.95981050980652</v>
      </c>
      <c r="AI71">
        <f t="shared" si="69"/>
        <v>-583.22373806075836</v>
      </c>
      <c r="AJ71">
        <f t="shared" si="70"/>
        <v>0.55431150610301172</v>
      </c>
      <c r="AK71">
        <f t="shared" si="61"/>
        <v>-0.14104095095462821</v>
      </c>
      <c r="AL71">
        <f t="shared" si="71"/>
        <v>-582.81046750561006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-0.67097666332435502</v>
      </c>
      <c r="AR71">
        <f t="shared" si="76"/>
        <v>-0.67128043937255666</v>
      </c>
      <c r="AS71">
        <f t="shared" si="77"/>
        <v>6.3800296024187086E-4</v>
      </c>
      <c r="AT71">
        <f t="shared" si="78"/>
        <v>-1.6233569614493775E-4</v>
      </c>
      <c r="AU71">
        <f t="shared" si="79"/>
        <v>-0.6708047721084599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100000</v>
      </c>
      <c r="S72">
        <f t="shared" si="63"/>
        <v>-432.35281823608744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-2.5691822340262718</v>
      </c>
      <c r="AC72">
        <f t="shared" si="64"/>
        <v>-2.7944893216484035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-398.80844902727193</v>
      </c>
      <c r="AI72">
        <f t="shared" si="69"/>
        <v>-398.97003519045745</v>
      </c>
      <c r="AJ72">
        <f t="shared" si="70"/>
        <v>0.2253070876221317</v>
      </c>
      <c r="AK72">
        <f t="shared" ref="AK72:AK89" si="92">G72*SUM(AB72:AB72, AE72:AF72)</f>
        <v>-0.17984275638183905</v>
      </c>
      <c r="AL72">
        <f t="shared" si="71"/>
        <v>-398.92457085921717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-0.40984074105485296</v>
      </c>
      <c r="AR72">
        <f t="shared" si="76"/>
        <v>-0.41000679719791033</v>
      </c>
      <c r="AS72">
        <f t="shared" si="77"/>
        <v>2.3153978803907085E-4</v>
      </c>
      <c r="AT72">
        <f t="shared" si="78"/>
        <v>-1.8481777085881137E-4</v>
      </c>
      <c r="AU72">
        <f t="shared" si="79"/>
        <v>-0.40996007518073008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100000</v>
      </c>
      <c r="S73">
        <f t="shared" si="63"/>
        <v>-740.67252027092695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-2.7944893216484035</v>
      </c>
      <c r="AC73">
        <f t="shared" si="64"/>
        <v>-2.8064107986834141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-260.98085256615821</v>
      </c>
      <c r="AI73">
        <f t="shared" si="69"/>
        <v>-261.07557765457034</v>
      </c>
      <c r="AJ73">
        <f t="shared" si="70"/>
        <v>1.1921477035010675E-2</v>
      </c>
      <c r="AK73">
        <f t="shared" si="92"/>
        <v>-0.19561425251538825</v>
      </c>
      <c r="AL73">
        <f t="shared" si="71"/>
        <v>-261.25927043005072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-0.23946464389672995</v>
      </c>
      <c r="AR73">
        <f t="shared" si="76"/>
        <v>-0.23955155950506543</v>
      </c>
      <c r="AS73">
        <f t="shared" si="77"/>
        <v>1.0938627201350702E-5</v>
      </c>
      <c r="AT73">
        <f t="shared" si="78"/>
        <v>-1.7948710359066636E-4</v>
      </c>
      <c r="AU73">
        <f t="shared" si="79"/>
        <v>-0.23972010798145474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100000</v>
      </c>
      <c r="S74">
        <f t="shared" si="63"/>
        <v>-1268.2161511215368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-2.8064107986834141</v>
      </c>
      <c r="AC74">
        <f t="shared" si="64"/>
        <v>-2.6905903854195712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-162.95584467701298</v>
      </c>
      <c r="AI74">
        <f t="shared" si="69"/>
        <v>-163.0088835533717</v>
      </c>
      <c r="AJ74">
        <f t="shared" si="70"/>
        <v>-0.11582041326384296</v>
      </c>
      <c r="AK74">
        <f t="shared" si="92"/>
        <v>-0.196448755907839</v>
      </c>
      <c r="AL74">
        <f t="shared" si="71"/>
        <v>-163.32115272254339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-0.13350104769857624</v>
      </c>
      <c r="AR74">
        <f t="shared" si="76"/>
        <v>-0.13354449962616238</v>
      </c>
      <c r="AS74">
        <f t="shared" si="77"/>
        <v>-9.4885498254155257E-5</v>
      </c>
      <c r="AT74">
        <f t="shared" si="78"/>
        <v>-1.6094000669175079E-4</v>
      </c>
      <c r="AU74">
        <f t="shared" si="79"/>
        <v>-0.13380032513110829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100000</v>
      </c>
      <c r="S75">
        <f t="shared" si="63"/>
        <v>-2214.7845812908799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-2.6905903854195712</v>
      </c>
      <c r="AC75">
        <f t="shared" si="64"/>
        <v>-2.506872632081921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-96.845848329574437</v>
      </c>
      <c r="AI75">
        <f t="shared" si="69"/>
        <v>-96.874145355087194</v>
      </c>
      <c r="AJ75">
        <f t="shared" si="70"/>
        <v>-0.18371775333765017</v>
      </c>
      <c r="AK75">
        <f t="shared" si="92"/>
        <v>-0.18834132697937001</v>
      </c>
      <c r="AL75">
        <f t="shared" si="71"/>
        <v>-97.246204435404209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-7.0839863766259559E-2</v>
      </c>
      <c r="AR75">
        <f t="shared" si="76"/>
        <v>-7.0860562200595043E-2</v>
      </c>
      <c r="AS75">
        <f t="shared" si="77"/>
        <v>-1.3438408400939249E-4</v>
      </c>
      <c r="AT75">
        <f t="shared" si="78"/>
        <v>-1.3776609090532135E-4</v>
      </c>
      <c r="AU75">
        <f t="shared" si="79"/>
        <v>-7.1132712375509749E-2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100000</v>
      </c>
      <c r="S76">
        <f t="shared" si="63"/>
        <v>-3998.579547563098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-2.506872632081921</v>
      </c>
      <c r="AC76">
        <f t="shared" si="64"/>
        <v>-2.2944814234944073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-54.673808196119559</v>
      </c>
      <c r="AI76">
        <f t="shared" si="69"/>
        <v>-54.688153799328155</v>
      </c>
      <c r="AJ76">
        <f t="shared" si="70"/>
        <v>-0.2123912085875137</v>
      </c>
      <c r="AK76">
        <f t="shared" si="92"/>
        <v>-0.1754810842457345</v>
      </c>
      <c r="AL76">
        <f t="shared" si="71"/>
        <v>-55.076026092161399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-3.5707382171548001E-2</v>
      </c>
      <c r="AR76">
        <f t="shared" si="76"/>
        <v>-3.5716751263498089E-2</v>
      </c>
      <c r="AS76">
        <f t="shared" si="77"/>
        <v>-1.3871237993349776E-4</v>
      </c>
      <c r="AT76">
        <f t="shared" si="78"/>
        <v>-1.1460643305773561E-4</v>
      </c>
      <c r="AU76">
        <f t="shared" si="79"/>
        <v>-3.5970070076489315E-2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100000</v>
      </c>
      <c r="S77">
        <f t="shared" si="63"/>
        <v>-7538.3282646460029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-2.2944814234944073</v>
      </c>
      <c r="AC77">
        <f t="shared" si="64"/>
        <v>-2.0773039196358001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-29.252029125354348</v>
      </c>
      <c r="AI77">
        <f t="shared" si="69"/>
        <v>-29.258918265249523</v>
      </c>
      <c r="AJ77">
        <f t="shared" si="70"/>
        <v>-0.21717750385860723</v>
      </c>
      <c r="AK77">
        <f t="shared" si="92"/>
        <v>-0.16061369964460853</v>
      </c>
      <c r="AL77">
        <f t="shared" si="71"/>
        <v>-29.636709468752738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-1.7057550330483968E-2</v>
      </c>
      <c r="AR77">
        <f t="shared" si="76"/>
        <v>-1.7061567550964371E-2</v>
      </c>
      <c r="AS77">
        <f t="shared" si="77"/>
        <v>-1.2664134124993609E-4</v>
      </c>
      <c r="AT77">
        <f t="shared" si="78"/>
        <v>-9.3657648627134602E-5</v>
      </c>
      <c r="AU77">
        <f t="shared" si="79"/>
        <v>-1.7281866540841441E-2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100000</v>
      </c>
      <c r="S78">
        <f t="shared" si="63"/>
        <v>-14953.896585167795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-2.0773039196358001</v>
      </c>
      <c r="AC78">
        <f t="shared" si="64"/>
        <v>-1.8685713931536461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-14.785445533613384</v>
      </c>
      <c r="AI78">
        <f t="shared" si="69"/>
        <v>-14.788569420726203</v>
      </c>
      <c r="AJ78">
        <f t="shared" si="70"/>
        <v>-0.20873252648215401</v>
      </c>
      <c r="AK78">
        <f t="shared" si="92"/>
        <v>-0.14541127437450602</v>
      </c>
      <c r="AL78">
        <f t="shared" si="71"/>
        <v>-15.142713221582863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-7.6979849435482965E-3</v>
      </c>
      <c r="AR78">
        <f t="shared" si="76"/>
        <v>-7.6996113832727645E-3</v>
      </c>
      <c r="AS78">
        <f t="shared" si="77"/>
        <v>-1.0867578135778574E-4</v>
      </c>
      <c r="AT78">
        <f t="shared" si="78"/>
        <v>-7.5707816731820601E-5</v>
      </c>
      <c r="AU78">
        <f t="shared" si="79"/>
        <v>-7.8839949813623699E-3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100000</v>
      </c>
      <c r="S79">
        <f t="shared" si="63"/>
        <v>-31401.900999103509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-1.8685713931536461</v>
      </c>
      <c r="AC79">
        <f t="shared" si="64"/>
        <v>-1.6746710952287676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-7.0375683983590527</v>
      </c>
      <c r="AI79">
        <f t="shared" si="69"/>
        <v>-7.0389016545011538</v>
      </c>
      <c r="AJ79">
        <f t="shared" si="70"/>
        <v>-0.19390029792487851</v>
      </c>
      <c r="AK79">
        <f t="shared" si="92"/>
        <v>-0.13079999752075525</v>
      </c>
      <c r="AL79">
        <f t="shared" si="71"/>
        <v>-7.363601949946788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-3.2715024335561393E-3</v>
      </c>
      <c r="AR79">
        <f t="shared" si="76"/>
        <v>-3.2721222144899138E-3</v>
      </c>
      <c r="AS79">
        <f t="shared" si="77"/>
        <v>-9.0136999119811115E-5</v>
      </c>
      <c r="AT79">
        <f t="shared" si="78"/>
        <v>-6.0804028604263932E-5</v>
      </c>
      <c r="AU79">
        <f t="shared" si="79"/>
        <v>-3.4230632422139889E-3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100000</v>
      </c>
      <c r="S80">
        <f t="shared" si="63"/>
        <v>-70957.195638175879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-1.6746710952287676</v>
      </c>
      <c r="AC80">
        <f t="shared" si="64"/>
        <v>-1.4979441308155137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-3.1686411485608508</v>
      </c>
      <c r="AI80">
        <f t="shared" si="69"/>
        <v>-3.1691689118543911</v>
      </c>
      <c r="AJ80">
        <f t="shared" si="70"/>
        <v>-0.17672696441325386</v>
      </c>
      <c r="AK80">
        <f t="shared" si="92"/>
        <v>-0.11722697666601374</v>
      </c>
      <c r="AL80">
        <f t="shared" si="71"/>
        <v>-3.4631228529336586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-1.3151632173276169E-3</v>
      </c>
      <c r="AR80">
        <f t="shared" si="76"/>
        <v>-1.3153822685986751E-3</v>
      </c>
      <c r="AS80">
        <f t="shared" si="77"/>
        <v>-7.3351570029266976E-5</v>
      </c>
      <c r="AT80">
        <f t="shared" si="78"/>
        <v>-4.865574880881888E-5</v>
      </c>
      <c r="AU80">
        <f t="shared" si="79"/>
        <v>-1.437389587436761E-3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100000</v>
      </c>
      <c r="S81">
        <f t="shared" si="63"/>
        <v>-173685.72808380803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-1.4979441308155137</v>
      </c>
      <c r="AC81">
        <f t="shared" si="64"/>
        <v>-1.3385463772053328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-1.3192711589460711</v>
      </c>
      <c r="AI81">
        <f t="shared" si="69"/>
        <v>-1.3194638268169394</v>
      </c>
      <c r="AJ81">
        <f t="shared" si="70"/>
        <v>-0.15939775361018094</v>
      </c>
      <c r="AK81">
        <f t="shared" si="92"/>
        <v>-0.10485608915708597</v>
      </c>
      <c r="AL81">
        <f t="shared" si="71"/>
        <v>-1.5837176695842063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-4.8890293205109542E-4</v>
      </c>
      <c r="AR81">
        <f t="shared" si="76"/>
        <v>-4.8897433199517873E-4</v>
      </c>
      <c r="AS81">
        <f t="shared" si="77"/>
        <v>-5.9070516757625218E-5</v>
      </c>
      <c r="AT81">
        <f t="shared" si="78"/>
        <v>-3.885815973818767E-5</v>
      </c>
      <c r="AU81">
        <f t="shared" si="79"/>
        <v>-5.8690300849099171E-4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100000</v>
      </c>
      <c r="S82">
        <f t="shared" si="63"/>
        <v>-463779.22409858211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-1.3385463772053328</v>
      </c>
      <c r="AC82">
        <f t="shared" si="64"/>
        <v>-1.1955416043985365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-0.50518228458679615</v>
      </c>
      <c r="AI82">
        <f t="shared" si="69"/>
        <v>-0.50524673020780919</v>
      </c>
      <c r="AJ82">
        <f t="shared" si="70"/>
        <v>-0.14300477280679624</v>
      </c>
      <c r="AK82">
        <f t="shared" si="92"/>
        <v>-9.3698246404373298E-2</v>
      </c>
      <c r="AL82">
        <f t="shared" si="71"/>
        <v>-0.74194974941897873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-1.6715472733340846E-4</v>
      </c>
      <c r="AR82">
        <f t="shared" si="76"/>
        <v>-1.6717605110214883E-4</v>
      </c>
      <c r="AS82">
        <f t="shared" si="77"/>
        <v>-4.7317422908936306E-5</v>
      </c>
      <c r="AT82">
        <f t="shared" si="78"/>
        <v>-3.1002878183173125E-5</v>
      </c>
      <c r="AU82">
        <f t="shared" si="79"/>
        <v>-2.4549635219425829E-4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100000</v>
      </c>
      <c r="S83">
        <f t="shared" si="63"/>
        <v>-1361593.002643456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-1.1955416043985365</v>
      </c>
      <c r="AC83">
        <f t="shared" si="64"/>
        <v>-1.0675894057876134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-0.17679727875971499</v>
      </c>
      <c r="AI83">
        <f t="shared" si="69"/>
        <v>-0.17681688060482795</v>
      </c>
      <c r="AJ83">
        <f t="shared" si="70"/>
        <v>-0.12795219861092311</v>
      </c>
      <c r="AK83">
        <f t="shared" si="92"/>
        <v>-8.3687912307897558E-2</v>
      </c>
      <c r="AL83">
        <f t="shared" si="71"/>
        <v>-0.3884569915236486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-5.2230971561477069E-5</v>
      </c>
      <c r="AR83">
        <f t="shared" si="76"/>
        <v>-5.2236762507026852E-5</v>
      </c>
      <c r="AS83">
        <f t="shared" si="77"/>
        <v>-3.780073818872824E-5</v>
      </c>
      <c r="AT83">
        <f t="shared" si="78"/>
        <v>-2.4723802303167479E-5</v>
      </c>
      <c r="AU83">
        <f t="shared" si="79"/>
        <v>-1.1476130299892256E-4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100000</v>
      </c>
      <c r="S84">
        <f t="shared" si="63"/>
        <v>-4435271.4843655322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-1.0675894057876134</v>
      </c>
      <c r="AC84">
        <f t="shared" si="64"/>
        <v>-0.95324935699287494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-5.6130837463523535E-2</v>
      </c>
      <c r="AI84">
        <f t="shared" si="69"/>
        <v>-5.6136210580819475E-2</v>
      </c>
      <c r="AJ84">
        <f t="shared" si="70"/>
        <v>-0.11434004879473847</v>
      </c>
      <c r="AK84">
        <f t="shared" si="92"/>
        <v>-7.473125840513295E-2</v>
      </c>
      <c r="AL84">
        <f t="shared" si="71"/>
        <v>-0.24520751778069089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-1.4805941442441103E-5</v>
      </c>
      <c r="AR84">
        <f t="shared" si="76"/>
        <v>-1.4807358739307531E-5</v>
      </c>
      <c r="AS84">
        <f t="shared" si="77"/>
        <v>-3.0160107054894561E-5</v>
      </c>
      <c r="AT84">
        <f t="shared" si="78"/>
        <v>-1.9712277348175449E-5</v>
      </c>
      <c r="AU84">
        <f t="shared" si="79"/>
        <v>-6.4679743142377546E-5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100000</v>
      </c>
      <c r="S85">
        <f t="shared" si="63"/>
        <v>-16215570.817329401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-0.95324935699287494</v>
      </c>
      <c r="AC85">
        <f t="shared" si="64"/>
        <v>-0.85112819885726354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-1.6028711697523228E-2</v>
      </c>
      <c r="AI85">
        <f t="shared" si="69"/>
        <v>-1.6030023905721825E-2</v>
      </c>
      <c r="AJ85">
        <f t="shared" si="70"/>
        <v>-0.1021211581356114</v>
      </c>
      <c r="AK85">
        <f t="shared" si="92"/>
        <v>-6.672745498950125E-2</v>
      </c>
      <c r="AL85">
        <f t="shared" si="71"/>
        <v>-0.18487863703083446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-3.7749838705214123E-6</v>
      </c>
      <c r="AR85">
        <f t="shared" si="76"/>
        <v>-3.7752929137482135E-6</v>
      </c>
      <c r="AS85">
        <f t="shared" si="77"/>
        <v>-2.4050948827064391E-5</v>
      </c>
      <c r="AT85">
        <f t="shared" si="78"/>
        <v>-1.5715240941368597E-5</v>
      </c>
      <c r="AU85">
        <f t="shared" si="79"/>
        <v>-4.3541482682181193E-5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100000</v>
      </c>
      <c r="S86">
        <f t="shared" si="63"/>
        <v>-67553477.035452262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-0.85112819885726354</v>
      </c>
      <c r="AC86">
        <f t="shared" si="64"/>
        <v>-0.75993914877233604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-4.0713999304682162E-3</v>
      </c>
      <c r="AI86">
        <f t="shared" si="69"/>
        <v>-4.0716811666022101E-3</v>
      </c>
      <c r="AJ86">
        <f t="shared" si="70"/>
        <v>-9.1189050084927503E-2</v>
      </c>
      <c r="AK86">
        <f t="shared" si="92"/>
        <v>-5.9578973920008452E-2</v>
      </c>
      <c r="AL86">
        <f t="shared" si="71"/>
        <v>-0.15483970517153817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-8.5613494697580829E-7</v>
      </c>
      <c r="AR86">
        <f t="shared" si="76"/>
        <v>-8.561940853770405E-7</v>
      </c>
      <c r="AS86">
        <f t="shared" si="77"/>
        <v>-1.9175255168375357E-5</v>
      </c>
      <c r="AT86">
        <f t="shared" si="78"/>
        <v>-1.2528280824530436E-5</v>
      </c>
      <c r="AU86">
        <f t="shared" si="79"/>
        <v>-3.2559730078282834E-5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100000</v>
      </c>
      <c r="S87">
        <f t="shared" si="63"/>
        <v>-327043130.94117367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-0.75993914877233604</v>
      </c>
      <c r="AC87">
        <f t="shared" si="64"/>
        <v>-0.67851783966728474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-9.0622464544480271E-4</v>
      </c>
      <c r="AI87">
        <f t="shared" si="69"/>
        <v>-9.0627651305609568E-4</v>
      </c>
      <c r="AJ87">
        <f t="shared" si="70"/>
        <v>-8.1421309105051298E-2</v>
      </c>
      <c r="AK87">
        <f t="shared" si="92"/>
        <v>-5.3195740414063525E-2</v>
      </c>
      <c r="AL87">
        <f t="shared" si="71"/>
        <v>-0.13552332603217093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-1.7014386987498868E-7</v>
      </c>
      <c r="AR87">
        <f t="shared" si="76"/>
        <v>-1.7015360803003768E-7</v>
      </c>
      <c r="AS87">
        <f t="shared" si="77"/>
        <v>-1.5286868097282259E-5</v>
      </c>
      <c r="AT87">
        <f t="shared" si="78"/>
        <v>-9.9875115738787137E-6</v>
      </c>
      <c r="AU87">
        <f t="shared" si="79"/>
        <v>-2.5444533279191011E-5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100000</v>
      </c>
      <c r="S88">
        <f t="shared" si="63"/>
        <v>-1889598086.3483007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-0.67851783966728474</v>
      </c>
      <c r="AC88">
        <f t="shared" si="64"/>
        <v>-0.60581964798972765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-1.7333497328136111E-4</v>
      </c>
      <c r="AI88">
        <f t="shared" si="69"/>
        <v>-1.7334298847322078E-4</v>
      </c>
      <c r="AJ88">
        <f t="shared" si="70"/>
        <v>-7.2698191677557089E-2</v>
      </c>
      <c r="AK88">
        <f t="shared" si="92"/>
        <v>-4.7496248776709937E-2</v>
      </c>
      <c r="AL88">
        <f t="shared" si="71"/>
        <v>-0.12036778344274025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-2.905685543768572E-8</v>
      </c>
      <c r="AR88">
        <f t="shared" si="76"/>
        <v>-2.9058199057307098E-8</v>
      </c>
      <c r="AS88">
        <f t="shared" si="77"/>
        <v>-1.2186697272725688E-5</v>
      </c>
      <c r="AT88">
        <f t="shared" si="78"/>
        <v>-7.9619917920258549E-6</v>
      </c>
      <c r="AU88">
        <f t="shared" si="79"/>
        <v>-2.0177747263808852E-5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-0.60581964798972765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-3.2060767438672129E-5</v>
      </c>
      <c r="AI89">
        <f t="shared" si="69"/>
        <v>-3.2060767438672129E-5</v>
      </c>
      <c r="AJ89">
        <f t="shared" si="70"/>
        <v>-0.60581964798972765</v>
      </c>
      <c r="AK89">
        <f t="shared" si="92"/>
        <v>-4.2407375359280942E-2</v>
      </c>
      <c r="AL89">
        <f t="shared" si="71"/>
        <v>-0.64825908411644728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-4.7986415049177446E-9</v>
      </c>
      <c r="AR89">
        <f t="shared" si="76"/>
        <v>-4.7986415049177446E-9</v>
      </c>
      <c r="AS89">
        <f t="shared" si="77"/>
        <v>-9.0675038047641001E-5</v>
      </c>
      <c r="AT89">
        <f t="shared" si="78"/>
        <v>-6.3472526633348712E-6</v>
      </c>
      <c r="AU89">
        <f t="shared" si="79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6809.4913320115456</v>
      </c>
      <c r="AO91" s="6">
        <f t="shared" si="93"/>
        <v>-680.94913320115461</v>
      </c>
      <c r="AP91" s="6">
        <f t="shared" si="93"/>
        <v>-521.63599032810339</v>
      </c>
      <c r="AQ91" s="6">
        <f t="shared" si="93"/>
        <v>-3613.9402142521872</v>
      </c>
      <c r="AR91" s="6">
        <f t="shared" si="93"/>
        <v>1992.9659942301012</v>
      </c>
      <c r="AS91" s="6">
        <f t="shared" si="93"/>
        <v>-212.65162290279139</v>
      </c>
      <c r="AT91" s="6">
        <f t="shared" si="93"/>
        <v>73.505854896190357</v>
      </c>
      <c r="AU91" s="6">
        <f t="shared" si="93"/>
        <v>1853.8202262235011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9463.6502769671843</v>
      </c>
      <c r="K3">
        <v>1</v>
      </c>
      <c r="L3" s="2">
        <v>0</v>
      </c>
      <c r="O3">
        <f>$C$3</f>
        <v>9463.6502769671843</v>
      </c>
      <c r="P3">
        <f>O3*C5</f>
        <v>946.36502769671847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9463.6502769671843</v>
      </c>
      <c r="AF3">
        <f t="shared" ref="AF3:AF34" si="4">-$Z3*P3</f>
        <v>-946.36502769671847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8244.1355074704661</v>
      </c>
      <c r="AJ3">
        <f t="shared" ref="AJ3:AJ34" si="8">AB3-AC3</f>
        <v>0</v>
      </c>
      <c r="AL3">
        <f t="shared" ref="AL3:AL34" si="9">SUM(AI3:AK3)</f>
        <v>8244.1355074704661</v>
      </c>
      <c r="AN3">
        <f t="shared" ref="AN3:AN34" si="10">AE3*$K3</f>
        <v>9463.6502769671843</v>
      </c>
      <c r="AO3">
        <f t="shared" ref="AO3:AO34" si="11">AF3*$K3</f>
        <v>-946.36502769671847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8244.1355074704661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8244.1355074704661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-284.98989999999998</v>
      </c>
      <c r="AI4">
        <f t="shared" si="7"/>
        <v>-284.98989999999998</v>
      </c>
      <c r="AJ4">
        <f t="shared" si="8"/>
        <v>-338.87851419485287</v>
      </c>
      <c r="AK4">
        <f>G4*SUM(AB4, AE4:AF4)</f>
        <v>0</v>
      </c>
      <c r="AL4">
        <f t="shared" si="9"/>
        <v>-623.8684141948529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-265.87358895419345</v>
      </c>
      <c r="AR4">
        <f t="shared" si="14"/>
        <v>-265.87358895419345</v>
      </c>
      <c r="AS4">
        <f t="shared" si="15"/>
        <v>-316.14750834485761</v>
      </c>
      <c r="AT4">
        <f t="shared" si="16"/>
        <v>0</v>
      </c>
      <c r="AU4">
        <f t="shared" si="17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100000</v>
      </c>
      <c r="S5">
        <f t="shared" si="1"/>
        <v>478.36790775339387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-285.92585502442779</v>
      </c>
      <c r="AI5">
        <f t="shared" si="7"/>
        <v>-310.28633856042165</v>
      </c>
      <c r="AJ5">
        <f t="shared" si="8"/>
        <v>-127.25242744412299</v>
      </c>
      <c r="AK5">
        <f>G5*SUM(AB5, AE5:AF5)</f>
        <v>13.894019081988969</v>
      </c>
      <c r="AL5">
        <f t="shared" si="9"/>
        <v>-423.64474692255567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-244.49749109120916</v>
      </c>
      <c r="AR5">
        <f t="shared" si="14"/>
        <v>-265.32833587721274</v>
      </c>
      <c r="AS5">
        <f t="shared" si="15"/>
        <v>-108.81457097573811</v>
      </c>
      <c r="AT5">
        <f t="shared" si="16"/>
        <v>11.880887114701341</v>
      </c>
      <c r="AU5">
        <f t="shared" si="17"/>
        <v>-362.26201973824948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100000</v>
      </c>
      <c r="S6">
        <f t="shared" si="1"/>
        <v>670.07862612248368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-287.51821228513126</v>
      </c>
      <c r="AI6">
        <f t="shared" si="7"/>
        <v>-311.56321143269395</v>
      </c>
      <c r="AJ6">
        <f t="shared" si="8"/>
        <v>-178.35065811762752</v>
      </c>
      <c r="AK6">
        <f>G6*SUM(AB6, AE6:AF6)</f>
        <v>27.268660085880089</v>
      </c>
      <c r="AL6">
        <f t="shared" si="9"/>
        <v>-462.64520946444139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-221.79443261329314</v>
      </c>
      <c r="AR6">
        <f t="shared" si="14"/>
        <v>-240.34298611442586</v>
      </c>
      <c r="AS6">
        <f t="shared" si="15"/>
        <v>-137.5814864352935</v>
      </c>
      <c r="AT6">
        <f t="shared" si="16"/>
        <v>21.035317880575516</v>
      </c>
      <c r="AU6">
        <f t="shared" si="17"/>
        <v>-356.88915466914386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100000</v>
      </c>
      <c r="S7">
        <f t="shared" si="1"/>
        <v>815.43441431514816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-289.8289940850546</v>
      </c>
      <c r="AI7">
        <f t="shared" si="7"/>
        <v>-313.56108599262041</v>
      </c>
      <c r="AJ7">
        <f t="shared" si="8"/>
        <v>-129.59697884816342</v>
      </c>
      <c r="AK7">
        <f>G7*SUM(AB7, AE7:AF7)</f>
        <v>31.644046548049225</v>
      </c>
      <c r="AL7">
        <f t="shared" si="9"/>
        <v>-411.51401829273459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-203.41824480909918</v>
      </c>
      <c r="AR7">
        <f t="shared" si="14"/>
        <v>-220.07475806349271</v>
      </c>
      <c r="AS7">
        <f t="shared" si="15"/>
        <v>-90.958428962834958</v>
      </c>
      <c r="AT7">
        <f t="shared" si="16"/>
        <v>22.20956680949795</v>
      </c>
      <c r="AU7">
        <f t="shared" si="17"/>
        <v>-288.82362021682974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100000</v>
      </c>
      <c r="S8">
        <f t="shared" si="1"/>
        <v>861.00879629128065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-292.28377943500675</v>
      </c>
      <c r="AI8">
        <f t="shared" si="7"/>
        <v>-315.7054794786381</v>
      </c>
      <c r="AJ8">
        <f t="shared" si="8"/>
        <v>-32.573011861732539</v>
      </c>
      <c r="AK8">
        <f t="shared" ref="AK8:AK39" si="30">G8*SUM(AB8:AB8, AE8:AF8)</f>
        <v>16.487873724281531</v>
      </c>
      <c r="AL8">
        <f t="shared" si="9"/>
        <v>-331.79061761608909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-191.48805270114784</v>
      </c>
      <c r="AR8">
        <f t="shared" si="14"/>
        <v>-206.83264603087329</v>
      </c>
      <c r="AS8">
        <f t="shared" si="15"/>
        <v>-21.340023124346903</v>
      </c>
      <c r="AT8">
        <f t="shared" si="16"/>
        <v>10.801936524661455</v>
      </c>
      <c r="AU8">
        <f t="shared" si="17"/>
        <v>-217.37073263055873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100000</v>
      </c>
      <c r="S9">
        <f t="shared" si="1"/>
        <v>854.89244522741285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-295.22949849517153</v>
      </c>
      <c r="AI9">
        <f t="shared" si="7"/>
        <v>-318.34317416374279</v>
      </c>
      <c r="AJ9">
        <f t="shared" si="8"/>
        <v>16.263322046569556</v>
      </c>
      <c r="AK9">
        <f t="shared" si="30"/>
        <v>4.7592443837523462</v>
      </c>
      <c r="AL9">
        <f t="shared" si="9"/>
        <v>-297.3206077334209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-183.17825907669595</v>
      </c>
      <c r="AR9">
        <f t="shared" si="14"/>
        <v>-197.51938315614331</v>
      </c>
      <c r="AS9">
        <f t="shared" si="15"/>
        <v>10.090749855550028</v>
      </c>
      <c r="AT9">
        <f t="shared" si="16"/>
        <v>2.9529234212026259</v>
      </c>
      <c r="AU9">
        <f t="shared" si="17"/>
        <v>-184.47570987939065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100000</v>
      </c>
      <c r="S10">
        <f t="shared" si="1"/>
        <v>841.91100041358277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-298.55361641936923</v>
      </c>
      <c r="AI10">
        <f t="shared" si="7"/>
        <v>-321.36151692714992</v>
      </c>
      <c r="AJ10">
        <f t="shared" si="8"/>
        <v>22.299375066364973</v>
      </c>
      <c r="AK10">
        <f t="shared" si="30"/>
        <v>3.2405919005217125</v>
      </c>
      <c r="AL10">
        <f t="shared" si="9"/>
        <v>-295.82154996026321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-175.7335576657336</v>
      </c>
      <c r="AR10">
        <f t="shared" si="14"/>
        <v>-189.15866216518242</v>
      </c>
      <c r="AS10">
        <f t="shared" si="15"/>
        <v>13.125778080109816</v>
      </c>
      <c r="AT10">
        <f t="shared" si="16"/>
        <v>1.9074655683336597</v>
      </c>
      <c r="AU10">
        <f t="shared" si="17"/>
        <v>-174.12541851673893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26">
        <f>AU81</f>
        <v>2592.8830469776453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100000</v>
      </c>
      <c r="S11">
        <f t="shared" si="1"/>
        <v>822.5381210340322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-302.75617676237255</v>
      </c>
      <c r="AI11">
        <f t="shared" si="7"/>
        <v>-325.26030922088484</v>
      </c>
      <c r="AJ11">
        <f t="shared" si="8"/>
        <v>27.668620236537208</v>
      </c>
      <c r="AK11">
        <f t="shared" si="30"/>
        <v>1.8434133440485554</v>
      </c>
      <c r="AL11">
        <f t="shared" si="9"/>
        <v>-295.74827564029908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-169.33414447405337</v>
      </c>
      <c r="AR11">
        <f t="shared" si="14"/>
        <v>-181.92090011928636</v>
      </c>
      <c r="AS11">
        <f t="shared" si="15"/>
        <v>15.475298263555706</v>
      </c>
      <c r="AT11">
        <f t="shared" si="16"/>
        <v>1.0310370043136019</v>
      </c>
      <c r="AU11">
        <f t="shared" si="17"/>
        <v>-165.41456485141705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100000</v>
      </c>
      <c r="S12">
        <f t="shared" si="1"/>
        <v>801.18955559339724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-307.96536201701775</v>
      </c>
      <c r="AI12">
        <f t="shared" si="7"/>
        <v>-330.16746181044067</v>
      </c>
      <c r="AJ12">
        <f t="shared" si="8"/>
        <v>28.896654447716628</v>
      </c>
      <c r="AK12">
        <f t="shared" si="30"/>
        <v>1.7029666281691633</v>
      </c>
      <c r="AL12">
        <f t="shared" si="9"/>
        <v>-299.56784073455486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-163.68686380033068</v>
      </c>
      <c r="AR12">
        <f t="shared" si="14"/>
        <v>-175.48751586446298</v>
      </c>
      <c r="AS12">
        <f t="shared" si="15"/>
        <v>15.358879030711375</v>
      </c>
      <c r="AT12">
        <f t="shared" si="16"/>
        <v>0.90514486660428617</v>
      </c>
      <c r="AU12">
        <f t="shared" si="17"/>
        <v>-159.22349196714728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100000</v>
      </c>
      <c r="S13">
        <f t="shared" si="1"/>
        <v>776.8448141364853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-313.79382147233889</v>
      </c>
      <c r="AI13">
        <f t="shared" si="7"/>
        <v>-335.69545181245951</v>
      </c>
      <c r="AJ13">
        <f t="shared" si="8"/>
        <v>30.956900635030706</v>
      </c>
      <c r="AK13">
        <f t="shared" si="30"/>
        <v>1.423047237338622</v>
      </c>
      <c r="AL13">
        <f t="shared" si="9"/>
        <v>-303.3155039400902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-158.54063874663026</v>
      </c>
      <c r="AR13">
        <f t="shared" si="14"/>
        <v>-169.60617995908331</v>
      </c>
      <c r="AS13">
        <f t="shared" si="15"/>
        <v>15.640610058112214</v>
      </c>
      <c r="AT13">
        <f t="shared" si="16"/>
        <v>0.71897788463684076</v>
      </c>
      <c r="AU13">
        <f t="shared" si="17"/>
        <v>-153.24659201633426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100000</v>
      </c>
      <c r="S14">
        <f t="shared" si="1"/>
        <v>749.6081233697588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-320.78976293741357</v>
      </c>
      <c r="AI14">
        <f t="shared" si="7"/>
        <v>-342.39217953339863</v>
      </c>
      <c r="AJ14">
        <f t="shared" si="8"/>
        <v>32.832839443556622</v>
      </c>
      <c r="AK14">
        <f t="shared" si="30"/>
        <v>1.2250200924617045</v>
      </c>
      <c r="AL14">
        <f t="shared" si="9"/>
        <v>-308.33431999738031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-154.09322676779863</v>
      </c>
      <c r="AR14">
        <f t="shared" si="14"/>
        <v>-164.4700731134441</v>
      </c>
      <c r="AS14">
        <f t="shared" si="15"/>
        <v>15.771445221566413</v>
      </c>
      <c r="AT14">
        <f t="shared" si="16"/>
        <v>0.58844552012602647</v>
      </c>
      <c r="AU14">
        <f t="shared" si="17"/>
        <v>-148.11018237175168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100000</v>
      </c>
      <c r="S15">
        <f t="shared" si="1"/>
        <v>725.43599327915024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-328.97482060261717</v>
      </c>
      <c r="AI15">
        <f t="shared" si="7"/>
        <v>-350.27896932749172</v>
      </c>
      <c r="AJ15">
        <f t="shared" si="8"/>
        <v>29.542026942879147</v>
      </c>
      <c r="AK15">
        <f t="shared" si="30"/>
        <v>2.6557089022219671</v>
      </c>
      <c r="AL15">
        <f t="shared" si="9"/>
        <v>-318.08123348239059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-149.91458759268855</v>
      </c>
      <c r="AR15">
        <f t="shared" si="14"/>
        <v>-159.6229375030326</v>
      </c>
      <c r="AS15">
        <f t="shared" si="15"/>
        <v>13.462370091671955</v>
      </c>
      <c r="AT15">
        <f t="shared" si="16"/>
        <v>1.2102126968670213</v>
      </c>
      <c r="AU15">
        <f t="shared" si="17"/>
        <v>-144.95035471449361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100000</v>
      </c>
      <c r="S16">
        <f t="shared" si="1"/>
        <v>705.28945773107978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-337.31267715749397</v>
      </c>
      <c r="AI16">
        <f t="shared" si="7"/>
        <v>-358.31945622583038</v>
      </c>
      <c r="AJ16">
        <f t="shared" si="8"/>
        <v>25.557458936500552</v>
      </c>
      <c r="AK16">
        <f t="shared" si="30"/>
        <v>4.3891621466996957</v>
      </c>
      <c r="AL16">
        <f t="shared" si="9"/>
        <v>-328.37283514263015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-145.41118922870137</v>
      </c>
      <c r="AR16">
        <f t="shared" si="14"/>
        <v>-154.46694352745001</v>
      </c>
      <c r="AS16">
        <f t="shared" si="15"/>
        <v>11.017494299169366</v>
      </c>
      <c r="AT16">
        <f t="shared" si="16"/>
        <v>1.8921117725178362</v>
      </c>
      <c r="AU16">
        <f t="shared" si="17"/>
        <v>-141.55733745576282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100000</v>
      </c>
      <c r="S17">
        <f t="shared" si="1"/>
        <v>697.5311576514523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-346.26322612213301</v>
      </c>
      <c r="AI17">
        <f t="shared" si="7"/>
        <v>-366.97337159325554</v>
      </c>
      <c r="AJ17">
        <f t="shared" si="8"/>
        <v>14.795522887260631</v>
      </c>
      <c r="AK17">
        <f t="shared" si="30"/>
        <v>8.1783546194165453</v>
      </c>
      <c r="AL17">
        <f t="shared" si="9"/>
        <v>-343.99949408657835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-140.31740612052141</v>
      </c>
      <c r="AR17">
        <f t="shared" si="14"/>
        <v>-148.70984768999256</v>
      </c>
      <c r="AS17">
        <f t="shared" si="15"/>
        <v>5.9956392626139117</v>
      </c>
      <c r="AT17">
        <f t="shared" si="16"/>
        <v>3.3141420167024829</v>
      </c>
      <c r="AU17">
        <f t="shared" si="17"/>
        <v>-139.40006641067617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100000</v>
      </c>
      <c r="S18">
        <f t="shared" si="1"/>
        <v>703.32994773083681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-356.09960221623379</v>
      </c>
      <c r="AI18">
        <f t="shared" si="7"/>
        <v>-376.51362133209102</v>
      </c>
      <c r="AJ18">
        <f t="shared" si="8"/>
        <v>3.5272299147959529</v>
      </c>
      <c r="AK18">
        <f t="shared" si="30"/>
        <v>12.481319588200201</v>
      </c>
      <c r="AL18">
        <f t="shared" si="9"/>
        <v>-360.50507182909485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-134.66165894837286</v>
      </c>
      <c r="AR18">
        <f t="shared" si="14"/>
        <v>-142.3813690037519</v>
      </c>
      <c r="AS18">
        <f t="shared" si="15"/>
        <v>1.3338476899795242</v>
      </c>
      <c r="AT18">
        <f t="shared" si="16"/>
        <v>4.7199019351649225</v>
      </c>
      <c r="AU18">
        <f t="shared" si="17"/>
        <v>-136.32761937860744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100000</v>
      </c>
      <c r="S19">
        <f t="shared" si="1"/>
        <v>706.42084629043916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-368.47288172907048</v>
      </c>
      <c r="AI19">
        <f t="shared" si="7"/>
        <v>-388.59064243333688</v>
      </c>
      <c r="AJ19">
        <f t="shared" si="8"/>
        <v>5.8474182222305444</v>
      </c>
      <c r="AK19">
        <f t="shared" si="30"/>
        <v>12.807149569977108</v>
      </c>
      <c r="AL19">
        <f t="shared" si="9"/>
        <v>-369.93607464112921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-129.94563530906566</v>
      </c>
      <c r="AR19">
        <f t="shared" si="14"/>
        <v>-137.04036418963989</v>
      </c>
      <c r="AS19">
        <f t="shared" si="15"/>
        <v>2.0621503331261506</v>
      </c>
      <c r="AT19">
        <f t="shared" si="16"/>
        <v>4.516568979403413</v>
      </c>
      <c r="AU19">
        <f t="shared" si="17"/>
        <v>-130.46164487711033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100000</v>
      </c>
      <c r="S20">
        <f t="shared" si="1"/>
        <v>668.82922483276263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-381.48440536237973</v>
      </c>
      <c r="AI20">
        <f t="shared" si="7"/>
        <v>-401.30561735826291</v>
      </c>
      <c r="AJ20">
        <f t="shared" si="8"/>
        <v>38.183987508961309</v>
      </c>
      <c r="AK20">
        <f t="shared" si="30"/>
        <v>2.4443961532543441</v>
      </c>
      <c r="AL20">
        <f t="shared" si="9"/>
        <v>-360.67723369604727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-127.605310480369</v>
      </c>
      <c r="AR20">
        <f t="shared" si="14"/>
        <v>-134.23544234232352</v>
      </c>
      <c r="AS20">
        <f t="shared" si="15"/>
        <v>12.772421396442333</v>
      </c>
      <c r="AT20">
        <f t="shared" si="16"/>
        <v>0.81764267605314844</v>
      </c>
      <c r="AU20">
        <f t="shared" si="17"/>
        <v>-120.64537826982804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100000</v>
      </c>
      <c r="S21">
        <f t="shared" si="1"/>
        <v>621.77508431551064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-393.79872217668839</v>
      </c>
      <c r="AI21">
        <f t="shared" si="7"/>
        <v>-413.32327237206852</v>
      </c>
      <c r="AJ21">
        <f t="shared" si="8"/>
        <v>44.685080419898952</v>
      </c>
      <c r="AK21">
        <f t="shared" si="30"/>
        <v>0.84844837468495282</v>
      </c>
      <c r="AL21">
        <f t="shared" si="9"/>
        <v>-367.78974357748461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-125.26094520031926</v>
      </c>
      <c r="AR21">
        <f t="shared" si="14"/>
        <v>-131.47138590100565</v>
      </c>
      <c r="AS21">
        <f t="shared" si="15"/>
        <v>14.213594647565781</v>
      </c>
      <c r="AT21">
        <f t="shared" si="16"/>
        <v>0.26987757801567369</v>
      </c>
      <c r="AU21">
        <f t="shared" si="17"/>
        <v>-116.98791367542418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100000</v>
      </c>
      <c r="S22">
        <f t="shared" si="1"/>
        <v>607.03080349229708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-407.42995696970939</v>
      </c>
      <c r="AI22">
        <f t="shared" si="7"/>
        <v>-426.65740417389333</v>
      </c>
      <c r="AJ22">
        <f t="shared" si="8"/>
        <v>18.729044739736992</v>
      </c>
      <c r="AK22">
        <f t="shared" si="30"/>
        <v>10.197498228922129</v>
      </c>
      <c r="AL22">
        <f t="shared" si="9"/>
        <v>-397.73086120523419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-121.00543274818263</v>
      </c>
      <c r="AR22">
        <f t="shared" si="14"/>
        <v>-126.71592489483174</v>
      </c>
      <c r="AS22">
        <f t="shared" si="15"/>
        <v>5.5624681615162599</v>
      </c>
      <c r="AT22">
        <f t="shared" si="16"/>
        <v>3.0286253257300051</v>
      </c>
      <c r="AU22">
        <f t="shared" si="17"/>
        <v>-118.12483140758548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100000</v>
      </c>
      <c r="S23">
        <f t="shared" si="1"/>
        <v>669.08263441021791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-421.62792237011496</v>
      </c>
      <c r="AI23">
        <f t="shared" si="7"/>
        <v>-440.55768812166451</v>
      </c>
      <c r="AJ23">
        <f t="shared" si="8"/>
        <v>-39.756992494144299</v>
      </c>
      <c r="AK23">
        <f t="shared" si="30"/>
        <v>32.680627631292175</v>
      </c>
      <c r="AL23">
        <f t="shared" si="9"/>
        <v>-447.63405298451664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-111.80552179309483</v>
      </c>
      <c r="AR23">
        <f t="shared" si="14"/>
        <v>-116.82523757798818</v>
      </c>
      <c r="AS23">
        <f t="shared" si="15"/>
        <v>-10.542592306849134</v>
      </c>
      <c r="AT23">
        <f t="shared" si="16"/>
        <v>8.6661115902921555</v>
      </c>
      <c r="AU23">
        <f t="shared" si="17"/>
        <v>-118.70171829454516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100000</v>
      </c>
      <c r="S24">
        <f t="shared" si="1"/>
        <v>722.38831154528941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-437.48558912687275</v>
      </c>
      <c r="AI24">
        <f t="shared" si="7"/>
        <v>-456.11668582362512</v>
      </c>
      <c r="AJ24">
        <f t="shared" si="8"/>
        <v>-31.732357887553917</v>
      </c>
      <c r="AK24">
        <f t="shared" si="30"/>
        <v>35.463617105882271</v>
      </c>
      <c r="AL24">
        <f t="shared" si="9"/>
        <v>-452.38542660529674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-103.5808850607864</v>
      </c>
      <c r="AR24">
        <f t="shared" si="14"/>
        <v>-107.99206004223944</v>
      </c>
      <c r="AS24">
        <f t="shared" si="15"/>
        <v>-7.5130833946286986</v>
      </c>
      <c r="AT24">
        <f t="shared" si="16"/>
        <v>8.3965116533674919</v>
      </c>
      <c r="AU24">
        <f t="shared" si="17"/>
        <v>-107.10863178350064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100000</v>
      </c>
      <c r="S25">
        <f t="shared" si="1"/>
        <v>767.74255633672169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-455.94481887490412</v>
      </c>
      <c r="AI25">
        <f t="shared" si="7"/>
        <v>-474.2756183999702</v>
      </c>
      <c r="AJ25">
        <f t="shared" si="8"/>
        <v>-24.577936082650467</v>
      </c>
      <c r="AK25">
        <f t="shared" si="30"/>
        <v>37.68488215801105</v>
      </c>
      <c r="AL25">
        <f t="shared" si="9"/>
        <v>-461.16867232460959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-96.385150104923198</v>
      </c>
      <c r="AR25">
        <f t="shared" si="14"/>
        <v>-100.2602174170742</v>
      </c>
      <c r="AS25">
        <f t="shared" si="15"/>
        <v>-5.1956902689257953</v>
      </c>
      <c r="AT25">
        <f t="shared" si="16"/>
        <v>7.9664531169566981</v>
      </c>
      <c r="AU25">
        <f t="shared" si="17"/>
        <v>-97.489454569043289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100000</v>
      </c>
      <c r="S26">
        <f t="shared" si="1"/>
        <v>805.62843491895865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-475.36103901823918</v>
      </c>
      <c r="AI26">
        <f t="shared" si="7"/>
        <v>-493.38969028830007</v>
      </c>
      <c r="AJ26">
        <f t="shared" si="8"/>
        <v>-18.042368773145199</v>
      </c>
      <c r="AK26">
        <f t="shared" si="30"/>
        <v>39.405337683796581</v>
      </c>
      <c r="AL26">
        <f t="shared" si="9"/>
        <v>-472.0267213776487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-89.722921038813098</v>
      </c>
      <c r="AR26">
        <f t="shared" si="14"/>
        <v>-93.125773021972591</v>
      </c>
      <c r="AS26">
        <f t="shared" si="15"/>
        <v>-3.4054411193003586</v>
      </c>
      <c r="AT26">
        <f t="shared" si="16"/>
        <v>7.4376352105191996</v>
      </c>
      <c r="AU26">
        <f t="shared" si="17"/>
        <v>-89.09357893075375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100000</v>
      </c>
      <c r="S27">
        <f t="shared" si="1"/>
        <v>837.00527104879336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-495.42632729680167</v>
      </c>
      <c r="AI27">
        <f t="shared" si="7"/>
        <v>-513.15083547233769</v>
      </c>
      <c r="AJ27">
        <f t="shared" si="8"/>
        <v>-12.444506530891204</v>
      </c>
      <c r="AK27">
        <f t="shared" si="30"/>
        <v>40.668303497916746</v>
      </c>
      <c r="AL27">
        <f t="shared" si="9"/>
        <v>-484.92703850531217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-83.491233872778238</v>
      </c>
      <c r="AR27">
        <f t="shared" si="14"/>
        <v>-86.478239156567085</v>
      </c>
      <c r="AS27">
        <f t="shared" si="15"/>
        <v>-2.097198206787064</v>
      </c>
      <c r="AT27">
        <f t="shared" si="16"/>
        <v>6.8535857936341289</v>
      </c>
      <c r="AU27">
        <f t="shared" si="17"/>
        <v>-81.721851569720016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100000</v>
      </c>
      <c r="S28">
        <f t="shared" si="1"/>
        <v>862.84039216865096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-518.00314710806902</v>
      </c>
      <c r="AI28">
        <f t="shared" si="7"/>
        <v>-535.42090941507274</v>
      </c>
      <c r="AJ28">
        <f t="shared" si="8"/>
        <v>-7.7296836001715974</v>
      </c>
      <c r="AK28">
        <f t="shared" si="30"/>
        <v>41.539418955079128</v>
      </c>
      <c r="AL28">
        <f t="shared" si="9"/>
        <v>-501.61117406016524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-77.942830532178178</v>
      </c>
      <c r="AR28">
        <f t="shared" si="14"/>
        <v>-80.563644137894215</v>
      </c>
      <c r="AS28">
        <f t="shared" si="15"/>
        <v>-1.1630690320687183</v>
      </c>
      <c r="AT28">
        <f t="shared" si="16"/>
        <v>6.2503479179546639</v>
      </c>
      <c r="AU28">
        <f t="shared" si="17"/>
        <v>-75.476365252008279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100000</v>
      </c>
      <c r="S29">
        <f t="shared" si="1"/>
        <v>883.59638671764515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-543.27895688083493</v>
      </c>
      <c r="AI29">
        <f t="shared" si="7"/>
        <v>-560.38672182554842</v>
      </c>
      <c r="AJ29">
        <f t="shared" si="8"/>
        <v>-3.5044172115273113</v>
      </c>
      <c r="AK29">
        <f t="shared" si="30"/>
        <v>42.080496807091137</v>
      </c>
      <c r="AL29">
        <f t="shared" si="9"/>
        <v>-521.81064222998464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-72.98752482811247</v>
      </c>
      <c r="AR29">
        <f t="shared" si="14"/>
        <v>-75.285889973386574</v>
      </c>
      <c r="AS29">
        <f t="shared" si="15"/>
        <v>-0.47080553184488216</v>
      </c>
      <c r="AT29">
        <f t="shared" si="16"/>
        <v>5.6533595983923872</v>
      </c>
      <c r="AU29">
        <f t="shared" si="17"/>
        <v>-70.103335906839078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100000</v>
      </c>
      <c r="S30">
        <f t="shared" si="1"/>
        <v>899.72599560229798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-572.11972291972074</v>
      </c>
      <c r="AI30">
        <f t="shared" si="7"/>
        <v>-588.91338028425707</v>
      </c>
      <c r="AJ30">
        <f t="shared" si="8"/>
        <v>0.2667679140894279</v>
      </c>
      <c r="AK30">
        <f t="shared" si="30"/>
        <v>42.325806011898052</v>
      </c>
      <c r="AL30">
        <f t="shared" si="9"/>
        <v>-546.32080635826958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-68.626942331868108</v>
      </c>
      <c r="AR30">
        <f t="shared" si="14"/>
        <v>-70.641376215768503</v>
      </c>
      <c r="AS30">
        <f t="shared" si="15"/>
        <v>3.1999362236244389E-2</v>
      </c>
      <c r="AT30">
        <f t="shared" si="16"/>
        <v>5.0770678443049366</v>
      </c>
      <c r="AU30">
        <f t="shared" si="17"/>
        <v>-65.532309009227319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100000</v>
      </c>
      <c r="S31">
        <f t="shared" si="1"/>
        <v>911.54976176723915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-605.22910322181633</v>
      </c>
      <c r="AI31">
        <f t="shared" si="7"/>
        <v>-621.70351673690186</v>
      </c>
      <c r="AJ31">
        <f t="shared" si="8"/>
        <v>3.6976950872051475</v>
      </c>
      <c r="AK31">
        <f t="shared" si="30"/>
        <v>42.307132257911789</v>
      </c>
      <c r="AL31">
        <f t="shared" si="9"/>
        <v>-575.69868939178491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-64.820072212590247</v>
      </c>
      <c r="AR31">
        <f t="shared" si="14"/>
        <v>-66.584482859770489</v>
      </c>
      <c r="AS31">
        <f t="shared" si="15"/>
        <v>0.39602335924836291</v>
      </c>
      <c r="AT31">
        <f t="shared" si="16"/>
        <v>4.5310963294182125</v>
      </c>
      <c r="AU31">
        <f t="shared" si="17"/>
        <v>-61.65736317110391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100000</v>
      </c>
      <c r="S32">
        <f t="shared" si="1"/>
        <v>919.32249289440131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-643.02331163429994</v>
      </c>
      <c r="AI32">
        <f t="shared" si="7"/>
        <v>-659.17222518632605</v>
      </c>
      <c r="AJ32">
        <f t="shared" si="8"/>
        <v>6.8475300298554203</v>
      </c>
      <c r="AK32">
        <f t="shared" si="30"/>
        <v>42.04829360180743</v>
      </c>
      <c r="AL32">
        <f t="shared" si="9"/>
        <v>-610.27640155466315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-61.489137620770869</v>
      </c>
      <c r="AR32">
        <f t="shared" si="14"/>
        <v>-63.033378319141065</v>
      </c>
      <c r="AS32">
        <f t="shared" si="15"/>
        <v>0.65479541526730822</v>
      </c>
      <c r="AT32">
        <f t="shared" si="16"/>
        <v>4.02087026274181</v>
      </c>
      <c r="AU32">
        <f t="shared" si="17"/>
        <v>-58.35771264113194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100000</v>
      </c>
      <c r="S33">
        <f t="shared" si="1"/>
        <v>923.32999672231097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-687.97743624780958</v>
      </c>
      <c r="AI33">
        <f t="shared" si="7"/>
        <v>-703.79286630525348</v>
      </c>
      <c r="AJ33">
        <f t="shared" si="8"/>
        <v>9.7279392433285921</v>
      </c>
      <c r="AK33">
        <f t="shared" si="30"/>
        <v>41.568966499717554</v>
      </c>
      <c r="AL33">
        <f t="shared" si="9"/>
        <v>-652.4959605622073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-58.739176897453973</v>
      </c>
      <c r="AR33">
        <f t="shared" si="14"/>
        <v>-60.089490577681836</v>
      </c>
      <c r="AS33">
        <f t="shared" si="15"/>
        <v>0.83056669296889607</v>
      </c>
      <c r="AT33">
        <f t="shared" si="16"/>
        <v>3.5491380211366947</v>
      </c>
      <c r="AU33">
        <f t="shared" si="17"/>
        <v>-55.709785863576244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100000</v>
      </c>
      <c r="S34">
        <f t="shared" si="1"/>
        <v>923.55407421777693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-738.77802351146772</v>
      </c>
      <c r="AI34">
        <f t="shared" si="7"/>
        <v>-754.25060476245937</v>
      </c>
      <c r="AJ34">
        <f t="shared" si="8"/>
        <v>12.523821203309581</v>
      </c>
      <c r="AK34">
        <f t="shared" si="30"/>
        <v>40.888010752684551</v>
      </c>
      <c r="AL34">
        <f t="shared" si="9"/>
        <v>-700.83877280646527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-56.318309091629537</v>
      </c>
      <c r="AR34">
        <f t="shared" si="14"/>
        <v>-57.497810356700903</v>
      </c>
      <c r="AS34">
        <f t="shared" si="15"/>
        <v>0.95471225603578658</v>
      </c>
      <c r="AT34">
        <f t="shared" si="16"/>
        <v>3.1169628148472071</v>
      </c>
      <c r="AU34">
        <f t="shared" si="17"/>
        <v>-53.426135285817914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920.26646534432507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571.59061812075538</v>
      </c>
      <c r="AC35">
        <f t="shared" ref="AC35:AC66" si="33">S35*Z35</f>
        <v>556.53601947032621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-795.89206458903197</v>
      </c>
      <c r="AI35">
        <f t="shared" ref="AI35:AI66" si="38">SUM(AE35:AH35)</f>
        <v>-811.0109470113664</v>
      </c>
      <c r="AJ35">
        <f t="shared" ref="AJ35:AJ66" si="39">AB35-AC35</f>
        <v>15.05459865042917</v>
      </c>
      <c r="AK35">
        <f t="shared" si="30"/>
        <v>40.011343268452883</v>
      </c>
      <c r="AL35">
        <f t="shared" ref="AL35:AL66" si="40">SUM(AI35:AK35)</f>
        <v>-755.94500509248439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-54.171615964141822</v>
      </c>
      <c r="AR35">
        <f t="shared" ref="AR35:AR66" si="45">AI35*$K35</f>
        <v>-55.200667928383503</v>
      </c>
      <c r="AS35">
        <f t="shared" ref="AS35:AS66" si="46">AJ35*$K35</f>
        <v>1.0246765520981116</v>
      </c>
      <c r="AT35">
        <f t="shared" ref="AT35:AT66" si="47">AK35*$K35</f>
        <v>2.7233329972541984</v>
      </c>
      <c r="AU35">
        <f t="shared" ref="AU35:AU66" si="48">AL35*$K35</f>
        <v>-51.452658379031199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100000</v>
      </c>
      <c r="S36">
        <f t="shared" si="32"/>
        <v>913.74630491139203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556.53601947032621</v>
      </c>
      <c r="AC36">
        <f t="shared" si="33"/>
        <v>539.20700211439896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-860.19353251003338</v>
      </c>
      <c r="AI36">
        <f t="shared" si="38"/>
        <v>-874.94617772501692</v>
      </c>
      <c r="AJ36">
        <f t="shared" si="39"/>
        <v>17.329017355927249</v>
      </c>
      <c r="AK36">
        <f t="shared" si="30"/>
        <v>38.95752136292284</v>
      </c>
      <c r="AL36">
        <f t="shared" si="40"/>
        <v>-818.6596390061668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-52.275207651556812</v>
      </c>
      <c r="AR36">
        <f t="shared" si="45"/>
        <v>-53.171747282321839</v>
      </c>
      <c r="AS36">
        <f t="shared" si="46"/>
        <v>1.0531094997136154</v>
      </c>
      <c r="AT36">
        <f t="shared" si="47"/>
        <v>2.3675050344708306</v>
      </c>
      <c r="AU36">
        <f t="shared" si="48"/>
        <v>-49.751132748137394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100000</v>
      </c>
      <c r="S37">
        <f t="shared" si="32"/>
        <v>904.18708809081716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539.20700211439896</v>
      </c>
      <c r="AC37">
        <f t="shared" si="33"/>
        <v>519.82697179160527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-929.38956268735058</v>
      </c>
      <c r="AI37">
        <f t="shared" si="38"/>
        <v>-943.76233405951245</v>
      </c>
      <c r="AJ37">
        <f t="shared" si="39"/>
        <v>19.380030322793687</v>
      </c>
      <c r="AK37">
        <f t="shared" si="30"/>
        <v>37.744490148007934</v>
      </c>
      <c r="AL37">
        <f t="shared" si="40"/>
        <v>-886.63781358871086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-50.42888454592395</v>
      </c>
      <c r="AR37">
        <f t="shared" si="45"/>
        <v>-51.208754319838697</v>
      </c>
      <c r="AS37">
        <f t="shared" si="46"/>
        <v>1.0515647591508828</v>
      </c>
      <c r="AT37">
        <f t="shared" si="47"/>
        <v>2.0480244370454264</v>
      </c>
      <c r="AU37">
        <f t="shared" si="48"/>
        <v>-48.109165123642391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100000</v>
      </c>
      <c r="S38">
        <f t="shared" si="32"/>
        <v>892.04264208408222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519.82697179160527</v>
      </c>
      <c r="AC38">
        <f t="shared" si="33"/>
        <v>498.76878128921976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-1003.0649057391075</v>
      </c>
      <c r="AI38">
        <f t="shared" si="38"/>
        <v>-1017.043183171113</v>
      </c>
      <c r="AJ38">
        <f t="shared" si="39"/>
        <v>21.058190502385514</v>
      </c>
      <c r="AK38">
        <f t="shared" si="30"/>
        <v>36.387888025412373</v>
      </c>
      <c r="AL38">
        <f t="shared" si="40"/>
        <v>-959.59710464331511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-48.595111660214741</v>
      </c>
      <c r="AR38">
        <f t="shared" si="45"/>
        <v>-49.272312057456475</v>
      </c>
      <c r="AS38">
        <f t="shared" si="46"/>
        <v>1.0201983071787974</v>
      </c>
      <c r="AT38">
        <f t="shared" si="47"/>
        <v>1.7628704499150574</v>
      </c>
      <c r="AU38">
        <f t="shared" si="48"/>
        <v>-46.489243300362617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100000</v>
      </c>
      <c r="S39">
        <f t="shared" si="32"/>
        <v>877.74995238733516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498.76878128921976</v>
      </c>
      <c r="AC39">
        <f t="shared" si="33"/>
        <v>476.39750359644995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-1079.1248069703365</v>
      </c>
      <c r="AI39">
        <f t="shared" si="38"/>
        <v>-1092.6935204262793</v>
      </c>
      <c r="AJ39">
        <f t="shared" si="39"/>
        <v>22.371277692769809</v>
      </c>
      <c r="AK39">
        <f t="shared" si="30"/>
        <v>34.913814690245388</v>
      </c>
      <c r="AL39">
        <f t="shared" si="40"/>
        <v>-1035.4084280432642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-46.678533347065006</v>
      </c>
      <c r="AR39">
        <f t="shared" si="45"/>
        <v>-47.26546049343299</v>
      </c>
      <c r="AS39">
        <f t="shared" si="46"/>
        <v>0.96769013653775837</v>
      </c>
      <c r="AT39">
        <f t="shared" si="47"/>
        <v>1.5102290789397692</v>
      </c>
      <c r="AU39">
        <f t="shared" si="48"/>
        <v>-44.787541277955462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100000</v>
      </c>
      <c r="S40">
        <f t="shared" si="32"/>
        <v>861.89526767211419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476.39750359644995</v>
      </c>
      <c r="AC40">
        <f t="shared" si="33"/>
        <v>453.13310772031821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-1158.0716742132547</v>
      </c>
      <c r="AI40">
        <f t="shared" si="38"/>
        <v>-1171.2151826160848</v>
      </c>
      <c r="AJ40">
        <f t="shared" si="39"/>
        <v>23.264395876131744</v>
      </c>
      <c r="AK40">
        <f t="shared" ref="AK40:AK71" si="61">G40*SUM(AB40:AB40, AE40:AF40)</f>
        <v>33.347825251751502</v>
      </c>
      <c r="AL40">
        <f t="shared" si="40"/>
        <v>-1114.6029614882013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-44.726296877907934</v>
      </c>
      <c r="AR40">
        <f t="shared" si="45"/>
        <v>-45.233916977710152</v>
      </c>
      <c r="AS40">
        <f t="shared" si="46"/>
        <v>0.89850248461343118</v>
      </c>
      <c r="AT40">
        <f t="shared" si="47"/>
        <v>1.2879381869483268</v>
      </c>
      <c r="AU40">
        <f t="shared" si="48"/>
        <v>-43.04747630614839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100000</v>
      </c>
      <c r="S41">
        <f t="shared" si="32"/>
        <v>845.00199975199484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453.13310772031821</v>
      </c>
      <c r="AC41">
        <f t="shared" si="33"/>
        <v>429.3122907271719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-1242.2252596081128</v>
      </c>
      <c r="AI41">
        <f t="shared" si="38"/>
        <v>-1254.9267766120126</v>
      </c>
      <c r="AJ41">
        <f t="shared" si="39"/>
        <v>23.820816993146309</v>
      </c>
      <c r="AK41">
        <f t="shared" si="61"/>
        <v>31.719317540422278</v>
      </c>
      <c r="AL41">
        <f t="shared" si="40"/>
        <v>-1199.3866420784441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-42.836091381493787</v>
      </c>
      <c r="AR41">
        <f t="shared" si="45"/>
        <v>-43.274082268295025</v>
      </c>
      <c r="AS41">
        <f t="shared" si="46"/>
        <v>0.82142162672022956</v>
      </c>
      <c r="AT41">
        <f t="shared" si="47"/>
        <v>1.0937884044869521</v>
      </c>
      <c r="AU41">
        <f t="shared" si="48"/>
        <v>-41.358872237087844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100000</v>
      </c>
      <c r="S42">
        <f t="shared" si="32"/>
        <v>827.38193618958337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429.3122907271719</v>
      </c>
      <c r="AC42">
        <f t="shared" si="33"/>
        <v>405.14180638564403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-1331.2860831664025</v>
      </c>
      <c r="AI42">
        <f t="shared" si="38"/>
        <v>-1343.5277634794718</v>
      </c>
      <c r="AJ42">
        <f t="shared" si="39"/>
        <v>24.170484341527867</v>
      </c>
      <c r="AK42">
        <f t="shared" si="61"/>
        <v>30.051860350902036</v>
      </c>
      <c r="AL42">
        <f t="shared" si="40"/>
        <v>-1289.3054187870418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-40.988577807924969</v>
      </c>
      <c r="AR42">
        <f t="shared" si="45"/>
        <v>-41.365483322341937</v>
      </c>
      <c r="AS42">
        <f t="shared" si="46"/>
        <v>0.74417797242466477</v>
      </c>
      <c r="AT42">
        <f t="shared" si="47"/>
        <v>0.92525793805047851</v>
      </c>
      <c r="AU42">
        <f t="shared" si="48"/>
        <v>-39.696047411866793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100000</v>
      </c>
      <c r="S43">
        <f t="shared" si="32"/>
        <v>809.36252790790797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405.14180638564403</v>
      </c>
      <c r="AC43">
        <f t="shared" si="33"/>
        <v>380.81894914911709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-1425.3391384622375</v>
      </c>
      <c r="AI43">
        <f t="shared" si="38"/>
        <v>-1437.1020671875606</v>
      </c>
      <c r="AJ43">
        <f t="shared" si="39"/>
        <v>24.322857236526943</v>
      </c>
      <c r="AK43">
        <f t="shared" si="61"/>
        <v>28.359926446995086</v>
      </c>
      <c r="AL43">
        <f t="shared" si="40"/>
        <v>-1384.4192835040385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-39.182455193322113</v>
      </c>
      <c r="AR43">
        <f t="shared" si="45"/>
        <v>-39.50581713244592</v>
      </c>
      <c r="AS43">
        <f t="shared" si="46"/>
        <v>0.6686333365349012</v>
      </c>
      <c r="AT43">
        <f t="shared" si="47"/>
        <v>0.77961203569710003</v>
      </c>
      <c r="AU43">
        <f t="shared" si="48"/>
        <v>-38.057571760213918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100000</v>
      </c>
      <c r="S44">
        <f t="shared" si="32"/>
        <v>791.13392975323347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380.81894914911709</v>
      </c>
      <c r="AC44">
        <f t="shared" si="33"/>
        <v>356.51660160882898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-1517.1968036617693</v>
      </c>
      <c r="AI44">
        <f t="shared" si="38"/>
        <v>-1528.4628038989235</v>
      </c>
      <c r="AJ44">
        <f t="shared" si="39"/>
        <v>24.30234754028811</v>
      </c>
      <c r="AK44">
        <f t="shared" si="61"/>
        <v>26.657326440438197</v>
      </c>
      <c r="AL44">
        <f t="shared" si="40"/>
        <v>-1477.5031299181971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-37.238941806124167</v>
      </c>
      <c r="AR44">
        <f t="shared" si="45"/>
        <v>-37.515460927576719</v>
      </c>
      <c r="AS44">
        <f t="shared" si="46"/>
        <v>0.59649064882076119</v>
      </c>
      <c r="AT44">
        <f t="shared" si="47"/>
        <v>0.65429259119612215</v>
      </c>
      <c r="AU44">
        <f t="shared" si="48"/>
        <v>-36.264677687559832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100000</v>
      </c>
      <c r="S45">
        <f t="shared" si="32"/>
        <v>773.17769183207577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356.51660160882898</v>
      </c>
      <c r="AC45">
        <f t="shared" si="33"/>
        <v>332.56347020719954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-1600.8071988416982</v>
      </c>
      <c r="AI45">
        <f t="shared" si="38"/>
        <v>-1611.5603372767705</v>
      </c>
      <c r="AJ45">
        <f t="shared" si="39"/>
        <v>23.953131401629435</v>
      </c>
      <c r="AK45">
        <f t="shared" si="61"/>
        <v>24.956162112618031</v>
      </c>
      <c r="AL45">
        <f t="shared" si="40"/>
        <v>-1562.6510437625229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-35.081359758230022</v>
      </c>
      <c r="AR45">
        <f t="shared" si="45"/>
        <v>-35.317012570288703</v>
      </c>
      <c r="AS45">
        <f t="shared" si="46"/>
        <v>0.52492793675886995</v>
      </c>
      <c r="AT45">
        <f t="shared" si="47"/>
        <v>0.54690914801666857</v>
      </c>
      <c r="AU45">
        <f t="shared" si="48"/>
        <v>-34.245175485513158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100000</v>
      </c>
      <c r="S46">
        <f t="shared" si="32"/>
        <v>763.51883643064821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332.56347020719954</v>
      </c>
      <c r="AC46">
        <f t="shared" si="33"/>
        <v>309.34444116726831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-2066.8015533313023</v>
      </c>
      <c r="AI46">
        <f t="shared" si="38"/>
        <v>-2076.9304599936909</v>
      </c>
      <c r="AJ46">
        <f t="shared" si="39"/>
        <v>23.219029039931229</v>
      </c>
      <c r="AK46">
        <f t="shared" si="61"/>
        <v>23.279442914503971</v>
      </c>
      <c r="AL46">
        <f t="shared" si="40"/>
        <v>-2030.4319880392557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-40.440651761358055</v>
      </c>
      <c r="AR46">
        <f t="shared" si="45"/>
        <v>-40.638841851933869</v>
      </c>
      <c r="AS46">
        <f t="shared" si="46"/>
        <v>0.4543216382469018</v>
      </c>
      <c r="AT46">
        <f t="shared" si="47"/>
        <v>0.4555037432531675</v>
      </c>
      <c r="AU46">
        <f t="shared" si="48"/>
        <v>-39.729016470433798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100000</v>
      </c>
      <c r="S47">
        <f t="shared" si="32"/>
        <v>743.03459315008195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309.34444116726831</v>
      </c>
      <c r="AC47">
        <f t="shared" si="33"/>
        <v>279.49515611867702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-2495.1078285703074</v>
      </c>
      <c r="AI47">
        <f t="shared" si="38"/>
        <v>-2504.5116692089296</v>
      </c>
      <c r="AJ47">
        <f t="shared" si="39"/>
        <v>29.849285048591298</v>
      </c>
      <c r="AK47">
        <f t="shared" si="61"/>
        <v>21.654110881708785</v>
      </c>
      <c r="AL47">
        <f t="shared" si="40"/>
        <v>-2453.0082732786295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-43.590380819344041</v>
      </c>
      <c r="AR47">
        <f t="shared" si="45"/>
        <v>-43.754669107773182</v>
      </c>
      <c r="AS47">
        <f t="shared" si="46"/>
        <v>0.52147714321380612</v>
      </c>
      <c r="AT47">
        <f t="shared" si="47"/>
        <v>0.37830466837132531</v>
      </c>
      <c r="AU47">
        <f t="shared" si="48"/>
        <v>-42.854887296188053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100000</v>
      </c>
      <c r="S48">
        <f t="shared" si="32"/>
        <v>714.0526215601667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279.49515611867702</v>
      </c>
      <c r="AC48">
        <f t="shared" si="33"/>
        <v>245.36135272144611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-2877.4062672098285</v>
      </c>
      <c r="AI48">
        <f t="shared" si="38"/>
        <v>-2885.9967178752622</v>
      </c>
      <c r="AJ48">
        <f t="shared" si="39"/>
        <v>34.133803397230906</v>
      </c>
      <c r="AK48">
        <f t="shared" si="61"/>
        <v>19.564660928307394</v>
      </c>
      <c r="AL48">
        <f t="shared" si="40"/>
        <v>-2832.2982535497235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-44.883271720849137</v>
      </c>
      <c r="AR48">
        <f t="shared" si="45"/>
        <v>-45.017270015012542</v>
      </c>
      <c r="AS48">
        <f t="shared" si="46"/>
        <v>0.53243672615947546</v>
      </c>
      <c r="AT48">
        <f t="shared" si="47"/>
        <v>0.30517970388067756</v>
      </c>
      <c r="AU48">
        <f t="shared" si="48"/>
        <v>-44.179653584972385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100000</v>
      </c>
      <c r="S49">
        <f t="shared" si="32"/>
        <v>677.81001733513529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245.36135272144611</v>
      </c>
      <c r="AC49">
        <f t="shared" si="33"/>
        <v>208.9214536989123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-3195.1740044534158</v>
      </c>
      <c r="AI49">
        <f t="shared" si="38"/>
        <v>-3202.8797571110817</v>
      </c>
      <c r="AJ49">
        <f t="shared" si="39"/>
        <v>36.439899022533808</v>
      </c>
      <c r="AK49">
        <f t="shared" si="61"/>
        <v>17.175294690501229</v>
      </c>
      <c r="AL49">
        <f t="shared" si="40"/>
        <v>-3149.2645633980469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-44.49997973110667</v>
      </c>
      <c r="AR49">
        <f t="shared" si="45"/>
        <v>-44.607299656907614</v>
      </c>
      <c r="AS49">
        <f t="shared" si="46"/>
        <v>0.5075074990113797</v>
      </c>
      <c r="AT49">
        <f t="shared" si="47"/>
        <v>0.2392045830799234</v>
      </c>
      <c r="AU49">
        <f t="shared" si="48"/>
        <v>-43.860587574816314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100000</v>
      </c>
      <c r="S50">
        <f t="shared" si="32"/>
        <v>633.51470161042346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208.9214536989123</v>
      </c>
      <c r="AC50">
        <f t="shared" si="33"/>
        <v>171.96019959130155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-3370.9432694092643</v>
      </c>
      <c r="AI50">
        <f t="shared" si="38"/>
        <v>-3377.7292287230011</v>
      </c>
      <c r="AJ50">
        <f t="shared" si="39"/>
        <v>36.961254107610756</v>
      </c>
      <c r="AK50">
        <f t="shared" si="61"/>
        <v>14.624501758923863</v>
      </c>
      <c r="AL50">
        <f t="shared" si="40"/>
        <v>-3326.1434728564664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-41.917823051919164</v>
      </c>
      <c r="AR50">
        <f t="shared" si="45"/>
        <v>-42.002206744855236</v>
      </c>
      <c r="AS50">
        <f t="shared" si="46"/>
        <v>0.45961476822223679</v>
      </c>
      <c r="AT50">
        <f t="shared" si="47"/>
        <v>0.18185630191886323</v>
      </c>
      <c r="AU50">
        <f t="shared" si="48"/>
        <v>-41.360735674714135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100000</v>
      </c>
      <c r="S51">
        <f t="shared" si="32"/>
        <v>583.910169074995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171.96019959130155</v>
      </c>
      <c r="AC51">
        <f t="shared" si="33"/>
        <v>136.77338156036063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-3448.6962644029832</v>
      </c>
      <c r="AI51">
        <f t="shared" si="38"/>
        <v>-3454.5521900574822</v>
      </c>
      <c r="AJ51">
        <f t="shared" si="39"/>
        <v>35.186818030940913</v>
      </c>
      <c r="AK51">
        <f t="shared" si="61"/>
        <v>12.037213971391109</v>
      </c>
      <c r="AL51">
        <f t="shared" si="40"/>
        <v>-3407.3281580551502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-38.28989719152969</v>
      </c>
      <c r="AR51">
        <f t="shared" si="45"/>
        <v>-38.354913874380664</v>
      </c>
      <c r="AS51">
        <f t="shared" si="46"/>
        <v>0.39066926792262086</v>
      </c>
      <c r="AT51">
        <f t="shared" si="47"/>
        <v>0.13364577512795237</v>
      </c>
      <c r="AU51">
        <f t="shared" si="48"/>
        <v>-37.830598831330086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100000</v>
      </c>
      <c r="S52">
        <f t="shared" si="32"/>
        <v>528.29655608187829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136.77338156036063</v>
      </c>
      <c r="AC52">
        <f t="shared" si="33"/>
        <v>104.49331028041881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-3410.1751388555076</v>
      </c>
      <c r="AI52">
        <f t="shared" si="38"/>
        <v>-3415.1199614687475</v>
      </c>
      <c r="AJ52">
        <f t="shared" si="39"/>
        <v>32.280071279941822</v>
      </c>
      <c r="AK52">
        <f t="shared" si="61"/>
        <v>9.574136709225245</v>
      </c>
      <c r="AL52">
        <f t="shared" si="40"/>
        <v>-3373.2657534795808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-33.805542903806227</v>
      </c>
      <c r="AR52">
        <f t="shared" si="45"/>
        <v>-33.854561621671756</v>
      </c>
      <c r="AS52">
        <f t="shared" si="46"/>
        <v>0.31999685944523965</v>
      </c>
      <c r="AT52">
        <f t="shared" si="47"/>
        <v>9.4909755690507927E-2</v>
      </c>
      <c r="AU52">
        <f t="shared" si="48"/>
        <v>-33.439655006536007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100000</v>
      </c>
      <c r="S53">
        <f t="shared" si="32"/>
        <v>465.92573952942786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104.49331028041881</v>
      </c>
      <c r="AC53">
        <f t="shared" si="33"/>
        <v>76.053683369101748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-3258.3634271186206</v>
      </c>
      <c r="AI53">
        <f t="shared" si="38"/>
        <v>-3262.4442106489487</v>
      </c>
      <c r="AJ53">
        <f t="shared" si="39"/>
        <v>28.439626911317063</v>
      </c>
      <c r="AK53">
        <f t="shared" si="61"/>
        <v>7.3145317196293176</v>
      </c>
      <c r="AL53">
        <f t="shared" si="40"/>
        <v>-3226.690052018002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-28.839832305038207</v>
      </c>
      <c r="AR53">
        <f t="shared" si="45"/>
        <v>-28.875951392218084</v>
      </c>
      <c r="AS53">
        <f t="shared" si="46"/>
        <v>0.25171964063736607</v>
      </c>
      <c r="AT53">
        <f t="shared" si="47"/>
        <v>6.4741049579768881E-2</v>
      </c>
      <c r="AU53">
        <f t="shared" si="48"/>
        <v>-28.559490702000947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100000</v>
      </c>
      <c r="S54">
        <f t="shared" si="32"/>
        <v>395.91068938933194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76.053683369101748</v>
      </c>
      <c r="AC54">
        <f t="shared" si="33"/>
        <v>52.004847485928948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-3024.4030626892391</v>
      </c>
      <c r="AI54">
        <f t="shared" si="38"/>
        <v>-3027.6869376185914</v>
      </c>
      <c r="AJ54">
        <f t="shared" si="39"/>
        <v>24.048835883172799</v>
      </c>
      <c r="AK54">
        <f t="shared" si="61"/>
        <v>5.3237578358371227</v>
      </c>
      <c r="AL54">
        <f t="shared" si="40"/>
        <v>-2998.3143438995817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-23.900933020344233</v>
      </c>
      <c r="AR54">
        <f t="shared" si="45"/>
        <v>-23.926884480221357</v>
      </c>
      <c r="AS54">
        <f t="shared" si="46"/>
        <v>0.19005059965448934</v>
      </c>
      <c r="AT54">
        <f t="shared" si="47"/>
        <v>4.2072031013529687E-2</v>
      </c>
      <c r="AU54">
        <f t="shared" si="48"/>
        <v>-23.694761849553341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100000</v>
      </c>
      <c r="S55">
        <f t="shared" si="32"/>
        <v>314.60452305219007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52.004847485928948</v>
      </c>
      <c r="AC55">
        <f t="shared" si="33"/>
        <v>32.381589842250186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-2711.3525098452938</v>
      </c>
      <c r="AI55">
        <f t="shared" si="38"/>
        <v>-2713.9257078978912</v>
      </c>
      <c r="AJ55">
        <f t="shared" si="39"/>
        <v>19.623257643678762</v>
      </c>
      <c r="AK55">
        <f t="shared" si="61"/>
        <v>3.6403393240150268</v>
      </c>
      <c r="AL55">
        <f t="shared" si="40"/>
        <v>-2690.6621109301977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-19.131241234430892</v>
      </c>
      <c r="AR55">
        <f t="shared" si="45"/>
        <v>-19.149397660977957</v>
      </c>
      <c r="AS55">
        <f t="shared" si="46"/>
        <v>0.13846125666928832</v>
      </c>
      <c r="AT55">
        <f t="shared" si="47"/>
        <v>2.5686150926531634E-2</v>
      </c>
      <c r="AU55">
        <f t="shared" si="48"/>
        <v>-18.985250253382141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100000</v>
      </c>
      <c r="S56">
        <f t="shared" si="32"/>
        <v>217.86682509236468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32.381589842250186</v>
      </c>
      <c r="AC56">
        <f t="shared" si="33"/>
        <v>17.069701622699185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-2354.9396202175908</v>
      </c>
      <c r="AI56">
        <f t="shared" si="38"/>
        <v>-2356.8983513846078</v>
      </c>
      <c r="AJ56">
        <f t="shared" si="39"/>
        <v>15.311888219551001</v>
      </c>
      <c r="AK56">
        <f t="shared" si="61"/>
        <v>2.2667112889575134</v>
      </c>
      <c r="AL56">
        <f t="shared" si="40"/>
        <v>-2339.3197518760994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-14.836071468847997</v>
      </c>
      <c r="AR56">
        <f t="shared" si="45"/>
        <v>-14.848411435160783</v>
      </c>
      <c r="AS56">
        <f t="shared" si="46"/>
        <v>9.6464582785048464E-2</v>
      </c>
      <c r="AT56">
        <f t="shared" si="47"/>
        <v>1.4280234785429865E-2</v>
      </c>
      <c r="AU56">
        <f t="shared" si="48"/>
        <v>-14.737666617590303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100000</v>
      </c>
      <c r="S57">
        <f t="shared" si="32"/>
        <v>97.670868957558341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17.069701622699185</v>
      </c>
      <c r="AC57">
        <f t="shared" si="33"/>
        <v>5.6437667742796656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-1978.2232530128636</v>
      </c>
      <c r="AI57">
        <f t="shared" si="38"/>
        <v>-1979.6678410549573</v>
      </c>
      <c r="AJ57">
        <f t="shared" si="39"/>
        <v>11.425934848419519</v>
      </c>
      <c r="AK57">
        <f t="shared" si="61"/>
        <v>1.1948791135889432</v>
      </c>
      <c r="AL57">
        <f t="shared" si="40"/>
        <v>-1967.0470270929488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-11.127469692955149</v>
      </c>
      <c r="AR57">
        <f t="shared" si="45"/>
        <v>-11.135595474326246</v>
      </c>
      <c r="AS57">
        <f t="shared" si="46"/>
        <v>6.4270674983639739E-2</v>
      </c>
      <c r="AT57">
        <f t="shared" si="47"/>
        <v>6.7211732057825633E-3</v>
      </c>
      <c r="AU57">
        <f t="shared" si="48"/>
        <v>-11.064603626136824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100000</v>
      </c>
      <c r="S58">
        <f t="shared" si="32"/>
        <v>-59.166326254874669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5.6437667742796656</v>
      </c>
      <c r="AC58">
        <f t="shared" si="33"/>
        <v>-2.4389380790072224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-1598.3960640960154</v>
      </c>
      <c r="AI58">
        <f t="shared" si="38"/>
        <v>-1599.4266072416642</v>
      </c>
      <c r="AJ58">
        <f t="shared" si="39"/>
        <v>8.0827048532868879</v>
      </c>
      <c r="AK58">
        <f t="shared" si="61"/>
        <v>0.39506367419957661</v>
      </c>
      <c r="AL58">
        <f t="shared" si="40"/>
        <v>-1590.9488387141778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-8.0276327568359935</v>
      </c>
      <c r="AR58">
        <f t="shared" si="45"/>
        <v>-8.0328084589658797</v>
      </c>
      <c r="AS58">
        <f t="shared" si="46"/>
        <v>4.0593810070959642E-2</v>
      </c>
      <c r="AT58">
        <f t="shared" si="47"/>
        <v>1.9841303186855174E-3</v>
      </c>
      <c r="AU58">
        <f t="shared" si="48"/>
        <v>-7.9902305185762348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100000</v>
      </c>
      <c r="S59">
        <f t="shared" si="32"/>
        <v>-273.13207068872515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-2.4389380790072224</v>
      </c>
      <c r="AC59">
        <f t="shared" si="33"/>
        <v>-7.7480308004251137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-1244.2166787256276</v>
      </c>
      <c r="AI59">
        <f t="shared" si="38"/>
        <v>-1244.9258622701384</v>
      </c>
      <c r="AJ59">
        <f t="shared" si="39"/>
        <v>5.3090927214178913</v>
      </c>
      <c r="AK59">
        <f t="shared" si="61"/>
        <v>-0.17072566553050558</v>
      </c>
      <c r="AL59">
        <f t="shared" si="40"/>
        <v>-1239.7874952142508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-5.5793176890938394</v>
      </c>
      <c r="AR59">
        <f t="shared" si="45"/>
        <v>-5.5824978106613754</v>
      </c>
      <c r="AS59">
        <f t="shared" si="46"/>
        <v>2.3807038950792093E-2</v>
      </c>
      <c r="AT59">
        <f t="shared" si="47"/>
        <v>-7.6556820203719427E-4</v>
      </c>
      <c r="AU59">
        <f t="shared" si="48"/>
        <v>-5.5594563399126198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100000</v>
      </c>
      <c r="S60">
        <f t="shared" si="32"/>
        <v>-579.7534552049367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-7.7480308004251137</v>
      </c>
      <c r="AC60">
        <f t="shared" si="33"/>
        <v>-10.900080600752785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-928.24339708503021</v>
      </c>
      <c r="AI60">
        <f t="shared" si="38"/>
        <v>-928.71342794482473</v>
      </c>
      <c r="AJ60">
        <f t="shared" si="39"/>
        <v>3.1520498003276716</v>
      </c>
      <c r="AK60">
        <f t="shared" si="61"/>
        <v>-0.54236215602975801</v>
      </c>
      <c r="AL60">
        <f t="shared" si="40"/>
        <v>-926.10374030052685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-3.7164553392839093</v>
      </c>
      <c r="AR60">
        <f t="shared" si="45"/>
        <v>-3.7183372257632499</v>
      </c>
      <c r="AS60">
        <f t="shared" si="46"/>
        <v>1.2620022234366051E-2</v>
      </c>
      <c r="AT60">
        <f t="shared" si="47"/>
        <v>-2.171482971957715E-3</v>
      </c>
      <c r="AU60">
        <f t="shared" si="48"/>
        <v>-3.707888686500842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100000</v>
      </c>
      <c r="S61">
        <f t="shared" si="32"/>
        <v>-1038.1767400120937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-10.900080600752785</v>
      </c>
      <c r="AC61">
        <f t="shared" si="33"/>
        <v>-12.449332467924052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-662.1687284929402</v>
      </c>
      <c r="AI61">
        <f t="shared" si="38"/>
        <v>-662.46851686201353</v>
      </c>
      <c r="AJ61">
        <f t="shared" si="39"/>
        <v>1.5492518671712663</v>
      </c>
      <c r="AK61">
        <f t="shared" si="61"/>
        <v>-0.76300564205269505</v>
      </c>
      <c r="AL61">
        <f t="shared" si="40"/>
        <v>-661.68227063689494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-2.367105932716639</v>
      </c>
      <c r="AR61">
        <f t="shared" si="45"/>
        <v>-2.3681776094607345</v>
      </c>
      <c r="AS61">
        <f t="shared" si="46"/>
        <v>5.5382308590740618E-3</v>
      </c>
      <c r="AT61">
        <f t="shared" si="47"/>
        <v>-2.7275754717529807E-3</v>
      </c>
      <c r="AU61">
        <f t="shared" si="48"/>
        <v>-2.365366954073413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100000</v>
      </c>
      <c r="S62">
        <f t="shared" si="32"/>
        <v>-1754.5673549296359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-12.449332467924052</v>
      </c>
      <c r="AC62">
        <f t="shared" si="33"/>
        <v>-12.881435300540113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-452.99603650839998</v>
      </c>
      <c r="AI62">
        <f t="shared" si="38"/>
        <v>-453.17957798465551</v>
      </c>
      <c r="AJ62">
        <f t="shared" si="39"/>
        <v>0.43210283261606186</v>
      </c>
      <c r="AK62">
        <f t="shared" si="61"/>
        <v>-0.87145327275468365</v>
      </c>
      <c r="AL62">
        <f t="shared" si="40"/>
        <v>-453.61892842479415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-1.4458572147850621</v>
      </c>
      <c r="AR62">
        <f t="shared" si="45"/>
        <v>-1.4464430361748073</v>
      </c>
      <c r="AS62">
        <f t="shared" si="46"/>
        <v>1.3791710030898032E-3</v>
      </c>
      <c r="AT62">
        <f t="shared" si="47"/>
        <v>-2.7814746713287187E-3</v>
      </c>
      <c r="AU62">
        <f t="shared" si="48"/>
        <v>-1.4478453398430462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100000</v>
      </c>
      <c r="S63">
        <f t="shared" si="32"/>
        <v>-2927.5348975388415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-12.881435300540113</v>
      </c>
      <c r="AC63">
        <f t="shared" si="33"/>
        <v>-12.599611175949661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-296.4412918166841</v>
      </c>
      <c r="AI63">
        <f t="shared" si="38"/>
        <v>-296.5488875552229</v>
      </c>
      <c r="AJ63">
        <f t="shared" si="39"/>
        <v>-0.28182412459045203</v>
      </c>
      <c r="AK63">
        <f t="shared" si="61"/>
        <v>-0.90170047103780804</v>
      </c>
      <c r="AL63">
        <f t="shared" si="40"/>
        <v>-297.73241215085119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-0.84479566910036163</v>
      </c>
      <c r="AR63">
        <f t="shared" si="45"/>
        <v>-0.84510229444723628</v>
      </c>
      <c r="AS63">
        <f t="shared" si="46"/>
        <v>-8.0313980027196385E-4</v>
      </c>
      <c r="AT63">
        <f t="shared" si="47"/>
        <v>-2.5696577156651829E-3</v>
      </c>
      <c r="AU63">
        <f t="shared" si="48"/>
        <v>-0.8484750919631735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100000</v>
      </c>
      <c r="S64">
        <f t="shared" si="32"/>
        <v>-4938.8921079648317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-12.599611175949661</v>
      </c>
      <c r="AC64">
        <f t="shared" si="33"/>
        <v>-11.901834220607597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-185.09726146628691</v>
      </c>
      <c r="AI64">
        <f t="shared" si="38"/>
        <v>-185.15750693207372</v>
      </c>
      <c r="AJ64">
        <f t="shared" si="39"/>
        <v>-0.6977769553420643</v>
      </c>
      <c r="AK64">
        <f t="shared" si="61"/>
        <v>-0.88197278231647636</v>
      </c>
      <c r="AL64">
        <f t="shared" si="40"/>
        <v>-186.73725666973226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-0.47097185238233041</v>
      </c>
      <c r="AR64">
        <f t="shared" si="45"/>
        <v>-0.47112514432406138</v>
      </c>
      <c r="AS64">
        <f t="shared" si="46"/>
        <v>-1.7754628167041305E-3</v>
      </c>
      <c r="AT64">
        <f t="shared" si="47"/>
        <v>-2.2441410086126296E-3</v>
      </c>
      <c r="AU64">
        <f t="shared" si="48"/>
        <v>-0.47514474814937813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100000</v>
      </c>
      <c r="S65">
        <f t="shared" si="32"/>
        <v>-8552.3312267232486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-11.901834220607597</v>
      </c>
      <c r="AC65">
        <f t="shared" si="33"/>
        <v>-10.995509086880622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-110.00465399515849</v>
      </c>
      <c r="AI65">
        <f t="shared" si="38"/>
        <v>-110.03679584278865</v>
      </c>
      <c r="AJ65">
        <f t="shared" si="39"/>
        <v>-0.9063251337269751</v>
      </c>
      <c r="AK65">
        <f t="shared" si="61"/>
        <v>-0.83312839544253192</v>
      </c>
      <c r="AL65">
        <f t="shared" si="40"/>
        <v>-111.77624937195816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-0.24991250956948866</v>
      </c>
      <c r="AR65">
        <f t="shared" si="45"/>
        <v>-0.24998553056916206</v>
      </c>
      <c r="AS65">
        <f t="shared" si="46"/>
        <v>-2.0590218725253162E-3</v>
      </c>
      <c r="AT65">
        <f t="shared" si="47"/>
        <v>-1.8927309030744115E-3</v>
      </c>
      <c r="AU65">
        <f t="shared" si="48"/>
        <v>-0.25393728334476179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100000</v>
      </c>
      <c r="S66">
        <f t="shared" si="32"/>
        <v>-15366.399141249338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-10.995509086880622</v>
      </c>
      <c r="AC66">
        <f t="shared" si="33"/>
        <v>-10.015692144566799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-62.102541894665265</v>
      </c>
      <c r="AI66">
        <f t="shared" si="38"/>
        <v>-62.118836688345461</v>
      </c>
      <c r="AJ66">
        <f t="shared" si="39"/>
        <v>-0.97981694231382299</v>
      </c>
      <c r="AK66">
        <f t="shared" si="61"/>
        <v>-0.76968563608164364</v>
      </c>
      <c r="AL66">
        <f t="shared" si="40"/>
        <v>-63.868339266740932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-0.12597033667502161</v>
      </c>
      <c r="AR66">
        <f t="shared" si="45"/>
        <v>-0.12600338943877845</v>
      </c>
      <c r="AS66">
        <f t="shared" si="46"/>
        <v>-1.9874849939719649E-3</v>
      </c>
      <c r="AT66">
        <f t="shared" si="47"/>
        <v>-1.5612494392836062E-3</v>
      </c>
      <c r="AU66">
        <f t="shared" si="48"/>
        <v>-0.12955212387203405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-28892.865017199027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-10.015692144566799</v>
      </c>
      <c r="AC67">
        <f t="shared" ref="AC67:AC79" si="64">S67*Z67</f>
        <v>-9.0436897563460068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-33.226611136083633</v>
      </c>
      <c r="AI67">
        <f t="shared" ref="AI67:AI79" si="69">SUM(AE67:AH67)</f>
        <v>-33.234436329043007</v>
      </c>
      <c r="AJ67">
        <f t="shared" ref="AJ67:AJ79" si="70">AB67-AC67</f>
        <v>-0.97200238822079221</v>
      </c>
      <c r="AK67">
        <f t="shared" si="61"/>
        <v>-0.70109845011967598</v>
      </c>
      <c r="AL67">
        <f t="shared" ref="AL67:AL79" si="71">SUM(AI67:AK67)</f>
        <v>-34.907537167383474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-6.0176502093013499E-2</v>
      </c>
      <c r="AR67">
        <f t="shared" ref="AR67:AR79" si="76">AI67*$K67</f>
        <v>-6.0190674249739611E-2</v>
      </c>
      <c r="AS67">
        <f t="shared" ref="AS67:AS79" si="77">AJ67*$K67</f>
        <v>-1.7603872844456729E-3</v>
      </c>
      <c r="AT67">
        <f t="shared" ref="AT67:AT79" si="78">AK67*$K67</f>
        <v>-1.2697549015228289E-3</v>
      </c>
      <c r="AU67">
        <f t="shared" ref="AU67:AU79" si="79">AL67*$K67</f>
        <v>-6.3220816435708108E-2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100000</v>
      </c>
      <c r="S68">
        <f t="shared" si="63"/>
        <v>-57234.724890945319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-9.0436897563460068</v>
      </c>
      <c r="AC68">
        <f t="shared" si="64"/>
        <v>-8.1235334683534735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-16.794399018060101</v>
      </c>
      <c r="AI68">
        <f t="shared" si="69"/>
        <v>-16.797947359335364</v>
      </c>
      <c r="AJ68">
        <f t="shared" si="70"/>
        <v>-0.92015628799253335</v>
      </c>
      <c r="AK68">
        <f t="shared" si="61"/>
        <v>-0.63305828294422051</v>
      </c>
      <c r="AL68">
        <f t="shared" si="71"/>
        <v>-18.351161930272117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-2.7157346634912566E-2</v>
      </c>
      <c r="AR68">
        <f t="shared" si="76"/>
        <v>-2.7163084472502801E-2</v>
      </c>
      <c r="AS68">
        <f t="shared" si="77"/>
        <v>-1.4879367367915562E-3</v>
      </c>
      <c r="AT68">
        <f t="shared" si="78"/>
        <v>-1.0236855282246711E-3</v>
      </c>
      <c r="AU68">
        <f t="shared" si="79"/>
        <v>-2.9674706737519027E-2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100000</v>
      </c>
      <c r="S69">
        <f t="shared" si="63"/>
        <v>-120102.7253668831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-8.1235334683534735</v>
      </c>
      <c r="AC69">
        <f t="shared" si="64"/>
        <v>-7.2753936809834352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-7.9937889954167272</v>
      </c>
      <c r="AI69">
        <f t="shared" si="69"/>
        <v>-7.9953034060303825</v>
      </c>
      <c r="AJ69">
        <f t="shared" si="70"/>
        <v>-0.84813978737003826</v>
      </c>
      <c r="AK69">
        <f t="shared" si="61"/>
        <v>-0.56864734278474316</v>
      </c>
      <c r="AL69">
        <f t="shared" si="71"/>
        <v>-9.4120905361851648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-1.1541374302051032E-2</v>
      </c>
      <c r="AR69">
        <f t="shared" si="76"/>
        <v>-1.1543560797059748E-2</v>
      </c>
      <c r="AS69">
        <f t="shared" si="77"/>
        <v>-1.2245380447384812E-3</v>
      </c>
      <c r="AT69">
        <f t="shared" si="78"/>
        <v>-8.2100888986541261E-4</v>
      </c>
      <c r="AU69">
        <f t="shared" si="79"/>
        <v>-1.3589107731663642E-2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100000</v>
      </c>
      <c r="S70">
        <f t="shared" si="63"/>
        <v>-271297.69258113124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-7.2753936809834352</v>
      </c>
      <c r="AC70">
        <f t="shared" si="64"/>
        <v>-6.505419757066778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-3.5991762083188283</v>
      </c>
      <c r="AI70">
        <f t="shared" si="69"/>
        <v>-3.5997756807742678</v>
      </c>
      <c r="AJ70">
        <f t="shared" si="70"/>
        <v>-0.7699739239166572</v>
      </c>
      <c r="AK70">
        <f t="shared" si="61"/>
        <v>-0.50927755766884053</v>
      </c>
      <c r="AL70">
        <f t="shared" si="71"/>
        <v>-4.8790271623597663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-4.6397003418910173E-3</v>
      </c>
      <c r="AR70">
        <f t="shared" si="76"/>
        <v>-4.6404731222150332E-3</v>
      </c>
      <c r="AS70">
        <f t="shared" si="77"/>
        <v>-9.9257387559581857E-4</v>
      </c>
      <c r="AT70">
        <f t="shared" si="78"/>
        <v>-6.5651002386939194E-4</v>
      </c>
      <c r="AU70">
        <f t="shared" si="79"/>
        <v>-6.2895570216802447E-3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100000</v>
      </c>
      <c r="S71">
        <f t="shared" si="63"/>
        <v>-663967.82247054926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-6.505419757066778</v>
      </c>
      <c r="AC71">
        <f t="shared" si="64"/>
        <v>-5.8122779411419669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-1.4985254388167339</v>
      </c>
      <c r="AI71">
        <f t="shared" si="69"/>
        <v>-1.4987442851879149</v>
      </c>
      <c r="AJ71">
        <f t="shared" si="70"/>
        <v>-0.69314181592481106</v>
      </c>
      <c r="AK71">
        <f t="shared" si="61"/>
        <v>-0.45537938299467451</v>
      </c>
      <c r="AL71">
        <f t="shared" si="71"/>
        <v>-2.6472654841074004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-1.7247768726365797E-3</v>
      </c>
      <c r="AR71">
        <f t="shared" si="76"/>
        <v>-1.7250287610262565E-3</v>
      </c>
      <c r="AS71">
        <f t="shared" si="77"/>
        <v>-7.9779424666186389E-4</v>
      </c>
      <c r="AT71">
        <f t="shared" si="78"/>
        <v>-5.2413379694436128E-4</v>
      </c>
      <c r="AU71">
        <f t="shared" si="79"/>
        <v>-3.0469568046324817E-3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100000</v>
      </c>
      <c r="S72">
        <f t="shared" si="63"/>
        <v>-1772826.3293925563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-5.8122779411419669</v>
      </c>
      <c r="AC72">
        <f t="shared" si="64"/>
        <v>-5.1909835070621897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-0.57382328080122502</v>
      </c>
      <c r="AI72">
        <f t="shared" si="69"/>
        <v>-0.57389648288849382</v>
      </c>
      <c r="AJ72">
        <f t="shared" si="70"/>
        <v>-0.62129443407977725</v>
      </c>
      <c r="AK72">
        <f t="shared" ref="AK72:AK79" si="92">G72*SUM(AB72:AB72, AE72:AF72)</f>
        <v>-0.40685945587993771</v>
      </c>
      <c r="AL72">
        <f t="shared" si="71"/>
        <v>-1.6020503728482087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-5.8969703177481794E-4</v>
      </c>
      <c r="AR72">
        <f t="shared" si="76"/>
        <v>-5.8977225886132074E-4</v>
      </c>
      <c r="AS72">
        <f t="shared" si="77"/>
        <v>-6.3848138598261934E-4</v>
      </c>
      <c r="AT72">
        <f t="shared" si="78"/>
        <v>-4.1811446399824177E-4</v>
      </c>
      <c r="AU72">
        <f t="shared" si="79"/>
        <v>-1.6463681088421818E-3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100000</v>
      </c>
      <c r="S73">
        <f t="shared" si="63"/>
        <v>-5204648.6634894721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-5.1909835070621897</v>
      </c>
      <c r="AC73">
        <f t="shared" si="64"/>
        <v>-4.6353060514578814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-0.20081938268600955</v>
      </c>
      <c r="AI73">
        <f t="shared" si="69"/>
        <v>-0.20084164790673412</v>
      </c>
      <c r="AJ73">
        <f t="shared" si="70"/>
        <v>-0.55567745560430826</v>
      </c>
      <c r="AK73">
        <f t="shared" si="92"/>
        <v>-0.36336884549435333</v>
      </c>
      <c r="AL73">
        <f t="shared" si="71"/>
        <v>-1.1198879490053957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-1.8426310393892173E-4</v>
      </c>
      <c r="AR73">
        <f t="shared" si="76"/>
        <v>-1.8428353353404207E-4</v>
      </c>
      <c r="AS73">
        <f t="shared" si="77"/>
        <v>-5.0986538943118389E-4</v>
      </c>
      <c r="AT73">
        <f t="shared" si="78"/>
        <v>-3.3341139908880214E-4</v>
      </c>
      <c r="AU73">
        <f t="shared" si="79"/>
        <v>-1.027560322054028E-3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100000</v>
      </c>
      <c r="S74">
        <f t="shared" si="63"/>
        <v>-16953544.556045815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-4.6353060514578814</v>
      </c>
      <c r="AC74">
        <f t="shared" si="64"/>
        <v>-4.1388232139938887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-6.3757543148577053E-2</v>
      </c>
      <c r="AI74">
        <f t="shared" si="69"/>
        <v>-6.3763646331307239E-2</v>
      </c>
      <c r="AJ74">
        <f t="shared" si="70"/>
        <v>-0.49648283746399269</v>
      </c>
      <c r="AK74">
        <f t="shared" si="92"/>
        <v>-0.32447142360205172</v>
      </c>
      <c r="AL74">
        <f t="shared" si="71"/>
        <v>-0.88471790739735168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-5.2233160620245626E-5</v>
      </c>
      <c r="AR74">
        <f t="shared" si="76"/>
        <v>-5.223816063292017E-5</v>
      </c>
      <c r="AS74">
        <f t="shared" si="77"/>
        <v>-4.067419557560352E-4</v>
      </c>
      <c r="AT74">
        <f t="shared" si="78"/>
        <v>-2.6582216234698148E-4</v>
      </c>
      <c r="AU74">
        <f t="shared" si="79"/>
        <v>-7.2480227873593687E-4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100000</v>
      </c>
      <c r="S75">
        <f t="shared" si="63"/>
        <v>-61982819.816260129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-4.1388232139938887</v>
      </c>
      <c r="AC75">
        <f t="shared" si="64"/>
        <v>-3.6954226787902846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-1.8206592380437061E-2</v>
      </c>
      <c r="AI75">
        <f t="shared" si="69"/>
        <v>-1.8208082883244832E-2</v>
      </c>
      <c r="AJ75">
        <f t="shared" si="70"/>
        <v>-0.44340053520360412</v>
      </c>
      <c r="AK75">
        <f t="shared" si="92"/>
        <v>-0.28971762497957226</v>
      </c>
      <c r="AL75">
        <f t="shared" si="71"/>
        <v>-0.75132624306642115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-1.3317581973042831E-5</v>
      </c>
      <c r="AR75">
        <f t="shared" si="76"/>
        <v>-1.3318672231610099E-5</v>
      </c>
      <c r="AS75">
        <f t="shared" si="77"/>
        <v>-3.2433433182202696E-4</v>
      </c>
      <c r="AT75">
        <f t="shared" si="78"/>
        <v>-2.1191984414648126E-4</v>
      </c>
      <c r="AU75">
        <f t="shared" si="79"/>
        <v>-5.4957284820011823E-4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100000</v>
      </c>
      <c r="S76">
        <f t="shared" si="63"/>
        <v>-258217960.87737903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-3.6954226787902846</v>
      </c>
      <c r="AC76">
        <f t="shared" si="64"/>
        <v>-3.2994960246184859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-4.6245961840606755E-3</v>
      </c>
      <c r="AI76">
        <f t="shared" si="69"/>
        <v>-4.6249156327943545E-3</v>
      </c>
      <c r="AJ76">
        <f t="shared" si="70"/>
        <v>-0.39592665417179873</v>
      </c>
      <c r="AK76">
        <f t="shared" si="92"/>
        <v>-0.25867958751531994</v>
      </c>
      <c r="AL76">
        <f t="shared" si="71"/>
        <v>-0.659231157319913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-3.0203168350921134E-6</v>
      </c>
      <c r="AR76">
        <f t="shared" si="76"/>
        <v>-3.0205254665811946E-6</v>
      </c>
      <c r="AS76">
        <f t="shared" si="77"/>
        <v>-2.5857910430717243E-4</v>
      </c>
      <c r="AT76">
        <f t="shared" si="78"/>
        <v>-1.6894325082048156E-4</v>
      </c>
      <c r="AU76">
        <f t="shared" si="79"/>
        <v>-4.3054288059423513E-4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100000</v>
      </c>
      <c r="S77">
        <f t="shared" si="63"/>
        <v>-1250096912.4219735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-3.2994960246184859</v>
      </c>
      <c r="AC77">
        <f t="shared" si="64"/>
        <v>-2.9459812130123102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-1.0293567590506426E-3</v>
      </c>
      <c r="AI77">
        <f t="shared" si="69"/>
        <v>-1.0294156741072222E-3</v>
      </c>
      <c r="AJ77">
        <f t="shared" si="70"/>
        <v>-0.35351481160617571</v>
      </c>
      <c r="AK77">
        <f t="shared" si="92"/>
        <v>-0.23096472172329405</v>
      </c>
      <c r="AL77">
        <f t="shared" si="71"/>
        <v>-0.58550894900357697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-6.0024228234859244E-7</v>
      </c>
      <c r="AR77">
        <f t="shared" si="76"/>
        <v>-6.0027663711210391E-7</v>
      </c>
      <c r="AS77">
        <f t="shared" si="77"/>
        <v>-2.0614285134555957E-4</v>
      </c>
      <c r="AT77">
        <f t="shared" si="78"/>
        <v>-1.3468099421337453E-4</v>
      </c>
      <c r="AU77">
        <f t="shared" si="79"/>
        <v>-3.414241221960462E-4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100000</v>
      </c>
      <c r="S78">
        <f t="shared" si="63"/>
        <v>-7222841275.6237516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-2.9459812130123102</v>
      </c>
      <c r="AC78">
        <f t="shared" si="64"/>
        <v>-2.6303408918947619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-1.9688664088301846E-4</v>
      </c>
      <c r="AI78">
        <f t="shared" si="69"/>
        <v>-1.9689574512881151E-4</v>
      </c>
      <c r="AJ78">
        <f t="shared" si="70"/>
        <v>-0.31564032111754825</v>
      </c>
      <c r="AK78">
        <f t="shared" si="92"/>
        <v>-0.20621868491086173</v>
      </c>
      <c r="AL78">
        <f t="shared" si="71"/>
        <v>-0.52205590177353878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-1.0250826690731956E-7</v>
      </c>
      <c r="AR78">
        <f t="shared" si="76"/>
        <v>-1.0251300699762512E-7</v>
      </c>
      <c r="AS78">
        <f t="shared" si="77"/>
        <v>-1.6433691051214629E-4</v>
      </c>
      <c r="AT78">
        <f t="shared" si="78"/>
        <v>-1.0736695948141549E-4</v>
      </c>
      <c r="AU78">
        <f t="shared" si="79"/>
        <v>-2.7180638300055941E-4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-2.6303408918947619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-3.641698317214662E-5</v>
      </c>
      <c r="AI79">
        <f t="shared" si="69"/>
        <v>-3.641698317214662E-5</v>
      </c>
      <c r="AJ79">
        <f t="shared" si="70"/>
        <v>-2.6303408918947619</v>
      </c>
      <c r="AK79">
        <f t="shared" si="92"/>
        <v>-0.18412386243263335</v>
      </c>
      <c r="AL79">
        <f t="shared" si="71"/>
        <v>-2.8145011713105674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-1.6928893948402698E-8</v>
      </c>
      <c r="AR79">
        <f t="shared" si="76"/>
        <v>-1.6928893948402698E-8</v>
      </c>
      <c r="AS79">
        <f t="shared" si="77"/>
        <v>-1.2227471396118014E-3</v>
      </c>
      <c r="AT79">
        <f t="shared" si="78"/>
        <v>-8.5592299772826113E-5</v>
      </c>
      <c r="AU79">
        <f t="shared" si="79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9463.6502769671843</v>
      </c>
      <c r="AO81" s="6">
        <f t="shared" si="93"/>
        <v>-946.36502769671847</v>
      </c>
      <c r="AP81" s="6">
        <f t="shared" si="93"/>
        <v>-518.15924633522047</v>
      </c>
      <c r="AQ81" s="6">
        <f t="shared" si="93"/>
        <v>-5052.0706448603996</v>
      </c>
      <c r="AR81" s="6">
        <f t="shared" si="93"/>
        <v>2947.0553580748442</v>
      </c>
      <c r="AS81" s="6">
        <f t="shared" si="93"/>
        <v>-537.11335160414671</v>
      </c>
      <c r="AT81" s="6">
        <f t="shared" si="93"/>
        <v>182.9410405069485</v>
      </c>
      <c r="AU81" s="6">
        <f t="shared" si="93"/>
        <v>2592.8830469776453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15511.707488275053</v>
      </c>
      <c r="K3">
        <v>1</v>
      </c>
      <c r="L3" s="2">
        <v>0</v>
      </c>
      <c r="O3">
        <f>$C$3</f>
        <v>15511.707488275053</v>
      </c>
      <c r="P3" s="2">
        <f>O3*C5</f>
        <v>1551.1707488275053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15511.707488275053</v>
      </c>
      <c r="AF3">
        <f t="shared" ref="AF3:AF34" si="4">-$Z3*P3</f>
        <v>-1551.1707488275053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13687.386997647547</v>
      </c>
      <c r="AJ3">
        <f t="shared" ref="AJ3:AJ34" si="8">AB3-AC3</f>
        <v>0</v>
      </c>
      <c r="AL3">
        <f t="shared" ref="AL3:AL34" si="9">SUM(AI3:AK3)</f>
        <v>13687.386997647547</v>
      </c>
      <c r="AN3">
        <f t="shared" ref="AN3:AN34" si="10">AE3*$K3</f>
        <v>15511.707488275053</v>
      </c>
      <c r="AO3">
        <f t="shared" ref="AO3:AO34" si="11">AF3*$K3</f>
        <v>-1551.1707488275053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13687.386997647547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13687.386997647547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-366.17109999999997</v>
      </c>
      <c r="AI4">
        <f t="shared" si="7"/>
        <v>-366.17109999999997</v>
      </c>
      <c r="AJ4">
        <f t="shared" si="8"/>
        <v>-563.52258030702978</v>
      </c>
      <c r="AK4">
        <f>G4*SUM(AB4, AE4:AF4)</f>
        <v>0</v>
      </c>
      <c r="AL4">
        <f t="shared" si="9"/>
        <v>-929.69368030702981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-341.6093852038436</v>
      </c>
      <c r="AR4">
        <f t="shared" si="14"/>
        <v>-341.6093852038436</v>
      </c>
      <c r="AS4">
        <f t="shared" si="15"/>
        <v>-525.72309012690528</v>
      </c>
      <c r="AT4">
        <f t="shared" si="16"/>
        <v>0</v>
      </c>
      <c r="AU4">
        <f t="shared" si="17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100000</v>
      </c>
      <c r="S5">
        <f t="shared" si="1"/>
        <v>900.20190603531728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-375.51407759812167</v>
      </c>
      <c r="AI5">
        <f t="shared" si="7"/>
        <v>-399.83207173147213</v>
      </c>
      <c r="AJ5">
        <f t="shared" si="8"/>
        <v>-312.12160648488043</v>
      </c>
      <c r="AK5">
        <f>G5*SUM(AB5, AE5:AF5)</f>
        <v>23.104425792588223</v>
      </c>
      <c r="AL5">
        <f t="shared" si="9"/>
        <v>-688.84925242376426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-321.10509850298951</v>
      </c>
      <c r="AR5">
        <f t="shared" si="14"/>
        <v>-341.89961026012656</v>
      </c>
      <c r="AS5">
        <f t="shared" si="15"/>
        <v>-266.89768819399433</v>
      </c>
      <c r="AT5">
        <f t="shared" si="16"/>
        <v>19.756779738957949</v>
      </c>
      <c r="AU5">
        <f t="shared" si="17"/>
        <v>-589.04051871516288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100000</v>
      </c>
      <c r="S6">
        <f t="shared" si="1"/>
        <v>1311.2707131813715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-385.03147016821151</v>
      </c>
      <c r="AI6">
        <f t="shared" si="7"/>
        <v>-409.01002649268645</v>
      </c>
      <c r="AJ6">
        <f t="shared" si="8"/>
        <v>-382.05095931424603</v>
      </c>
      <c r="AK6">
        <f>G6*SUM(AB6, AE6:AF6)</f>
        <v>51.225184927326751</v>
      </c>
      <c r="AL6">
        <f t="shared" si="9"/>
        <v>-739.8358008796057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-297.01713775102257</v>
      </c>
      <c r="AR6">
        <f t="shared" si="14"/>
        <v>-315.51443659203881</v>
      </c>
      <c r="AS6">
        <f t="shared" si="15"/>
        <v>-294.71794178531638</v>
      </c>
      <c r="AT6">
        <f t="shared" si="16"/>
        <v>39.515621414619517</v>
      </c>
      <c r="AU6">
        <f t="shared" si="17"/>
        <v>-570.71675696273564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100000</v>
      </c>
      <c r="S7">
        <f t="shared" si="1"/>
        <v>1633.8949236984272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-395.2482312330751</v>
      </c>
      <c r="AI7">
        <f t="shared" si="7"/>
        <v>-418.88818993649699</v>
      </c>
      <c r="AJ7">
        <f t="shared" si="8"/>
        <v>-287.31319477230318</v>
      </c>
      <c r="AK7">
        <f>G7*SUM(AB7, AE7:AF7)</f>
        <v>61.752831673812267</v>
      </c>
      <c r="AL7">
        <f t="shared" si="9"/>
        <v>-644.44855303498787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-277.4073784962257</v>
      </c>
      <c r="AR7">
        <f t="shared" si="14"/>
        <v>-293.99922750011956</v>
      </c>
      <c r="AS7">
        <f t="shared" si="15"/>
        <v>-201.65251573803994</v>
      </c>
      <c r="AT7">
        <f t="shared" si="16"/>
        <v>43.341601038687777</v>
      </c>
      <c r="AU7">
        <f t="shared" si="17"/>
        <v>-452.31014219947173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100000</v>
      </c>
      <c r="S8">
        <f t="shared" si="1"/>
        <v>1781.0017761829051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-406.47613520796995</v>
      </c>
      <c r="AI8">
        <f t="shared" si="7"/>
        <v>-429.77807529055565</v>
      </c>
      <c r="AJ8">
        <f t="shared" si="8"/>
        <v>-115.02352614524989</v>
      </c>
      <c r="AK8">
        <f t="shared" ref="AK8:AK39" si="30">G8*SUM(AB8:AB8, AE8:AF8)</f>
        <v>32.908677660711184</v>
      </c>
      <c r="AL8">
        <f t="shared" si="9"/>
        <v>-511.89292377509435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-266.30052393232575</v>
      </c>
      <c r="AR8">
        <f t="shared" si="14"/>
        <v>-281.56665720594918</v>
      </c>
      <c r="AS8">
        <f t="shared" si="15"/>
        <v>-75.357007764678784</v>
      </c>
      <c r="AT8">
        <f t="shared" si="16"/>
        <v>21.559932659966851</v>
      </c>
      <c r="AU8">
        <f t="shared" si="17"/>
        <v>-335.36373231066108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100000</v>
      </c>
      <c r="S9">
        <f t="shared" si="1"/>
        <v>1834.5346492609967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-420.59983207515091</v>
      </c>
      <c r="AI9">
        <f t="shared" si="7"/>
        <v>-443.56360279889196</v>
      </c>
      <c r="AJ9">
        <f t="shared" si="8"/>
        <v>-25.08145579181928</v>
      </c>
      <c r="AK9">
        <f t="shared" si="30"/>
        <v>9.7941880154398842</v>
      </c>
      <c r="AL9">
        <f t="shared" si="9"/>
        <v>-458.85087057527136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-260.96560607996588</v>
      </c>
      <c r="AR9">
        <f t="shared" si="14"/>
        <v>-275.21372005384808</v>
      </c>
      <c r="AS9">
        <f t="shared" si="15"/>
        <v>-15.562054030755025</v>
      </c>
      <c r="AT9">
        <f t="shared" si="16"/>
        <v>6.0769073513413154</v>
      </c>
      <c r="AU9">
        <f t="shared" si="17"/>
        <v>-284.69886673326175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100000</v>
      </c>
      <c r="S10">
        <f t="shared" si="1"/>
        <v>1869.2306484909873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-435.45206388534865</v>
      </c>
      <c r="AI10">
        <f t="shared" si="7"/>
        <v>-458.07733388588093</v>
      </c>
      <c r="AJ10">
        <f t="shared" si="8"/>
        <v>-6.5606017996178707</v>
      </c>
      <c r="AK10">
        <f t="shared" si="30"/>
        <v>6.9089646235436675</v>
      </c>
      <c r="AL10">
        <f t="shared" si="9"/>
        <v>-457.72897106195512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-256.31423024522445</v>
      </c>
      <c r="AR10">
        <f t="shared" si="14"/>
        <v>-269.63183543127695</v>
      </c>
      <c r="AS10">
        <f t="shared" si="15"/>
        <v>-3.8616778738181279</v>
      </c>
      <c r="AT10">
        <f t="shared" si="16"/>
        <v>4.0667299483539434</v>
      </c>
      <c r="AU10">
        <f t="shared" si="17"/>
        <v>-269.42678335674117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26">
        <f>AU71</f>
        <v>4256.7812606450007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100000</v>
      </c>
      <c r="S11">
        <f t="shared" si="1"/>
        <v>1886.3066838883744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-449.50845674637537</v>
      </c>
      <c r="AI11">
        <f t="shared" si="7"/>
        <v>-471.79509693271575</v>
      </c>
      <c r="AJ11">
        <f t="shared" si="8"/>
        <v>10.096390818782311</v>
      </c>
      <c r="AK11">
        <f t="shared" si="30"/>
        <v>4.0600174190763507</v>
      </c>
      <c r="AL11">
        <f t="shared" si="9"/>
        <v>-457.63868869485708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-251.41396212286813</v>
      </c>
      <c r="AR11">
        <f t="shared" si="14"/>
        <v>-263.87907246186234</v>
      </c>
      <c r="AS11">
        <f t="shared" si="15"/>
        <v>5.6469985843296984</v>
      </c>
      <c r="AT11">
        <f t="shared" si="16"/>
        <v>2.2708028075960716</v>
      </c>
      <c r="AU11">
        <f t="shared" si="17"/>
        <v>-255.96127106993654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100000</v>
      </c>
      <c r="S12">
        <f t="shared" si="1"/>
        <v>1895.0873471791192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-465.06806872655125</v>
      </c>
      <c r="AI12">
        <f t="shared" si="7"/>
        <v>-487.0155754938466</v>
      </c>
      <c r="AJ12">
        <f t="shared" si="8"/>
        <v>17.879838723184548</v>
      </c>
      <c r="AK12">
        <f t="shared" si="30"/>
        <v>3.8676283277316377</v>
      </c>
      <c r="AL12">
        <f t="shared" si="9"/>
        <v>-465.26810844293038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-247.18862252865705</v>
      </c>
      <c r="AR12">
        <f t="shared" si="14"/>
        <v>-258.85395569289972</v>
      </c>
      <c r="AS12">
        <f t="shared" si="15"/>
        <v>9.5033243566270365</v>
      </c>
      <c r="AT12">
        <f t="shared" si="16"/>
        <v>2.0556855717972793</v>
      </c>
      <c r="AU12">
        <f t="shared" si="17"/>
        <v>-247.29494576447539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100000</v>
      </c>
      <c r="S13">
        <f t="shared" si="1"/>
        <v>1894.2614512162609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-481.27458529622982</v>
      </c>
      <c r="AI13">
        <f t="shared" si="7"/>
        <v>-502.88229834952813</v>
      </c>
      <c r="AJ13">
        <f t="shared" si="8"/>
        <v>26.471379640962368</v>
      </c>
      <c r="AK13">
        <f t="shared" si="30"/>
        <v>3.3273953901463593</v>
      </c>
      <c r="AL13">
        <f t="shared" si="9"/>
        <v>-473.0835233184194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-243.15832544876889</v>
      </c>
      <c r="AR13">
        <f t="shared" si="14"/>
        <v>-254.07536840790118</v>
      </c>
      <c r="AS13">
        <f t="shared" si="15"/>
        <v>13.374353316107811</v>
      </c>
      <c r="AT13">
        <f t="shared" si="16"/>
        <v>1.6811273977327137</v>
      </c>
      <c r="AU13">
        <f t="shared" si="17"/>
        <v>-239.01988769406066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100000</v>
      </c>
      <c r="S14">
        <f t="shared" si="1"/>
        <v>1884.5202931294996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-499.37559708222096</v>
      </c>
      <c r="AI14">
        <f t="shared" si="7"/>
        <v>-520.64238910571578</v>
      </c>
      <c r="AJ14">
        <f t="shared" si="8"/>
        <v>34.118269910597064</v>
      </c>
      <c r="AK14">
        <f t="shared" si="30"/>
        <v>2.9470073677779909</v>
      </c>
      <c r="AL14">
        <f t="shared" si="9"/>
        <v>-483.57711182734073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-239.87796997907509</v>
      </c>
      <c r="AR14">
        <f t="shared" si="14"/>
        <v>-250.09359711097756</v>
      </c>
      <c r="AS14">
        <f t="shared" si="15"/>
        <v>16.388909216171957</v>
      </c>
      <c r="AT14">
        <f t="shared" si="16"/>
        <v>1.41561211446135</v>
      </c>
      <c r="AU14">
        <f t="shared" si="17"/>
        <v>-232.28907578034426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100000</v>
      </c>
      <c r="S15">
        <f t="shared" si="1"/>
        <v>1876.2496113684224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-520.44620856338634</v>
      </c>
      <c r="AI15">
        <f t="shared" si="7"/>
        <v>-541.37022111450528</v>
      </c>
      <c r="AJ15">
        <f t="shared" si="8"/>
        <v>32.761228829419906</v>
      </c>
      <c r="AK15">
        <f t="shared" si="30"/>
        <v>6.5727429866386435</v>
      </c>
      <c r="AL15">
        <f t="shared" si="9"/>
        <v>-502.03624929844676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-237.16854249828785</v>
      </c>
      <c r="AR15">
        <f t="shared" si="14"/>
        <v>-246.70366347392726</v>
      </c>
      <c r="AS15">
        <f t="shared" si="15"/>
        <v>14.929367846437275</v>
      </c>
      <c r="AT15">
        <f t="shared" si="16"/>
        <v>2.9952142002530793</v>
      </c>
      <c r="AU15">
        <f t="shared" si="17"/>
        <v>-228.77908142723695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100000</v>
      </c>
      <c r="S16">
        <f t="shared" si="1"/>
        <v>1870.7946258364882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-542.60919351223663</v>
      </c>
      <c r="AI16">
        <f t="shared" si="7"/>
        <v>-563.1883136394664</v>
      </c>
      <c r="AJ16">
        <f t="shared" si="8"/>
        <v>30.374523153603604</v>
      </c>
      <c r="AK16">
        <f t="shared" si="30"/>
        <v>11.149462398514622</v>
      </c>
      <c r="AL16">
        <f t="shared" si="9"/>
        <v>-521.66432808734817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-233.91189675981602</v>
      </c>
      <c r="AR16">
        <f t="shared" si="14"/>
        <v>-242.78329274824367</v>
      </c>
      <c r="AS16">
        <f t="shared" si="15"/>
        <v>13.094069191944387</v>
      </c>
      <c r="AT16">
        <f t="shared" si="16"/>
        <v>4.806390913887066</v>
      </c>
      <c r="AU16">
        <f t="shared" si="17"/>
        <v>-224.88283264241221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100000</v>
      </c>
      <c r="S17">
        <f t="shared" si="1"/>
        <v>1882.2477770618061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-565.51306866554626</v>
      </c>
      <c r="AI17">
        <f t="shared" si="7"/>
        <v>-585.74501932433736</v>
      </c>
      <c r="AJ17">
        <f t="shared" si="8"/>
        <v>16.710527413251839</v>
      </c>
      <c r="AK17">
        <f t="shared" si="30"/>
        <v>21.251617650832632</v>
      </c>
      <c r="AL17">
        <f t="shared" si="9"/>
        <v>-547.78287426025292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-229.16475367909035</v>
      </c>
      <c r="AR17">
        <f t="shared" si="14"/>
        <v>-237.36341476416501</v>
      </c>
      <c r="AS17">
        <f t="shared" si="15"/>
        <v>6.7716629565113591</v>
      </c>
      <c r="AT17">
        <f t="shared" si="16"/>
        <v>8.6118641532500799</v>
      </c>
      <c r="AU17">
        <f t="shared" si="17"/>
        <v>-221.9798876544036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100000</v>
      </c>
      <c r="S18">
        <f t="shared" si="1"/>
        <v>1913.2639151271346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-591.28377552693212</v>
      </c>
      <c r="AI18">
        <f t="shared" si="7"/>
        <v>-611.16558573525356</v>
      </c>
      <c r="AJ18">
        <f t="shared" si="8"/>
        <v>1.6957645658380898</v>
      </c>
      <c r="AK18">
        <f t="shared" si="30"/>
        <v>32.902454148307449</v>
      </c>
      <c r="AL18">
        <f t="shared" si="9"/>
        <v>-576.567367021108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-223.59826752450147</v>
      </c>
      <c r="AR18">
        <f t="shared" si="14"/>
        <v>-231.11671890407789</v>
      </c>
      <c r="AS18">
        <f t="shared" si="15"/>
        <v>0.64126572509609581</v>
      </c>
      <c r="AT18">
        <f t="shared" si="16"/>
        <v>12.442302747626794</v>
      </c>
      <c r="AU18">
        <f t="shared" si="17"/>
        <v>-218.03315043135498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100000</v>
      </c>
      <c r="S19">
        <f t="shared" si="1"/>
        <v>1935.9083561380232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-620.13529180705166</v>
      </c>
      <c r="AI19">
        <f t="shared" si="7"/>
        <v>-639.66325009033812</v>
      </c>
      <c r="AJ19">
        <f t="shared" si="8"/>
        <v>9.3924968023488873</v>
      </c>
      <c r="AK19">
        <f t="shared" si="30"/>
        <v>33.930921834777003</v>
      </c>
      <c r="AL19">
        <f t="shared" si="9"/>
        <v>-596.33983145321224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-218.69689322399466</v>
      </c>
      <c r="AR19">
        <f t="shared" si="14"/>
        <v>-225.58362240065199</v>
      </c>
      <c r="AS19">
        <f t="shared" si="15"/>
        <v>3.3123576378057837</v>
      </c>
      <c r="AT19">
        <f t="shared" si="16"/>
        <v>11.966077866442038</v>
      </c>
      <c r="AU19">
        <f t="shared" si="17"/>
        <v>-210.30518689640417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100000</v>
      </c>
      <c r="S20">
        <f t="shared" si="1"/>
        <v>1885.9045592504149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-653.05608992915961</v>
      </c>
      <c r="AI20">
        <f t="shared" si="7"/>
        <v>-672.22550460713092</v>
      </c>
      <c r="AJ20">
        <f t="shared" si="8"/>
        <v>66.106043183242946</v>
      </c>
      <c r="AK20">
        <f t="shared" si="30"/>
        <v>6.5023460704557792</v>
      </c>
      <c r="AL20">
        <f t="shared" si="9"/>
        <v>-599.61711535343215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-218.44516825621244</v>
      </c>
      <c r="AR20">
        <f t="shared" si="14"/>
        <v>-224.85727600511464</v>
      </c>
      <c r="AS20">
        <f t="shared" si="15"/>
        <v>22.112259495937618</v>
      </c>
      <c r="AT20">
        <f t="shared" si="16"/>
        <v>2.1750139127787831</v>
      </c>
      <c r="AU20">
        <f t="shared" si="17"/>
        <v>-200.57000259639824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100000</v>
      </c>
      <c r="S21">
        <f t="shared" si="1"/>
        <v>1815.3551131632953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-690.84937265277949</v>
      </c>
      <c r="AI21">
        <f t="shared" si="7"/>
        <v>-709.6543808408079</v>
      </c>
      <c r="AJ21">
        <f t="shared" si="8"/>
        <v>80.556750885316887</v>
      </c>
      <c r="AK21">
        <f t="shared" si="30"/>
        <v>2.313707938518264</v>
      </c>
      <c r="AL21">
        <f t="shared" si="9"/>
        <v>-626.78392201697272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-219.74790809683697</v>
      </c>
      <c r="AR21">
        <f t="shared" si="14"/>
        <v>-225.72947423070397</v>
      </c>
      <c r="AS21">
        <f t="shared" si="15"/>
        <v>25.623787457680024</v>
      </c>
      <c r="AT21">
        <f t="shared" si="16"/>
        <v>0.73595272654603894</v>
      </c>
      <c r="AU21">
        <f t="shared" si="17"/>
        <v>-199.3697340464779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100000</v>
      </c>
      <c r="S22">
        <f t="shared" si="1"/>
        <v>1794.1763670873852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-733.99023457214321</v>
      </c>
      <c r="AI22">
        <f t="shared" si="7"/>
        <v>-752.4236951196483</v>
      </c>
      <c r="AJ22">
        <f t="shared" si="8"/>
        <v>42.595539569747416</v>
      </c>
      <c r="AK22">
        <f t="shared" si="30"/>
        <v>28.67572492446056</v>
      </c>
      <c r="AL22">
        <f t="shared" si="9"/>
        <v>-681.15243062544027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-217.99282170590467</v>
      </c>
      <c r="AR22">
        <f t="shared" si="14"/>
        <v>-223.46750227968298</v>
      </c>
      <c r="AS22">
        <f t="shared" si="15"/>
        <v>12.650743055604087</v>
      </c>
      <c r="AT22">
        <f t="shared" si="16"/>
        <v>8.5166013065410642</v>
      </c>
      <c r="AU22">
        <f t="shared" si="17"/>
        <v>-202.3001579175378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100000</v>
      </c>
      <c r="S23">
        <f t="shared" si="1"/>
        <v>1900.3352667697538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-785.30390838933863</v>
      </c>
      <c r="AI23">
        <f t="shared" si="7"/>
        <v>-803.35670835427129</v>
      </c>
      <c r="AJ23">
        <f t="shared" si="8"/>
        <v>-49.339726373202666</v>
      </c>
      <c r="AK23">
        <f t="shared" si="30"/>
        <v>92.60406197831955</v>
      </c>
      <c r="AL23">
        <f t="shared" si="9"/>
        <v>-760.09237274915438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-208.24359247856614</v>
      </c>
      <c r="AR23">
        <f t="shared" si="14"/>
        <v>-213.0307581590541</v>
      </c>
      <c r="AS23">
        <f t="shared" si="15"/>
        <v>-13.083701433421604</v>
      </c>
      <c r="AT23">
        <f t="shared" si="16"/>
        <v>24.556356257063626</v>
      </c>
      <c r="AU23">
        <f t="shared" si="17"/>
        <v>-201.55810333541208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100000</v>
      </c>
      <c r="S24">
        <f t="shared" si="1"/>
        <v>1985.5407469081103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-843.29112951711807</v>
      </c>
      <c r="AI24">
        <f t="shared" si="7"/>
        <v>-860.95257870002217</v>
      </c>
      <c r="AJ24">
        <f t="shared" si="8"/>
        <v>-30.446182592065725</v>
      </c>
      <c r="AK24">
        <f t="shared" si="30"/>
        <v>96.057842824443739</v>
      </c>
      <c r="AL24">
        <f t="shared" si="9"/>
        <v>-795.3409184676442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-199.66107165637814</v>
      </c>
      <c r="AR24">
        <f t="shared" si="14"/>
        <v>-203.84266890960967</v>
      </c>
      <c r="AS24">
        <f t="shared" si="15"/>
        <v>-7.2085632486831592</v>
      </c>
      <c r="AT24">
        <f t="shared" si="16"/>
        <v>22.743049426252803</v>
      </c>
      <c r="AU24">
        <f t="shared" si="17"/>
        <v>-188.30818273204002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100000</v>
      </c>
      <c r="S25">
        <f t="shared" si="1"/>
        <v>2051.4824905714399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-908.48495320811003</v>
      </c>
      <c r="AI25">
        <f t="shared" si="7"/>
        <v>-925.74266666088306</v>
      </c>
      <c r="AJ25">
        <f t="shared" si="8"/>
        <v>-13.454798942400657</v>
      </c>
      <c r="AK25">
        <f t="shared" si="30"/>
        <v>98.189075605888334</v>
      </c>
      <c r="AL25">
        <f t="shared" si="9"/>
        <v>-841.0083899973954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-192.05056173048115</v>
      </c>
      <c r="AR25">
        <f t="shared" si="14"/>
        <v>-195.6987823763871</v>
      </c>
      <c r="AS25">
        <f t="shared" si="15"/>
        <v>-2.8442977351841763</v>
      </c>
      <c r="AT25">
        <f t="shared" si="16"/>
        <v>20.756829333625554</v>
      </c>
      <c r="AU25">
        <f t="shared" si="17"/>
        <v>-177.78625077794572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100000</v>
      </c>
      <c r="S26">
        <f t="shared" si="1"/>
        <v>2099.785382764464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-981.88299130211703</v>
      </c>
      <c r="AI26">
        <f t="shared" si="7"/>
        <v>-998.72265687253673</v>
      </c>
      <c r="AJ26">
        <f t="shared" si="8"/>
        <v>1.768534410144639</v>
      </c>
      <c r="AK26">
        <f t="shared" si="30"/>
        <v>99.130911531856384</v>
      </c>
      <c r="AL26">
        <f t="shared" si="9"/>
        <v>-897.82321093053565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-185.32736776219735</v>
      </c>
      <c r="AR26">
        <f t="shared" si="14"/>
        <v>-188.50580238404868</v>
      </c>
      <c r="AS26">
        <f t="shared" si="15"/>
        <v>0.33380538203877286</v>
      </c>
      <c r="AT26">
        <f t="shared" si="16"/>
        <v>18.710651942043256</v>
      </c>
      <c r="AU26">
        <f t="shared" si="17"/>
        <v>-169.46134505996662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100000</v>
      </c>
      <c r="S27">
        <f t="shared" si="1"/>
        <v>2131.7661489499246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-1060.868013310456</v>
      </c>
      <c r="AI27">
        <f t="shared" si="7"/>
        <v>-1077.274065221844</v>
      </c>
      <c r="AJ27">
        <f t="shared" si="8"/>
        <v>15.432700511895519</v>
      </c>
      <c r="AK27">
        <f t="shared" si="30"/>
        <v>99.007114123146266</v>
      </c>
      <c r="AL27">
        <f t="shared" si="9"/>
        <v>-962.83425058680223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-178.78173711666756</v>
      </c>
      <c r="AR27">
        <f t="shared" si="14"/>
        <v>-181.54655085706057</v>
      </c>
      <c r="AS27">
        <f t="shared" si="15"/>
        <v>2.600780654426742</v>
      </c>
      <c r="AT27">
        <f t="shared" si="16"/>
        <v>16.685076397589771</v>
      </c>
      <c r="AU27">
        <f t="shared" si="17"/>
        <v>-162.26069380504404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100000</v>
      </c>
      <c r="S28">
        <f t="shared" si="1"/>
        <v>2149.4830766132359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-1144.9660255447259</v>
      </c>
      <c r="AI28">
        <f t="shared" si="7"/>
        <v>-1160.9217754306137</v>
      </c>
      <c r="AJ28">
        <f t="shared" si="8"/>
        <v>27.090069928897947</v>
      </c>
      <c r="AK28">
        <f t="shared" si="30"/>
        <v>97.926825087313574</v>
      </c>
      <c r="AL28">
        <f t="shared" si="9"/>
        <v>-1035.9048804144022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-172.28059982329793</v>
      </c>
      <c r="AR28">
        <f t="shared" si="14"/>
        <v>-174.68142753315374</v>
      </c>
      <c r="AS28">
        <f t="shared" si="15"/>
        <v>4.0761851377950018</v>
      </c>
      <c r="AT28">
        <f t="shared" si="16"/>
        <v>14.734840849803479</v>
      </c>
      <c r="AU28">
        <f t="shared" si="17"/>
        <v>-155.87040154555527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100000</v>
      </c>
      <c r="S29">
        <f t="shared" si="1"/>
        <v>2154.8969638298495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-1231.7859335265287</v>
      </c>
      <c r="AI29">
        <f t="shared" si="7"/>
        <v>-1247.274179430176</v>
      </c>
      <c r="AJ29">
        <f t="shared" si="8"/>
        <v>36.841611262789911</v>
      </c>
      <c r="AK29">
        <f t="shared" si="30"/>
        <v>96.030520192290723</v>
      </c>
      <c r="AL29">
        <f t="shared" si="9"/>
        <v>-1114.4020479750955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-165.48589866680101</v>
      </c>
      <c r="AR29">
        <f t="shared" si="14"/>
        <v>-167.56668739995331</v>
      </c>
      <c r="AS29">
        <f t="shared" si="15"/>
        <v>4.9495346408941776</v>
      </c>
      <c r="AT29">
        <f t="shared" si="16"/>
        <v>12.901346330498063</v>
      </c>
      <c r="AU29">
        <f t="shared" si="17"/>
        <v>-149.71580642856108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100000</v>
      </c>
      <c r="S30">
        <f t="shared" si="1"/>
        <v>2150.3605182281908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-1321.9012194857416</v>
      </c>
      <c r="AI30">
        <f t="shared" si="7"/>
        <v>-1336.9041076254812</v>
      </c>
      <c r="AJ30">
        <f t="shared" si="8"/>
        <v>44.558230309203964</v>
      </c>
      <c r="AK30">
        <f t="shared" si="30"/>
        <v>93.451607403895423</v>
      </c>
      <c r="AL30">
        <f t="shared" si="9"/>
        <v>-1198.8942699123818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-158.56478132777741</v>
      </c>
      <c r="AR30">
        <f t="shared" si="14"/>
        <v>-160.36440874478544</v>
      </c>
      <c r="AS30">
        <f t="shared" si="15"/>
        <v>5.3448517492708758</v>
      </c>
      <c r="AT30">
        <f t="shared" si="16"/>
        <v>11.209713308603098</v>
      </c>
      <c r="AU30">
        <f t="shared" si="17"/>
        <v>-143.80984368691148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100000</v>
      </c>
      <c r="S31">
        <f t="shared" si="1"/>
        <v>2137.949202217007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-1417.959805180046</v>
      </c>
      <c r="AI31">
        <f t="shared" si="7"/>
        <v>-1432.4581744870932</v>
      </c>
      <c r="AJ31">
        <f t="shared" si="8"/>
        <v>50.593648865637306</v>
      </c>
      <c r="AK31">
        <f t="shared" si="30"/>
        <v>90.332531282251139</v>
      </c>
      <c r="AL31">
        <f t="shared" si="9"/>
        <v>-1291.5319943392046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-151.86357773782595</v>
      </c>
      <c r="AR31">
        <f t="shared" si="14"/>
        <v>-153.41635393521111</v>
      </c>
      <c r="AS31">
        <f t="shared" si="15"/>
        <v>5.4185827408354399</v>
      </c>
      <c r="AT31">
        <f t="shared" si="16"/>
        <v>9.6746193626376193</v>
      </c>
      <c r="AU31">
        <f t="shared" si="17"/>
        <v>-138.32315183173802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100000</v>
      </c>
      <c r="S32">
        <f t="shared" si="1"/>
        <v>2119.0323518060545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-1519.6198439251334</v>
      </c>
      <c r="AI32">
        <f t="shared" si="7"/>
        <v>-1533.5933245781287</v>
      </c>
      <c r="AJ32">
        <f t="shared" si="8"/>
        <v>55.46078089663024</v>
      </c>
      <c r="AK32">
        <f t="shared" si="30"/>
        <v>86.790975861656534</v>
      </c>
      <c r="AL32">
        <f t="shared" si="9"/>
        <v>-1391.3415678198419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-145.31372661572823</v>
      </c>
      <c r="AR32">
        <f t="shared" si="14"/>
        <v>-146.64994142997722</v>
      </c>
      <c r="AS32">
        <f t="shared" si="15"/>
        <v>5.3034400579364771</v>
      </c>
      <c r="AT32">
        <f t="shared" si="16"/>
        <v>8.2993915810528023</v>
      </c>
      <c r="AU32">
        <f t="shared" si="17"/>
        <v>-133.04710979098795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100000</v>
      </c>
      <c r="S33">
        <f t="shared" si="1"/>
        <v>2094.9772781373549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-1626.9783531265507</v>
      </c>
      <c r="AI33">
        <f t="shared" si="7"/>
        <v>-1640.4053543847344</v>
      </c>
      <c r="AJ33">
        <f t="shared" si="8"/>
        <v>59.239800864659628</v>
      </c>
      <c r="AK33">
        <f t="shared" si="30"/>
        <v>82.908721198892422</v>
      </c>
      <c r="AL33">
        <f t="shared" si="9"/>
        <v>-1498.2568323211824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-138.91061575194658</v>
      </c>
      <c r="AR33">
        <f t="shared" si="14"/>
        <v>-140.05700654988942</v>
      </c>
      <c r="AS33">
        <f t="shared" si="15"/>
        <v>5.0578652133378998</v>
      </c>
      <c r="AT33">
        <f t="shared" si="16"/>
        <v>7.0787060508904007</v>
      </c>
      <c r="AU33">
        <f t="shared" si="17"/>
        <v>-127.92043528566111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100000</v>
      </c>
      <c r="S34">
        <f t="shared" si="1"/>
        <v>2066.7385857446984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-1731.8308958060579</v>
      </c>
      <c r="AI34">
        <f t="shared" si="7"/>
        <v>-1744.6906693277083</v>
      </c>
      <c r="AJ34">
        <f t="shared" si="8"/>
        <v>62.058896331350297</v>
      </c>
      <c r="AK34">
        <f t="shared" si="30"/>
        <v>78.76193513836624</v>
      </c>
      <c r="AL34">
        <f t="shared" si="9"/>
        <v>-1603.8698378579918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-132.02042370027979</v>
      </c>
      <c r="AR34">
        <f t="shared" si="14"/>
        <v>-133.00074617467919</v>
      </c>
      <c r="AS34">
        <f t="shared" si="15"/>
        <v>4.730855540155531</v>
      </c>
      <c r="AT34">
        <f t="shared" si="16"/>
        <v>6.0041566838899518</v>
      </c>
      <c r="AU34">
        <f t="shared" si="17"/>
        <v>-122.26573395063372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2036.1732035020566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1063.1116056453102</v>
      </c>
      <c r="AC35">
        <f t="shared" ref="AC35:AC69" si="33">S35*Z35</f>
        <v>999.70878857056323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-1827.2694475046123</v>
      </c>
      <c r="AI35">
        <f t="shared" ref="AI35:AI66" si="38">SUM(AE35:AH35)</f>
        <v>-1839.54380592917</v>
      </c>
      <c r="AJ35">
        <f t="shared" ref="AJ35:AJ69" si="39">AB35-AC35</f>
        <v>63.402817074746963</v>
      </c>
      <c r="AK35">
        <f t="shared" si="30"/>
        <v>74.417812395171723</v>
      </c>
      <c r="AL35">
        <f t="shared" ref="AL35:AL66" si="40">SUM(AI35:AK35)</f>
        <v>-1701.7231764592514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-124.3713101026357</v>
      </c>
      <c r="AR35">
        <f t="shared" ref="AR35:AR69" si="45">AI35*$K35</f>
        <v>-125.20675231944523</v>
      </c>
      <c r="AS35">
        <f t="shared" ref="AS35:AS69" si="46">AJ35*$K35</f>
        <v>4.3154508135364287</v>
      </c>
      <c r="AT35">
        <f t="shared" ref="AT35:AT69" si="47">AK35*$K35</f>
        <v>5.0651757107848798</v>
      </c>
      <c r="AU35">
        <f t="shared" ref="AU35:AU69" si="48">AL35*$K35</f>
        <v>-115.82612579512391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100000</v>
      </c>
      <c r="S36">
        <f t="shared" si="32"/>
        <v>2025.2074302155479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999.70878857056323</v>
      </c>
      <c r="AC36">
        <f t="shared" si="33"/>
        <v>936.6031986692966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-2359.186874715464</v>
      </c>
      <c r="AI36">
        <f t="shared" si="38"/>
        <v>-2370.7486928370972</v>
      </c>
      <c r="AJ36">
        <f t="shared" si="39"/>
        <v>63.105589901266626</v>
      </c>
      <c r="AK36">
        <f t="shared" si="30"/>
        <v>69.979615199939431</v>
      </c>
      <c r="AL36">
        <f t="shared" si="40"/>
        <v>-2237.6634877358911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-143.37120555267572</v>
      </c>
      <c r="AR36">
        <f t="shared" si="45"/>
        <v>-144.07383399650308</v>
      </c>
      <c r="AS36">
        <f t="shared" si="46"/>
        <v>3.8350181574100839</v>
      </c>
      <c r="AT36">
        <f t="shared" si="47"/>
        <v>4.252762637354758</v>
      </c>
      <c r="AU36">
        <f t="shared" si="48"/>
        <v>-135.98605320173826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100000</v>
      </c>
      <c r="S37">
        <f t="shared" si="32"/>
        <v>1974.8448978509107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936.6031986692966</v>
      </c>
      <c r="AC37">
        <f t="shared" si="33"/>
        <v>847.93352901069989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-2848.0845829997766</v>
      </c>
      <c r="AI37">
        <f t="shared" si="38"/>
        <v>-2858.8187617944436</v>
      </c>
      <c r="AJ37">
        <f t="shared" si="39"/>
        <v>88.669669658596717</v>
      </c>
      <c r="AK37">
        <f t="shared" si="30"/>
        <v>65.562223906850775</v>
      </c>
      <c r="AL37">
        <f t="shared" si="40"/>
        <v>-2704.5868682289961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-154.53770343388052</v>
      </c>
      <c r="AR37">
        <f t="shared" si="45"/>
        <v>-155.12014236461948</v>
      </c>
      <c r="AS37">
        <f t="shared" si="46"/>
        <v>4.8112360128180391</v>
      </c>
      <c r="AT37">
        <f t="shared" si="47"/>
        <v>3.5574208628000465</v>
      </c>
      <c r="AU37">
        <f t="shared" si="48"/>
        <v>-146.7514854890014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100000</v>
      </c>
      <c r="S38">
        <f t="shared" si="32"/>
        <v>1892.3557913926786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847.93352901069989</v>
      </c>
      <c r="AC38">
        <f t="shared" si="33"/>
        <v>742.23648262510414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-3284.4658394435096</v>
      </c>
      <c r="AI38">
        <f t="shared" si="38"/>
        <v>-3294.271559990369</v>
      </c>
      <c r="AJ38">
        <f t="shared" si="39"/>
        <v>105.69704638559574</v>
      </c>
      <c r="AK38">
        <f t="shared" si="30"/>
        <v>59.355347030748995</v>
      </c>
      <c r="AL38">
        <f t="shared" si="40"/>
        <v>-3129.2191665740247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-159.12129244947567</v>
      </c>
      <c r="AR38">
        <f t="shared" si="45"/>
        <v>-159.59634653835579</v>
      </c>
      <c r="AS38">
        <f t="shared" si="46"/>
        <v>5.1206654144461368</v>
      </c>
      <c r="AT38">
        <f t="shared" si="47"/>
        <v>2.8755663766989135</v>
      </c>
      <c r="AU38">
        <f t="shared" si="48"/>
        <v>-151.60011474721074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100000</v>
      </c>
      <c r="S39">
        <f t="shared" si="32"/>
        <v>1781.2995462452873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742.23648262510414</v>
      </c>
      <c r="AC39">
        <f t="shared" si="33"/>
        <v>626.72291968302557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-3647.1873952236319</v>
      </c>
      <c r="AI39">
        <f t="shared" si="38"/>
        <v>-3655.9832617162169</v>
      </c>
      <c r="AJ39">
        <f t="shared" si="39"/>
        <v>115.51356294207858</v>
      </c>
      <c r="AK39">
        <f t="shared" si="30"/>
        <v>51.956553783757293</v>
      </c>
      <c r="AL39">
        <f t="shared" si="40"/>
        <v>-3488.5131449903806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-157.76243614388642</v>
      </c>
      <c r="AR39">
        <f t="shared" si="45"/>
        <v>-158.14290941698553</v>
      </c>
      <c r="AS39">
        <f t="shared" si="46"/>
        <v>4.996645119268698</v>
      </c>
      <c r="AT39">
        <f t="shared" si="47"/>
        <v>2.2474283907925749</v>
      </c>
      <c r="AU39">
        <f t="shared" si="48"/>
        <v>-150.89883590692423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100000</v>
      </c>
      <c r="S40">
        <f t="shared" si="32"/>
        <v>1639.2302063916761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626.72291968302557</v>
      </c>
      <c r="AC40">
        <f t="shared" si="33"/>
        <v>507.89595631360089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-3847.8223048470759</v>
      </c>
      <c r="AI40">
        <f t="shared" si="38"/>
        <v>-3855.5682570985232</v>
      </c>
      <c r="AJ40">
        <f t="shared" si="39"/>
        <v>118.82696336942467</v>
      </c>
      <c r="AK40">
        <f t="shared" ref="AK40:AK69" si="61">G40*SUM(AB40:AB40, AE40:AF40)</f>
        <v>43.870604377811794</v>
      </c>
      <c r="AL40">
        <f t="shared" si="40"/>
        <v>-3692.8706893512863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-148.60810999193382</v>
      </c>
      <c r="AR40">
        <f t="shared" si="45"/>
        <v>-148.90726916119308</v>
      </c>
      <c r="AS40">
        <f t="shared" si="46"/>
        <v>4.5892582981720516</v>
      </c>
      <c r="AT40">
        <f t="shared" si="47"/>
        <v>1.6943421718247911</v>
      </c>
      <c r="AU40">
        <f t="shared" si="48"/>
        <v>-142.6236686911962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100000</v>
      </c>
      <c r="S41">
        <f t="shared" si="32"/>
        <v>1473.7847318891172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507.89595631360089</v>
      </c>
      <c r="AC41">
        <f t="shared" si="33"/>
        <v>394.05166129886567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-3936.5748243927192</v>
      </c>
      <c r="AI41">
        <f t="shared" si="38"/>
        <v>-3943.259173415554</v>
      </c>
      <c r="AJ41">
        <f t="shared" si="39"/>
        <v>113.84429501473522</v>
      </c>
      <c r="AK41">
        <f t="shared" si="61"/>
        <v>35.552716941952063</v>
      </c>
      <c r="AL41">
        <f t="shared" si="40"/>
        <v>-3793.8621614588669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-135.7462969002672</v>
      </c>
      <c r="AR41">
        <f t="shared" si="45"/>
        <v>-135.97679566315526</v>
      </c>
      <c r="AS41">
        <f t="shared" si="46"/>
        <v>3.9257329431953272</v>
      </c>
      <c r="AT41">
        <f t="shared" si="47"/>
        <v>1.2259768669220956</v>
      </c>
      <c r="AU41">
        <f t="shared" si="48"/>
        <v>-130.82508585303785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100000</v>
      </c>
      <c r="S42">
        <f t="shared" si="32"/>
        <v>1281.5658811642966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394.05166129886567</v>
      </c>
      <c r="AC42">
        <f t="shared" si="33"/>
        <v>289.34448491395375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-3892.6042101630219</v>
      </c>
      <c r="AI42">
        <f t="shared" si="38"/>
        <v>-3898.2485646430873</v>
      </c>
      <c r="AJ42">
        <f t="shared" si="39"/>
        <v>104.70717638491192</v>
      </c>
      <c r="AK42">
        <f t="shared" si="61"/>
        <v>27.583616290920599</v>
      </c>
      <c r="AL42">
        <f t="shared" si="40"/>
        <v>-3765.9577719672548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-119.84825242387836</v>
      </c>
      <c r="AR42">
        <f t="shared" si="45"/>
        <v>-120.02203480296807</v>
      </c>
      <c r="AS42">
        <f t="shared" si="46"/>
        <v>3.2237986264329015</v>
      </c>
      <c r="AT42">
        <f t="shared" si="47"/>
        <v>0.84926389365930599</v>
      </c>
      <c r="AU42">
        <f t="shared" si="48"/>
        <v>-115.94897228287586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100000</v>
      </c>
      <c r="S43">
        <f t="shared" si="32"/>
        <v>1058.4277843824807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289.34448491395375</v>
      </c>
      <c r="AC43">
        <f t="shared" si="33"/>
        <v>197.20973295021406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-3719.3160697605344</v>
      </c>
      <c r="AI43">
        <f t="shared" si="38"/>
        <v>-3723.9741516783592</v>
      </c>
      <c r="AJ43">
        <f t="shared" si="39"/>
        <v>92.134751963739689</v>
      </c>
      <c r="AK43">
        <f t="shared" si="61"/>
        <v>20.254113943976765</v>
      </c>
      <c r="AL43">
        <f t="shared" si="40"/>
        <v>-3611.5852857706427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-102.24369156832496</v>
      </c>
      <c r="AR43">
        <f t="shared" si="45"/>
        <v>-102.37174185552109</v>
      </c>
      <c r="AS43">
        <f t="shared" si="46"/>
        <v>2.5327767217996171</v>
      </c>
      <c r="AT43">
        <f t="shared" si="47"/>
        <v>0.55678391947232408</v>
      </c>
      <c r="AU43">
        <f t="shared" si="48"/>
        <v>-99.28218121424915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100000</v>
      </c>
      <c r="S44">
        <f t="shared" si="32"/>
        <v>798.40110901171477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197.20973295021406</v>
      </c>
      <c r="AC44">
        <f t="shared" si="33"/>
        <v>119.71023822129874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-3452.2579092536434</v>
      </c>
      <c r="AI44">
        <f t="shared" si="38"/>
        <v>-3456.0063458749764</v>
      </c>
      <c r="AJ44">
        <f t="shared" si="39"/>
        <v>77.499494728915323</v>
      </c>
      <c r="AK44">
        <f t="shared" si="61"/>
        <v>13.804681306514986</v>
      </c>
      <c r="AL44">
        <f t="shared" si="40"/>
        <v>-3364.7021698395465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-84.734182850999488</v>
      </c>
      <c r="AR44">
        <f t="shared" si="45"/>
        <v>-84.826186612719027</v>
      </c>
      <c r="AS44">
        <f t="shared" si="46"/>
        <v>1.9021917046283761</v>
      </c>
      <c r="AT44">
        <f t="shared" si="47"/>
        <v>0.33882995441638464</v>
      </c>
      <c r="AU44">
        <f t="shared" si="48"/>
        <v>-82.58516495367428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100000</v>
      </c>
      <c r="S45">
        <f t="shared" si="32"/>
        <v>485.74033145801616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119.71023822129874</v>
      </c>
      <c r="AC45">
        <f t="shared" si="33"/>
        <v>57.069088262629208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-3094.9208663230052</v>
      </c>
      <c r="AI45">
        <f t="shared" si="38"/>
        <v>-3097.8580883615441</v>
      </c>
      <c r="AJ45">
        <f t="shared" si="39"/>
        <v>62.64114995866953</v>
      </c>
      <c r="AK45">
        <f t="shared" si="61"/>
        <v>8.3797166754909131</v>
      </c>
      <c r="AL45">
        <f t="shared" si="40"/>
        <v>-3026.8372217273841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-67.824552771434043</v>
      </c>
      <c r="AR45">
        <f t="shared" si="45"/>
        <v>-67.888921386904002</v>
      </c>
      <c r="AS45">
        <f t="shared" si="46"/>
        <v>1.3727678879501548</v>
      </c>
      <c r="AT45">
        <f t="shared" si="47"/>
        <v>0.1836397634753556</v>
      </c>
      <c r="AU45">
        <f t="shared" si="48"/>
        <v>-66.3325137354785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100000</v>
      </c>
      <c r="S46">
        <f t="shared" si="32"/>
        <v>100.30352924206271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57.069088262629208</v>
      </c>
      <c r="AC46">
        <f t="shared" si="33"/>
        <v>8.9704577164897046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-2688.0871237056735</v>
      </c>
      <c r="AI46">
        <f t="shared" si="38"/>
        <v>-2690.3229517429008</v>
      </c>
      <c r="AJ46">
        <f t="shared" si="39"/>
        <v>48.098630546139503</v>
      </c>
      <c r="AK46">
        <f t="shared" si="61"/>
        <v>3.9948361783840451</v>
      </c>
      <c r="AL46">
        <f t="shared" si="40"/>
        <v>-2638.2294850183771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-52.597209973427084</v>
      </c>
      <c r="AR46">
        <f t="shared" si="45"/>
        <v>-52.640957929250924</v>
      </c>
      <c r="AS46">
        <f t="shared" si="46"/>
        <v>0.94113533298803675</v>
      </c>
      <c r="AT46">
        <f t="shared" si="47"/>
        <v>7.8166081534682796E-2</v>
      </c>
      <c r="AU46">
        <f t="shared" si="48"/>
        <v>-51.621656514728201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100000</v>
      </c>
      <c r="S47">
        <f t="shared" si="32"/>
        <v>-394.4072917610365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8.9704577164897046</v>
      </c>
      <c r="AC47">
        <f t="shared" si="33"/>
        <v>-26.014321698638653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-2258.0776205836191</v>
      </c>
      <c r="AI47">
        <f t="shared" si="38"/>
        <v>-2259.7265709353283</v>
      </c>
      <c r="AJ47">
        <f t="shared" si="39"/>
        <v>34.984779415128358</v>
      </c>
      <c r="AK47">
        <f t="shared" si="61"/>
        <v>0.62793204015427939</v>
      </c>
      <c r="AL47">
        <f t="shared" si="40"/>
        <v>-2224.1138594800459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-39.449382617375186</v>
      </c>
      <c r="AR47">
        <f t="shared" si="45"/>
        <v>-39.478190339815129</v>
      </c>
      <c r="AS47">
        <f t="shared" si="46"/>
        <v>0.6111959732257406</v>
      </c>
      <c r="AT47">
        <f t="shared" si="47"/>
        <v>1.0970185915643039E-2</v>
      </c>
      <c r="AU47">
        <f t="shared" si="48"/>
        <v>-38.856024180673757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100000</v>
      </c>
      <c r="S48">
        <f t="shared" si="32"/>
        <v>-1057.0642292331195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-26.014321698638653</v>
      </c>
      <c r="AC48">
        <f t="shared" si="33"/>
        <v>-49.738319888961392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-1824.5172154695538</v>
      </c>
      <c r="AI48">
        <f t="shared" si="38"/>
        <v>-1825.6935470138783</v>
      </c>
      <c r="AJ48">
        <f t="shared" si="39"/>
        <v>23.723998190322739</v>
      </c>
      <c r="AK48">
        <f t="shared" si="61"/>
        <v>-1.8210025189047059</v>
      </c>
      <c r="AL48">
        <f t="shared" si="40"/>
        <v>-1803.79055134246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-28.459763528872358</v>
      </c>
      <c r="AR48">
        <f t="shared" si="45"/>
        <v>-28.478112556932594</v>
      </c>
      <c r="AS48">
        <f t="shared" si="46"/>
        <v>0.3700591985273311</v>
      </c>
      <c r="AT48">
        <f t="shared" si="47"/>
        <v>-2.8404939473356081E-2</v>
      </c>
      <c r="AU48">
        <f t="shared" si="48"/>
        <v>-28.136458297878615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100000</v>
      </c>
      <c r="S49">
        <f t="shared" si="32"/>
        <v>-1981.3702795801507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-49.738319888961392</v>
      </c>
      <c r="AC49">
        <f t="shared" si="33"/>
        <v>-64.157561607965476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-1420.2329454515561</v>
      </c>
      <c r="AI49">
        <f t="shared" si="38"/>
        <v>-1421.0424554440744</v>
      </c>
      <c r="AJ49">
        <f t="shared" si="39"/>
        <v>14.419241719004084</v>
      </c>
      <c r="AK49">
        <f t="shared" si="61"/>
        <v>-3.4816823922272979</v>
      </c>
      <c r="AL49">
        <f t="shared" si="40"/>
        <v>-1410.1048961172976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-19.779935990326628</v>
      </c>
      <c r="AR49">
        <f t="shared" si="45"/>
        <v>-19.79121023648943</v>
      </c>
      <c r="AS49">
        <f t="shared" si="46"/>
        <v>0.20082035073497498</v>
      </c>
      <c r="AT49">
        <f t="shared" si="47"/>
        <v>-4.8490253009168975E-2</v>
      </c>
      <c r="AU49">
        <f t="shared" si="48"/>
        <v>-19.638880138763621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100000</v>
      </c>
      <c r="S50">
        <f t="shared" si="32"/>
        <v>-3327.0267837626775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-64.157561607965476</v>
      </c>
      <c r="AC50">
        <f t="shared" si="33"/>
        <v>-71.401317410909755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-1059.559702485506</v>
      </c>
      <c r="AI50">
        <f t="shared" si="38"/>
        <v>-1060.0962274524779</v>
      </c>
      <c r="AJ50">
        <f t="shared" si="39"/>
        <v>7.2437558029442783</v>
      </c>
      <c r="AK50">
        <f t="shared" si="61"/>
        <v>-4.4910293125575835</v>
      </c>
      <c r="AL50">
        <f t="shared" si="40"/>
        <v>-1057.3435009620914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-13.175670004531074</v>
      </c>
      <c r="AR50">
        <f t="shared" si="45"/>
        <v>-13.182341715334564</v>
      </c>
      <c r="AS50">
        <f t="shared" si="46"/>
        <v>9.0076411767185338E-2</v>
      </c>
      <c r="AT50">
        <f t="shared" si="47"/>
        <v>-5.5846140679122511E-2</v>
      </c>
      <c r="AU50">
        <f t="shared" si="48"/>
        <v>-13.148111444246503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100000</v>
      </c>
      <c r="S51">
        <f t="shared" si="32"/>
        <v>-5361.2105615046567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-71.401317410909755</v>
      </c>
      <c r="AC51">
        <f t="shared" si="33"/>
        <v>-73.383969390992263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-755.84410636310304</v>
      </c>
      <c r="AI51">
        <f t="shared" si="38"/>
        <v>-756.18630505381441</v>
      </c>
      <c r="AJ51">
        <f t="shared" si="39"/>
        <v>1.9826519800825082</v>
      </c>
      <c r="AK51">
        <f t="shared" si="61"/>
        <v>-4.9980922187636834</v>
      </c>
      <c r="AL51">
        <f t="shared" si="40"/>
        <v>-759.2017452924955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-8.3919228910340031</v>
      </c>
      <c r="AR51">
        <f t="shared" si="45"/>
        <v>-8.395722226110756</v>
      </c>
      <c r="AS51">
        <f t="shared" si="46"/>
        <v>2.2012823010113369E-2</v>
      </c>
      <c r="AT51">
        <f t="shared" si="47"/>
        <v>-5.5492401341808474E-2</v>
      </c>
      <c r="AU51">
        <f t="shared" si="48"/>
        <v>-8.4292018044424513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100000</v>
      </c>
      <c r="S52">
        <f t="shared" si="32"/>
        <v>-8565.6148402432063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-73.383969390992263</v>
      </c>
      <c r="AC52">
        <f t="shared" si="33"/>
        <v>-71.782126188768657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-517.08026922381248</v>
      </c>
      <c r="AI52">
        <f t="shared" si="38"/>
        <v>-517.28977586031078</v>
      </c>
      <c r="AJ52">
        <f t="shared" si="39"/>
        <v>-1.6018432022236055</v>
      </c>
      <c r="AK52">
        <f t="shared" si="61"/>
        <v>-5.1368778573694591</v>
      </c>
      <c r="AL52">
        <f t="shared" si="40"/>
        <v>-524.02849691990377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-5.125888998130403</v>
      </c>
      <c r="AR52">
        <f t="shared" si="45"/>
        <v>-5.127965866707644</v>
      </c>
      <c r="AS52">
        <f t="shared" si="46"/>
        <v>-1.5879295605947731E-2</v>
      </c>
      <c r="AT52">
        <f t="shared" si="47"/>
        <v>-5.0922588350461075E-2</v>
      </c>
      <c r="AU52">
        <f t="shared" si="48"/>
        <v>-5.1947677506640515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100000</v>
      </c>
      <c r="S53">
        <f t="shared" si="32"/>
        <v>-13838.675883994025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-71.782126188768657</v>
      </c>
      <c r="AC53">
        <f t="shared" si="33"/>
        <v>-67.985009746490462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-338.3781106852652</v>
      </c>
      <c r="AI53">
        <f t="shared" si="38"/>
        <v>-338.50092772772717</v>
      </c>
      <c r="AJ53">
        <f t="shared" si="39"/>
        <v>-3.7971164422781953</v>
      </c>
      <c r="AK53">
        <f t="shared" si="61"/>
        <v>-5.0247488332138062</v>
      </c>
      <c r="AL53">
        <f t="shared" si="40"/>
        <v>-347.3227930032192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-2.9949906405892879</v>
      </c>
      <c r="AR53">
        <f t="shared" si="45"/>
        <v>-2.9960776964036655</v>
      </c>
      <c r="AS53">
        <f t="shared" si="46"/>
        <v>-3.3608344767988275E-2</v>
      </c>
      <c r="AT53">
        <f t="shared" si="47"/>
        <v>-4.4474140766111357E-2</v>
      </c>
      <c r="AU53">
        <f t="shared" si="48"/>
        <v>-3.0741601819377653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100000</v>
      </c>
      <c r="S54">
        <f t="shared" si="32"/>
        <v>-22907.750797328426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-67.985009746490462</v>
      </c>
      <c r="AC54">
        <f t="shared" si="33"/>
        <v>-63.013031243857782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-211.28251480805895</v>
      </c>
      <c r="AI54">
        <f t="shared" si="38"/>
        <v>-211.35128305139432</v>
      </c>
      <c r="AJ54">
        <f t="shared" si="39"/>
        <v>-4.9719785026326804</v>
      </c>
      <c r="AK54">
        <f t="shared" si="61"/>
        <v>-4.7589506822543326</v>
      </c>
      <c r="AL54">
        <f t="shared" si="40"/>
        <v>-221.08221223628132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-1.6697011377534712</v>
      </c>
      <c r="AR54">
        <f t="shared" si="45"/>
        <v>-1.6702445921620988</v>
      </c>
      <c r="AS54">
        <f t="shared" si="46"/>
        <v>-3.9292026461694378E-2</v>
      </c>
      <c r="AT54">
        <f t="shared" si="47"/>
        <v>-3.7608532707457301E-2</v>
      </c>
      <c r="AU54">
        <f t="shared" si="48"/>
        <v>-1.7471451513312504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100000</v>
      </c>
      <c r="S55">
        <f t="shared" si="32"/>
        <v>-39228.080821705298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-63.013031243857782</v>
      </c>
      <c r="AC55">
        <f t="shared" si="33"/>
        <v>-57.569367075163079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-125.56674125036001</v>
      </c>
      <c r="AI55">
        <f t="shared" si="38"/>
        <v>-125.60343012594943</v>
      </c>
      <c r="AJ55">
        <f t="shared" si="39"/>
        <v>-5.4436641686947027</v>
      </c>
      <c r="AK55">
        <f t="shared" si="61"/>
        <v>-4.4109121870700454</v>
      </c>
      <c r="AL55">
        <f t="shared" si="40"/>
        <v>-135.45800648171416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-0.88599605147582638</v>
      </c>
      <c r="AR55">
        <f t="shared" si="45"/>
        <v>-0.88625492734201217</v>
      </c>
      <c r="AS55">
        <f t="shared" si="46"/>
        <v>-3.8410369744385761E-2</v>
      </c>
      <c r="AT55">
        <f t="shared" si="47"/>
        <v>-3.1123295406373836E-2</v>
      </c>
      <c r="AU55">
        <f t="shared" si="48"/>
        <v>-0.9557885924927717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100000</v>
      </c>
      <c r="S56">
        <f t="shared" si="32"/>
        <v>-70032.534669025903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-57.569367075163079</v>
      </c>
      <c r="AC56">
        <f t="shared" si="33"/>
        <v>-52.104144103024467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-70.888035422758378</v>
      </c>
      <c r="AI56">
        <f t="shared" si="38"/>
        <v>-70.906635400736207</v>
      </c>
      <c r="AJ56">
        <f t="shared" si="39"/>
        <v>-5.4652229721386121</v>
      </c>
      <c r="AK56">
        <f t="shared" si="61"/>
        <v>-4.029855695261416</v>
      </c>
      <c r="AL56">
        <f t="shared" si="40"/>
        <v>-80.401714068136229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-0.44659317410486188</v>
      </c>
      <c r="AR56">
        <f t="shared" si="45"/>
        <v>-0.44671035358591055</v>
      </c>
      <c r="AS56">
        <f t="shared" si="46"/>
        <v>-3.4430793007060832E-2</v>
      </c>
      <c r="AT56">
        <f t="shared" si="47"/>
        <v>-2.5388008503809668E-2</v>
      </c>
      <c r="AU56">
        <f t="shared" si="48"/>
        <v>-0.50652915509678098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100000</v>
      </c>
      <c r="S57">
        <f t="shared" si="32"/>
        <v>-131210.63815524487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-52.104144103024467</v>
      </c>
      <c r="AC57">
        <f t="shared" si="33"/>
        <v>-46.880006006044994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-37.927097914735207</v>
      </c>
      <c r="AI57">
        <f t="shared" si="38"/>
        <v>-37.936030118454575</v>
      </c>
      <c r="AJ57">
        <f t="shared" si="39"/>
        <v>-5.2241380969794733</v>
      </c>
      <c r="AK57">
        <f t="shared" si="61"/>
        <v>-3.6472900872117129</v>
      </c>
      <c r="AL57">
        <f t="shared" si="40"/>
        <v>-46.807458302645763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-0.21333923354969994</v>
      </c>
      <c r="AR57">
        <f t="shared" si="45"/>
        <v>-0.21338947703259661</v>
      </c>
      <c r="AS57">
        <f t="shared" si="46"/>
        <v>-2.938568144794397E-2</v>
      </c>
      <c r="AT57">
        <f t="shared" si="47"/>
        <v>-2.0515940172603043E-2</v>
      </c>
      <c r="AU57">
        <f t="shared" si="48"/>
        <v>-0.26329109865314365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100000</v>
      </c>
      <c r="S58">
        <f t="shared" si="32"/>
        <v>-259425.36635697552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-46.880006006044994</v>
      </c>
      <c r="AC58">
        <f t="shared" si="33"/>
        <v>-42.030192318983694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-19.170261251390926</v>
      </c>
      <c r="AI58">
        <f t="shared" si="38"/>
        <v>-19.174311567760252</v>
      </c>
      <c r="AJ58">
        <f t="shared" si="39"/>
        <v>-4.8498136870612996</v>
      </c>
      <c r="AK58">
        <f t="shared" si="61"/>
        <v>-3.2816004204231497</v>
      </c>
      <c r="AL58">
        <f t="shared" si="40"/>
        <v>-27.305725675244702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-9.627890147852948E-2</v>
      </c>
      <c r="AR58">
        <f t="shared" si="45"/>
        <v>-9.6299243403220311E-2</v>
      </c>
      <c r="AS58">
        <f t="shared" si="46"/>
        <v>-2.4357244173285303E-2</v>
      </c>
      <c r="AT58">
        <f t="shared" si="47"/>
        <v>-1.6481198635041931E-2</v>
      </c>
      <c r="AU58">
        <f t="shared" si="48"/>
        <v>-0.13713768621154754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100000</v>
      </c>
      <c r="S59">
        <f t="shared" si="32"/>
        <v>-543860.62819237821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-42.030192318983694</v>
      </c>
      <c r="AC59">
        <f t="shared" si="33"/>
        <v>-37.605798969916691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-9.1246506210695806</v>
      </c>
      <c r="AI59">
        <f t="shared" si="38"/>
        <v>-9.1263792716199479</v>
      </c>
      <c r="AJ59">
        <f t="shared" si="39"/>
        <v>-4.4243933490670031</v>
      </c>
      <c r="AK59">
        <f t="shared" si="61"/>
        <v>-2.9421134623288587</v>
      </c>
      <c r="AL59">
        <f t="shared" si="40"/>
        <v>-16.492886083015811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-4.0916767543317127E-2</v>
      </c>
      <c r="AR59">
        <f t="shared" si="45"/>
        <v>-4.0924519159863379E-2</v>
      </c>
      <c r="AS59">
        <f t="shared" si="46"/>
        <v>-1.9839869130545688E-2</v>
      </c>
      <c r="AT59">
        <f t="shared" si="47"/>
        <v>-1.3193028163314248E-2</v>
      </c>
      <c r="AU59">
        <f t="shared" si="48"/>
        <v>-7.3957416453723321E-2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100000</v>
      </c>
      <c r="S60">
        <f t="shared" si="32"/>
        <v>-1227950.6365978632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-37.605798969916691</v>
      </c>
      <c r="AC60">
        <f t="shared" si="33"/>
        <v>-33.610401228044346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-4.1083427950631313</v>
      </c>
      <c r="AI60">
        <f t="shared" si="38"/>
        <v>-4.1090270734092291</v>
      </c>
      <c r="AJ60">
        <f t="shared" si="39"/>
        <v>-3.9953977418723454</v>
      </c>
      <c r="AK60">
        <f t="shared" si="61"/>
        <v>-2.6324059278941685</v>
      </c>
      <c r="AL60">
        <f t="shared" si="40"/>
        <v>-10.736830743175744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-1.6448781175571681E-2</v>
      </c>
      <c r="AR60">
        <f t="shared" si="45"/>
        <v>-1.6451520855617775E-2</v>
      </c>
      <c r="AS60">
        <f t="shared" si="46"/>
        <v>-1.5996577316869577E-2</v>
      </c>
      <c r="AT60">
        <f t="shared" si="47"/>
        <v>-1.0539497610871473E-2</v>
      </c>
      <c r="AU60">
        <f t="shared" si="48"/>
        <v>-4.2987595783358833E-2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100000</v>
      </c>
      <c r="S61">
        <f t="shared" si="32"/>
        <v>-3004631.0353860534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-33.610401228044346</v>
      </c>
      <c r="AC61">
        <f t="shared" si="33"/>
        <v>-30.022997768670223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-1.7105181389985957</v>
      </c>
      <c r="AI61">
        <f t="shared" si="38"/>
        <v>-1.710767945026483</v>
      </c>
      <c r="AJ61">
        <f t="shared" si="39"/>
        <v>-3.5874034593741229</v>
      </c>
      <c r="AK61">
        <f t="shared" si="61"/>
        <v>-2.3527280859631046</v>
      </c>
      <c r="AL61">
        <f t="shared" si="40"/>
        <v>-7.6508994903637095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-6.114721913942165E-3</v>
      </c>
      <c r="AR61">
        <f t="shared" si="45"/>
        <v>-6.1156149149329941E-3</v>
      </c>
      <c r="AS61">
        <f t="shared" si="46"/>
        <v>-1.2824169499908991E-2</v>
      </c>
      <c r="AT61">
        <f t="shared" si="47"/>
        <v>-8.410479641688038E-3</v>
      </c>
      <c r="AU61">
        <f t="shared" si="48"/>
        <v>-2.7350264056530019E-2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100000</v>
      </c>
      <c r="S62">
        <f t="shared" si="32"/>
        <v>-8021808.0512456968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-30.022997768670223</v>
      </c>
      <c r="AC62">
        <f t="shared" si="33"/>
        <v>-26.81138727580765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-0.65500064594513663</v>
      </c>
      <c r="AI62">
        <f t="shared" si="38"/>
        <v>-0.65508420375125875</v>
      </c>
      <c r="AJ62">
        <f t="shared" si="39"/>
        <v>-3.2116104928625724</v>
      </c>
      <c r="AK62">
        <f t="shared" si="61"/>
        <v>-2.1016098438069157</v>
      </c>
      <c r="AL62">
        <f t="shared" si="40"/>
        <v>-5.9683045404207471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-2.0906085998637445E-3</v>
      </c>
      <c r="AR62">
        <f t="shared" si="45"/>
        <v>-2.0908752968038869E-3</v>
      </c>
      <c r="AS62">
        <f t="shared" si="46"/>
        <v>-1.0250708235719086E-2</v>
      </c>
      <c r="AT62">
        <f t="shared" si="47"/>
        <v>-6.7078462291914357E-3</v>
      </c>
      <c r="AU62">
        <f t="shared" si="48"/>
        <v>-1.904942976171441E-2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100000</v>
      </c>
      <c r="S63">
        <f t="shared" si="32"/>
        <v>-23549561.152000204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-26.81138727580765</v>
      </c>
      <c r="AC63">
        <f t="shared" si="33"/>
        <v>-23.940508942642772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-0.2292288057639906</v>
      </c>
      <c r="AI63">
        <f t="shared" si="38"/>
        <v>-0.22925422079061056</v>
      </c>
      <c r="AJ63">
        <f t="shared" si="39"/>
        <v>-2.8708783331648782</v>
      </c>
      <c r="AK63">
        <f t="shared" si="61"/>
        <v>-1.8767971093065356</v>
      </c>
      <c r="AL63">
        <f t="shared" si="40"/>
        <v>-4.976929663262025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-6.5325414403543736E-4</v>
      </c>
      <c r="AR63">
        <f t="shared" si="45"/>
        <v>-6.5332657154473285E-4</v>
      </c>
      <c r="AS63">
        <f t="shared" si="46"/>
        <v>-8.1814026902552271E-3</v>
      </c>
      <c r="AT63">
        <f t="shared" si="47"/>
        <v>-5.3484791541884812E-3</v>
      </c>
      <c r="AU63">
        <f t="shared" si="48"/>
        <v>-1.4183208415988444E-2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100000</v>
      </c>
      <c r="S64">
        <f t="shared" si="32"/>
        <v>-76709074.520805046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-23.940508942642772</v>
      </c>
      <c r="AC64">
        <f t="shared" si="33"/>
        <v>-21.376011355925431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-7.2777165624723361E-2</v>
      </c>
      <c r="AI64">
        <f t="shared" si="38"/>
        <v>-7.2784132209670921E-2</v>
      </c>
      <c r="AJ64">
        <f t="shared" si="39"/>
        <v>-2.5644975867173407</v>
      </c>
      <c r="AK64">
        <f t="shared" si="61"/>
        <v>-1.6758356259849942</v>
      </c>
      <c r="AL64">
        <f t="shared" si="40"/>
        <v>-4.3131173449120057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-1.8517830157986729E-4</v>
      </c>
      <c r="AR64">
        <f t="shared" si="45"/>
        <v>-1.8519602774929594E-4</v>
      </c>
      <c r="AS64">
        <f t="shared" si="46"/>
        <v>-6.5252514774037781E-3</v>
      </c>
      <c r="AT64">
        <f t="shared" si="47"/>
        <v>-4.264090148098764E-3</v>
      </c>
      <c r="AU64">
        <f t="shared" si="48"/>
        <v>-1.0974537653251838E-2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100000</v>
      </c>
      <c r="S65">
        <f t="shared" si="32"/>
        <v>-280450300.53572828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-21.376011355925431</v>
      </c>
      <c r="AC65">
        <f t="shared" si="33"/>
        <v>-19.085883283457925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-2.078223412789184E-2</v>
      </c>
      <c r="AI65">
        <f t="shared" si="38"/>
        <v>-2.0783935488457955E-2</v>
      </c>
      <c r="AJ65">
        <f t="shared" si="39"/>
        <v>-2.2901280724675068</v>
      </c>
      <c r="AK65">
        <f t="shared" si="61"/>
        <v>-1.4963207949147803</v>
      </c>
      <c r="AL65">
        <f t="shared" si="40"/>
        <v>-3.8072328028707449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-4.7213823204159248E-5</v>
      </c>
      <c r="AR65">
        <f t="shared" si="45"/>
        <v>-4.7217688415978186E-5</v>
      </c>
      <c r="AS65">
        <f t="shared" si="46"/>
        <v>-5.2027949094870093E-3</v>
      </c>
      <c r="AT65">
        <f t="shared" si="47"/>
        <v>-3.3993951291790172E-3</v>
      </c>
      <c r="AU65">
        <f t="shared" si="48"/>
        <v>-8.6494077270820053E-3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100000</v>
      </c>
      <c r="S66">
        <f t="shared" si="32"/>
        <v>-1168343516.3079834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-19.085883283457925</v>
      </c>
      <c r="AC66">
        <f t="shared" si="33"/>
        <v>-17.041007951951581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-5.2788264072618808E-3</v>
      </c>
      <c r="AI66">
        <f t="shared" si="38"/>
        <v>-5.2791910476205186E-3</v>
      </c>
      <c r="AJ66">
        <f t="shared" si="39"/>
        <v>-2.0448753315063435</v>
      </c>
      <c r="AK66">
        <f t="shared" si="61"/>
        <v>-1.3360118298420549</v>
      </c>
      <c r="AL66">
        <f t="shared" si="40"/>
        <v>-3.3861663523960193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-1.0707702446377588E-5</v>
      </c>
      <c r="AR66">
        <f t="shared" si="45"/>
        <v>-1.0708442091927375E-5</v>
      </c>
      <c r="AS66">
        <f t="shared" si="46"/>
        <v>-4.1478758535393916E-3</v>
      </c>
      <c r="AT66">
        <f t="shared" si="47"/>
        <v>-2.7099995406383273E-3</v>
      </c>
      <c r="AU66">
        <f t="shared" si="48"/>
        <v>-6.8685838362696466E-3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100000</v>
      </c>
      <c r="S67">
        <f t="shared" si="32"/>
        <v>-5656237893.6706343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-17.041007951951581</v>
      </c>
      <c r="AC67">
        <f t="shared" si="33"/>
        <v>-15.215194958466936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-1.1749773225386427E-3</v>
      </c>
      <c r="AI67">
        <f t="shared" ref="AI67:AI69" si="62">SUM(AE67:AH67)</f>
        <v>-1.1750445721630596E-3</v>
      </c>
      <c r="AJ67">
        <f t="shared" si="39"/>
        <v>-1.8258129934846448</v>
      </c>
      <c r="AK67">
        <f t="shared" si="61"/>
        <v>-1.1928705566366109</v>
      </c>
      <c r="AL67">
        <f t="shared" ref="AL67:AL69" si="63">SUM(AI67:AK67)</f>
        <v>-3.0198585946934187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-2.1279938847631767E-6</v>
      </c>
      <c r="AR67">
        <f t="shared" si="45"/>
        <v>-2.1281156801261737E-6</v>
      </c>
      <c r="AS67">
        <f t="shared" si="46"/>
        <v>-3.3067181896429265E-3</v>
      </c>
      <c r="AT67">
        <f t="shared" si="47"/>
        <v>-2.1604002061522943E-3</v>
      </c>
      <c r="AU67">
        <f t="shared" si="48"/>
        <v>-5.469246511475347E-3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100000</v>
      </c>
      <c r="S68">
        <f t="shared" si="32"/>
        <v>-32680751043.666111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-15.215194958466936</v>
      </c>
      <c r="AC68">
        <f t="shared" si="33"/>
        <v>-13.584997353258061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-2.2473970867176762E-4</v>
      </c>
      <c r="AI68">
        <f t="shared" si="62"/>
        <v>-2.2475010087277236E-4</v>
      </c>
      <c r="AJ68">
        <f t="shared" si="39"/>
        <v>-1.6301976052088758</v>
      </c>
      <c r="AK68">
        <f t="shared" si="61"/>
        <v>-1.0650636470926858</v>
      </c>
      <c r="AL68">
        <f t="shared" si="63"/>
        <v>-2.6954860024024345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-3.6341486018434772E-7</v>
      </c>
      <c r="AR68">
        <f t="shared" si="45"/>
        <v>-3.6343166487052209E-7</v>
      </c>
      <c r="AS68">
        <f t="shared" si="46"/>
        <v>-2.6361075142047902E-3</v>
      </c>
      <c r="AT68">
        <f t="shared" si="47"/>
        <v>-1.7222588686404369E-3</v>
      </c>
      <c r="AU68">
        <f t="shared" si="48"/>
        <v>-4.3587298145100978E-3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-13.584997353258061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-4.1568804018936348E-5</v>
      </c>
      <c r="AI69">
        <f t="shared" si="62"/>
        <v>-4.1568804018936348E-5</v>
      </c>
      <c r="AJ69">
        <f t="shared" si="39"/>
        <v>-13.584997353258061</v>
      </c>
      <c r="AK69">
        <f t="shared" si="61"/>
        <v>-0.95094981472806428</v>
      </c>
      <c r="AL69">
        <f t="shared" si="63"/>
        <v>-14.535988736790143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-6.0016736336951185E-8</v>
      </c>
      <c r="AR69">
        <f t="shared" si="45"/>
        <v>-6.0016736336951185E-8</v>
      </c>
      <c r="AS69">
        <f t="shared" si="46"/>
        <v>-1.9613920186812513E-2</v>
      </c>
      <c r="AT69">
        <f t="shared" si="47"/>
        <v>-1.372974413076876E-3</v>
      </c>
      <c r="AU69">
        <f t="shared" si="48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15511.707488275053</v>
      </c>
      <c r="AO71" s="6">
        <f t="shared" si="70"/>
        <v>-1551.1707488275053</v>
      </c>
      <c r="AP71" s="6">
        <f t="shared" si="70"/>
        <v>-509.94497627045365</v>
      </c>
      <c r="AQ71" s="6">
        <f t="shared" si="70"/>
        <v>-8401.1106235202296</v>
      </c>
      <c r="AR71" s="6">
        <f t="shared" si="70"/>
        <v>5049.4811396568712</v>
      </c>
      <c r="AS71" s="6">
        <f t="shared" si="70"/>
        <v>-1182.5065853341546</v>
      </c>
      <c r="AT71" s="6">
        <f t="shared" si="70"/>
        <v>389.80670632229175</v>
      </c>
      <c r="AU71" s="6">
        <f t="shared" si="70"/>
        <v>4256.7812606450007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13392.999108203381</v>
      </c>
      <c r="K3">
        <v>1</v>
      </c>
      <c r="L3" s="2">
        <v>0</v>
      </c>
      <c r="O3">
        <f>$C$3</f>
        <v>13392.999108203381</v>
      </c>
      <c r="P3">
        <f>O3*C5</f>
        <v>1339.2999108203383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13392.999108203381</v>
      </c>
      <c r="AF3">
        <f t="shared" ref="AF3:AF34" si="4">-$Z3*P3</f>
        <v>-1339.2999108203383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11780.549455583043</v>
      </c>
      <c r="AJ3">
        <f t="shared" ref="AJ3:AJ34" si="8">AB3-AC3</f>
        <v>0</v>
      </c>
      <c r="AL3">
        <f t="shared" ref="AL3:AL34" si="9">SUM(AI3:AK3)</f>
        <v>11780.549455583043</v>
      </c>
      <c r="AN3">
        <f t="shared" ref="AN3:AN34" si="10">AE3*$K3</f>
        <v>13392.999108203381</v>
      </c>
      <c r="AO3">
        <f t="shared" ref="AO3:AO34" si="11">AF3*$K3</f>
        <v>-1339.2999108203383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11780.549455583043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11780.549455583043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-616.70175000000006</v>
      </c>
      <c r="AI4">
        <f t="shared" si="7"/>
        <v>-616.70175000000006</v>
      </c>
      <c r="AJ4">
        <f t="shared" si="8"/>
        <v>-513.87109931783925</v>
      </c>
      <c r="AK4">
        <f>G4*SUM(AB4, AE4:AF4)</f>
        <v>0</v>
      </c>
      <c r="AL4">
        <f t="shared" si="9"/>
        <v>-1130.5728493178394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-575.33515253288556</v>
      </c>
      <c r="AR4">
        <f t="shared" si="14"/>
        <v>-575.33515253288556</v>
      </c>
      <c r="AS4">
        <f t="shared" si="15"/>
        <v>-479.40208911077457</v>
      </c>
      <c r="AT4">
        <f t="shared" si="16"/>
        <v>0</v>
      </c>
      <c r="AU4">
        <f t="shared" si="17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250000</v>
      </c>
      <c r="S5">
        <f t="shared" si="1"/>
        <v>548.25407702395989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-609.9520986061342</v>
      </c>
      <c r="AI5">
        <f t="shared" si="7"/>
        <v>-634.33254992302363</v>
      </c>
      <c r="AJ5">
        <f t="shared" si="8"/>
        <v>-20.79617404891178</v>
      </c>
      <c r="AK5">
        <f>G5*SUM(AB5, AE5:AF5)</f>
        <v>21.068715072031409</v>
      </c>
      <c r="AL5">
        <f t="shared" si="9"/>
        <v>-634.06000889990401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-521.57492991417905</v>
      </c>
      <c r="AR5">
        <f t="shared" si="14"/>
        <v>-542.42284930972153</v>
      </c>
      <c r="AS5">
        <f t="shared" si="15"/>
        <v>-17.782975166134047</v>
      </c>
      <c r="AT5">
        <f t="shared" si="16"/>
        <v>18.016027180148267</v>
      </c>
      <c r="AU5">
        <f t="shared" si="17"/>
        <v>-542.18979729570731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250000</v>
      </c>
      <c r="S6">
        <f t="shared" si="1"/>
        <v>679.39571937696621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-603.27281303926907</v>
      </c>
      <c r="AI6">
        <f t="shared" si="7"/>
        <v>-627.34913256168568</v>
      </c>
      <c r="AJ6">
        <f t="shared" si="8"/>
        <v>-119.62666350852487</v>
      </c>
      <c r="AK6">
        <f>G6*SUM(AB6, AE6:AF6)</f>
        <v>31.278035491954938</v>
      </c>
      <c r="AL6">
        <f t="shared" si="9"/>
        <v>-715.69776057825561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-465.37069848771262</v>
      </c>
      <c r="AR6">
        <f t="shared" si="14"/>
        <v>-483.9434128401345</v>
      </c>
      <c r="AS6">
        <f t="shared" si="15"/>
        <v>-92.281208023032491</v>
      </c>
      <c r="AT6">
        <f t="shared" si="16"/>
        <v>24.128190280749553</v>
      </c>
      <c r="AU6">
        <f t="shared" si="17"/>
        <v>-552.0964305824175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250000</v>
      </c>
      <c r="S7">
        <f t="shared" si="1"/>
        <v>758.92998169812302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-596.89168688791858</v>
      </c>
      <c r="AI7">
        <f t="shared" si="7"/>
        <v>-620.6675540464222</v>
      </c>
      <c r="AJ7">
        <f t="shared" si="8"/>
        <v>-67.474800223129932</v>
      </c>
      <c r="AK7">
        <f>G7*SUM(AB7, AE7:AF7)</f>
        <v>32.125832300576043</v>
      </c>
      <c r="AL7">
        <f t="shared" si="9"/>
        <v>-656.01652196897612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-418.93206603149821</v>
      </c>
      <c r="AR7">
        <f t="shared" si="14"/>
        <v>-435.61930321239174</v>
      </c>
      <c r="AS7">
        <f t="shared" si="15"/>
        <v>-47.357599516788589</v>
      </c>
      <c r="AT7">
        <f t="shared" si="16"/>
        <v>22.547711074402915</v>
      </c>
      <c r="AU7">
        <f t="shared" si="17"/>
        <v>-460.42919165477747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250000</v>
      </c>
      <c r="S8">
        <f t="shared" si="1"/>
        <v>703.49038262545002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-590.79891474416536</v>
      </c>
      <c r="AI8">
        <f t="shared" si="7"/>
        <v>-614.27794333960946</v>
      </c>
      <c r="AJ8">
        <f t="shared" si="8"/>
        <v>61.077904687090268</v>
      </c>
      <c r="AK8">
        <f>G8*SUM(AB8, AE8:AF8)</f>
        <v>15.373674100196045</v>
      </c>
      <c r="AL8">
        <f t="shared" si="9"/>
        <v>-537.82636455232318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-387.05854269777524</v>
      </c>
      <c r="AR8">
        <f t="shared" si="14"/>
        <v>-402.44069450157008</v>
      </c>
      <c r="AS8">
        <f t="shared" si="15"/>
        <v>40.014841241636262</v>
      </c>
      <c r="AT8">
        <f t="shared" si="16"/>
        <v>10.071974989509201</v>
      </c>
      <c r="AU8">
        <f t="shared" si="17"/>
        <v>-352.35387827042462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250000</v>
      </c>
      <c r="S9">
        <f t="shared" si="1"/>
        <v>581.54540342885764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-585.65478473732423</v>
      </c>
      <c r="AI9">
        <f t="shared" si="7"/>
        <v>-608.84045756834018</v>
      </c>
      <c r="AJ9">
        <f t="shared" si="8"/>
        <v>121.34997400000793</v>
      </c>
      <c r="AK9">
        <f t="shared" ref="AK9:AK40" si="30">G9*SUM(AB9:AB9, AE9:AF9)</f>
        <v>3.8980759112267616</v>
      </c>
      <c r="AL9">
        <f t="shared" si="9"/>
        <v>-483.59240765710547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-363.37569394297748</v>
      </c>
      <c r="AR9">
        <f t="shared" si="14"/>
        <v>-377.76148942193709</v>
      </c>
      <c r="AS9">
        <f t="shared" si="15"/>
        <v>75.292872458973875</v>
      </c>
      <c r="AT9">
        <f t="shared" si="16"/>
        <v>2.4186023510757058</v>
      </c>
      <c r="AU9">
        <f t="shared" si="17"/>
        <v>-300.05001461188749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250000</v>
      </c>
      <c r="S10">
        <f t="shared" si="1"/>
        <v>458.51310562961135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-580.76192062986581</v>
      </c>
      <c r="AI10">
        <f t="shared" si="7"/>
        <v>-603.65766054050869</v>
      </c>
      <c r="AJ10">
        <f t="shared" si="8"/>
        <v>119.42098592664024</v>
      </c>
      <c r="AK10">
        <f t="shared" si="30"/>
        <v>2.2112975194863616</v>
      </c>
      <c r="AL10">
        <f t="shared" si="9"/>
        <v>-482.02537709438207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-341.8459963509905</v>
      </c>
      <c r="AR10">
        <f t="shared" si="14"/>
        <v>-355.32280456434285</v>
      </c>
      <c r="AS10">
        <f t="shared" si="15"/>
        <v>70.293151925378808</v>
      </c>
      <c r="AT10">
        <f t="shared" si="16"/>
        <v>1.30160600570618</v>
      </c>
      <c r="AU10">
        <f t="shared" si="17"/>
        <v>-283.72804663325786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26">
        <f>AU100</f>
        <v>3750.965213211899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250000</v>
      </c>
      <c r="S11">
        <f t="shared" si="1"/>
        <v>334.59616042824854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-576.1113080127609</v>
      </c>
      <c r="AI11">
        <f t="shared" si="7"/>
        <v>-598.72047939349602</v>
      </c>
      <c r="AJ11">
        <f t="shared" si="8"/>
        <v>117.32219510633877</v>
      </c>
      <c r="AK11">
        <f t="shared" si="30"/>
        <v>1.0078076939632017</v>
      </c>
      <c r="AL11">
        <f t="shared" si="9"/>
        <v>-480.39047659319402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-322.22403026557566</v>
      </c>
      <c r="AR11">
        <f t="shared" si="14"/>
        <v>-334.86953508719637</v>
      </c>
      <c r="AS11">
        <f t="shared" si="15"/>
        <v>65.619316998254988</v>
      </c>
      <c r="AT11">
        <f t="shared" si="16"/>
        <v>0.56367554735496661</v>
      </c>
      <c r="AU11">
        <f t="shared" si="17"/>
        <v>-268.68654254158639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250000</v>
      </c>
      <c r="S12">
        <f t="shared" si="1"/>
        <v>216.48778016496937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-571.90961638624401</v>
      </c>
      <c r="AI12">
        <f t="shared" si="7"/>
        <v>-594.23550509153313</v>
      </c>
      <c r="AJ12">
        <f t="shared" si="8"/>
        <v>109.26639393760024</v>
      </c>
      <c r="AK12">
        <f t="shared" si="30"/>
        <v>0.69597465797015579</v>
      </c>
      <c r="AL12">
        <f t="shared" si="9"/>
        <v>-484.27313649596272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-303.9760409105408</v>
      </c>
      <c r="AR12">
        <f t="shared" si="14"/>
        <v>-315.84248809729309</v>
      </c>
      <c r="AS12">
        <f t="shared" si="15"/>
        <v>58.076249956412049</v>
      </c>
      <c r="AT12">
        <f t="shared" si="16"/>
        <v>0.36991792941099477</v>
      </c>
      <c r="AU12">
        <f t="shared" si="17"/>
        <v>-257.39632021147003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250000</v>
      </c>
      <c r="S13">
        <f t="shared" si="1"/>
        <v>102.76915557597196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-567.92729643846769</v>
      </c>
      <c r="AI13">
        <f t="shared" si="7"/>
        <v>-589.9731335270601</v>
      </c>
      <c r="AJ13">
        <f t="shared" si="8"/>
        <v>102.70600097832494</v>
      </c>
      <c r="AK13">
        <f t="shared" si="30"/>
        <v>0.38666256688145678</v>
      </c>
      <c r="AL13">
        <f t="shared" si="9"/>
        <v>-486.88046998185371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-286.93858890060568</v>
      </c>
      <c r="AR13">
        <f t="shared" si="14"/>
        <v>-298.07698887715748</v>
      </c>
      <c r="AS13">
        <f t="shared" si="15"/>
        <v>51.890999388753201</v>
      </c>
      <c r="AT13">
        <f t="shared" si="16"/>
        <v>0.19535671558211859</v>
      </c>
      <c r="AU13">
        <f t="shared" si="17"/>
        <v>-245.99063277282215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250000</v>
      </c>
      <c r="S14">
        <f t="shared" si="1"/>
        <v>-6.5363616122345611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-564.36593388335552</v>
      </c>
      <c r="AI14">
        <f t="shared" si="7"/>
        <v>-586.13487600767371</v>
      </c>
      <c r="AJ14">
        <f t="shared" si="8"/>
        <v>96.31686956801741</v>
      </c>
      <c r="AK14">
        <f t="shared" si="30"/>
        <v>0.16312550843232621</v>
      </c>
      <c r="AL14">
        <f t="shared" si="9"/>
        <v>-489.654880931224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-271.09645592672888</v>
      </c>
      <c r="AR14">
        <f t="shared" si="14"/>
        <v>-281.5532937776054</v>
      </c>
      <c r="AS14">
        <f t="shared" si="15"/>
        <v>46.266368003783946</v>
      </c>
      <c r="AT14">
        <f t="shared" si="16"/>
        <v>7.8358285913815315E-2</v>
      </c>
      <c r="AU14">
        <f t="shared" si="17"/>
        <v>-235.20856748790766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250000</v>
      </c>
      <c r="S15">
        <f t="shared" si="1"/>
        <v>-102.25640931322394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-562.24388339846428</v>
      </c>
      <c r="AI15">
        <f t="shared" si="7"/>
        <v>-583.7389117131994</v>
      </c>
      <c r="AJ15">
        <f t="shared" si="8"/>
        <v>82.228589436421771</v>
      </c>
      <c r="AK15">
        <f t="shared" si="30"/>
        <v>-2.3335507133017248E-2</v>
      </c>
      <c r="AL15">
        <f t="shared" si="9"/>
        <v>-501.53365778391066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-256.2158397162201</v>
      </c>
      <c r="AR15">
        <f t="shared" si="14"/>
        <v>-266.01117389770502</v>
      </c>
      <c r="AS15">
        <f t="shared" si="15"/>
        <v>37.471758632191211</v>
      </c>
      <c r="AT15">
        <f t="shared" si="16"/>
        <v>-1.0634044641180333E-2</v>
      </c>
      <c r="AU15">
        <f t="shared" si="17"/>
        <v>-228.550049310155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250000</v>
      </c>
      <c r="S16">
        <f t="shared" si="1"/>
        <v>-183.23892490612286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-560.89062399384886</v>
      </c>
      <c r="AI16">
        <f t="shared" si="7"/>
        <v>-582.1146129630373</v>
      </c>
      <c r="AJ16">
        <f t="shared" si="8"/>
        <v>67.642260295303913</v>
      </c>
      <c r="AK16">
        <f t="shared" si="30"/>
        <v>-0.62423325344845371</v>
      </c>
      <c r="AL16">
        <f t="shared" si="9"/>
        <v>-515.09658592118183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-241.79278807269091</v>
      </c>
      <c r="AR16">
        <f t="shared" si="14"/>
        <v>-250.94217878694963</v>
      </c>
      <c r="AS16">
        <f t="shared" si="15"/>
        <v>29.159714940286786</v>
      </c>
      <c r="AT16">
        <f t="shared" si="16"/>
        <v>-0.2690989870435837</v>
      </c>
      <c r="AU16">
        <f t="shared" si="17"/>
        <v>-222.05156283370641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250000</v>
      </c>
      <c r="S17">
        <f t="shared" si="1"/>
        <v>-237.75190598342994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-559.46732058626162</v>
      </c>
      <c r="AI17">
        <f t="shared" si="7"/>
        <v>-580.42312293369946</v>
      </c>
      <c r="AJ17">
        <f t="shared" si="8"/>
        <v>43.728841143275986</v>
      </c>
      <c r="AK17">
        <f t="shared" si="30"/>
        <v>-2.1467616283552871</v>
      </c>
      <c r="AL17">
        <f t="shared" si="9"/>
        <v>-538.84104341877878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-226.71481494882471</v>
      </c>
      <c r="AR17">
        <f t="shared" si="14"/>
        <v>-235.20680487653843</v>
      </c>
      <c r="AS17">
        <f t="shared" si="15"/>
        <v>17.720384663997148</v>
      </c>
      <c r="AT17">
        <f t="shared" si="16"/>
        <v>-0.86993940021696781</v>
      </c>
      <c r="AU17">
        <f t="shared" si="17"/>
        <v>-218.35635961275824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250000</v>
      </c>
      <c r="S18">
        <f t="shared" si="1"/>
        <v>-264.10667942535093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-558.17476972390932</v>
      </c>
      <c r="AI18">
        <f t="shared" si="7"/>
        <v>-578.86519657090048</v>
      </c>
      <c r="AJ18">
        <f t="shared" si="8"/>
        <v>19.287919237462575</v>
      </c>
      <c r="AK18">
        <f t="shared" si="30"/>
        <v>-4.3046916043812979</v>
      </c>
      <c r="AL18">
        <f t="shared" si="9"/>
        <v>-563.88196893781924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-211.07785576380812</v>
      </c>
      <c r="AR18">
        <f t="shared" si="14"/>
        <v>-218.90209141648913</v>
      </c>
      <c r="AS18">
        <f t="shared" si="15"/>
        <v>7.2938671821423853</v>
      </c>
      <c r="AT18">
        <f t="shared" si="16"/>
        <v>-1.6278504921078853</v>
      </c>
      <c r="AU18">
        <f t="shared" si="17"/>
        <v>-213.23607472645463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250000</v>
      </c>
      <c r="S19">
        <f t="shared" si="1"/>
        <v>-286.77297842719184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-557.99019023161668</v>
      </c>
      <c r="AI19">
        <f t="shared" si="7"/>
        <v>-578.41791379111476</v>
      </c>
      <c r="AJ19">
        <f t="shared" si="8"/>
        <v>15.745567887704539</v>
      </c>
      <c r="AK19">
        <f t="shared" si="30"/>
        <v>-4.8743160979631437</v>
      </c>
      <c r="AL19">
        <f t="shared" si="9"/>
        <v>-567.54666200137342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-196.78080358485528</v>
      </c>
      <c r="AR19">
        <f t="shared" si="14"/>
        <v>-203.98484395656635</v>
      </c>
      <c r="AS19">
        <f t="shared" si="15"/>
        <v>5.5528314943247716</v>
      </c>
      <c r="AT19">
        <f t="shared" si="16"/>
        <v>-1.7189761674584996</v>
      </c>
      <c r="AU19">
        <f t="shared" si="17"/>
        <v>-200.15098862970012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250000</v>
      </c>
      <c r="S20">
        <f t="shared" si="1"/>
        <v>-361.91463265149406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-557.50791590045924</v>
      </c>
      <c r="AI20">
        <f t="shared" si="7"/>
        <v>-577.67561143277226</v>
      </c>
      <c r="AJ20">
        <f t="shared" si="8"/>
        <v>57.634599694386878</v>
      </c>
      <c r="AK20">
        <f t="shared" si="30"/>
        <v>-1.0075964899548657</v>
      </c>
      <c r="AL20">
        <f t="shared" si="9"/>
        <v>-521.04860822834019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-186.48461038967847</v>
      </c>
      <c r="AR20">
        <f t="shared" si="14"/>
        <v>-193.23063988367502</v>
      </c>
      <c r="AS20">
        <f t="shared" si="15"/>
        <v>19.278588810013996</v>
      </c>
      <c r="AT20">
        <f t="shared" si="16"/>
        <v>-0.33703779533919603</v>
      </c>
      <c r="AU20">
        <f t="shared" si="17"/>
        <v>-174.28908886900021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250000</v>
      </c>
      <c r="S21">
        <f t="shared" si="1"/>
        <v>-442.86880360007649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-557.88807095478739</v>
      </c>
      <c r="AI21">
        <f t="shared" si="7"/>
        <v>-577.79830072468178</v>
      </c>
      <c r="AJ21">
        <f t="shared" si="8"/>
        <v>60.745420703660784</v>
      </c>
      <c r="AK21">
        <f t="shared" si="30"/>
        <v>-0.4671349836802714</v>
      </c>
      <c r="AL21">
        <f t="shared" si="9"/>
        <v>-517.52001500470124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-177.455088471377</v>
      </c>
      <c r="AR21">
        <f t="shared" si="14"/>
        <v>-183.78820754892828</v>
      </c>
      <c r="AS21">
        <f t="shared" si="15"/>
        <v>19.322126724722072</v>
      </c>
      <c r="AT21">
        <f t="shared" si="16"/>
        <v>-0.14858801285209028</v>
      </c>
      <c r="AU21">
        <f t="shared" si="17"/>
        <v>-164.6146688370583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250000</v>
      </c>
      <c r="S22">
        <f t="shared" si="1"/>
        <v>-468.85200347611971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-558.71509383614352</v>
      </c>
      <c r="AI22">
        <f t="shared" si="7"/>
        <v>-578.37034979895532</v>
      </c>
      <c r="AJ22">
        <f t="shared" si="8"/>
        <v>15.911459976180822</v>
      </c>
      <c r="AK22">
        <f t="shared" si="30"/>
        <v>-7.4068004955804394</v>
      </c>
      <c r="AL22">
        <f t="shared" si="9"/>
        <v>-569.86569031835495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-165.9366488792829</v>
      </c>
      <c r="AR22">
        <f t="shared" si="14"/>
        <v>-171.77419889952643</v>
      </c>
      <c r="AS22">
        <f t="shared" si="15"/>
        <v>4.7256542312039445</v>
      </c>
      <c r="AT22">
        <f t="shared" si="16"/>
        <v>-2.1997967599466373</v>
      </c>
      <c r="AU22">
        <f t="shared" si="17"/>
        <v>-169.2483414282691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250000</v>
      </c>
      <c r="S23">
        <f t="shared" si="1"/>
        <v>-374.65786224275257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-560.15494313161514</v>
      </c>
      <c r="AI23">
        <f t="shared" si="7"/>
        <v>-579.55763104048572</v>
      </c>
      <c r="AJ23">
        <f t="shared" si="8"/>
        <v>-77.841462531981279</v>
      </c>
      <c r="AK23">
        <f t="shared" si="30"/>
        <v>-25.803137183600789</v>
      </c>
      <c r="AL23">
        <f t="shared" si="9"/>
        <v>-683.20223075606782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-148.53953540305352</v>
      </c>
      <c r="AR23">
        <f t="shared" si="14"/>
        <v>-153.68465869954989</v>
      </c>
      <c r="AS23">
        <f t="shared" si="15"/>
        <v>-20.641672132629811</v>
      </c>
      <c r="AT23">
        <f t="shared" si="16"/>
        <v>-6.8423675559580959</v>
      </c>
      <c r="AU23">
        <f t="shared" si="17"/>
        <v>-181.16869838813781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250000</v>
      </c>
      <c r="S24">
        <f t="shared" si="1"/>
        <v>-289.33002878286317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-561.99458668909597</v>
      </c>
      <c r="AI24">
        <f t="shared" si="7"/>
        <v>-581.14704826020898</v>
      </c>
      <c r="AJ24">
        <f t="shared" si="8"/>
        <v>-69.119492642718342</v>
      </c>
      <c r="AK24">
        <f t="shared" si="30"/>
        <v>-20.354234806362097</v>
      </c>
      <c r="AL24">
        <f t="shared" si="9"/>
        <v>-670.62077570928943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-133.06014674633249</v>
      </c>
      <c r="AR24">
        <f t="shared" si="14"/>
        <v>-137.59476221695377</v>
      </c>
      <c r="AS24">
        <f t="shared" si="15"/>
        <v>-16.365014987519977</v>
      </c>
      <c r="AT24">
        <f t="shared" si="16"/>
        <v>-4.8191522381017933</v>
      </c>
      <c r="AU24">
        <f t="shared" si="17"/>
        <v>-158.77892944257556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250000</v>
      </c>
      <c r="S25">
        <f t="shared" si="1"/>
        <v>-212.08926384899885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-565.12440564343285</v>
      </c>
      <c r="AI25">
        <f t="shared" si="7"/>
        <v>-584.02883015827035</v>
      </c>
      <c r="AJ25">
        <f t="shared" si="8"/>
        <v>-61.2782711516777</v>
      </c>
      <c r="AK25">
        <f t="shared" si="30"/>
        <v>-15.515870321371814</v>
      </c>
      <c r="AL25">
        <f t="shared" si="9"/>
        <v>-660.82297163131989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-119.46533530155632</v>
      </c>
      <c r="AR25">
        <f t="shared" si="14"/>
        <v>-123.46166494295034</v>
      </c>
      <c r="AS25">
        <f t="shared" si="15"/>
        <v>-12.954013552997811</v>
      </c>
      <c r="AT25">
        <f t="shared" si="16"/>
        <v>-3.2800010615851738</v>
      </c>
      <c r="AU25">
        <f t="shared" si="17"/>
        <v>-139.69567955753331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250000</v>
      </c>
      <c r="S26">
        <f t="shared" si="1"/>
        <v>-142.46375919237073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-569.66630641860274</v>
      </c>
      <c r="AI26">
        <f t="shared" si="7"/>
        <v>-588.32472005764998</v>
      </c>
      <c r="AJ26">
        <f t="shared" si="8"/>
        <v>-54.051109250239051</v>
      </c>
      <c r="AK26">
        <f t="shared" si="30"/>
        <v>-11.226391340754375</v>
      </c>
      <c r="AL26">
        <f t="shared" si="9"/>
        <v>-653.60222064864342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-107.52274762532122</v>
      </c>
      <c r="AR26">
        <f t="shared" si="14"/>
        <v>-111.04446530143375</v>
      </c>
      <c r="AS26">
        <f t="shared" si="15"/>
        <v>-10.201979146914022</v>
      </c>
      <c r="AT26">
        <f t="shared" si="16"/>
        <v>-2.1189465293529706</v>
      </c>
      <c r="AU26">
        <f t="shared" si="17"/>
        <v>-123.36539097770074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250000</v>
      </c>
      <c r="S27">
        <f t="shared" si="1"/>
        <v>-79.996257542991287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-574.49124985730975</v>
      </c>
      <c r="AI27">
        <f t="shared" si="7"/>
        <v>-592.90563023498078</v>
      </c>
      <c r="AJ27">
        <f t="shared" si="8"/>
        <v>-47.402649295923766</v>
      </c>
      <c r="AK27">
        <f t="shared" si="30"/>
        <v>-7.4428136932376407</v>
      </c>
      <c r="AL27">
        <f t="shared" si="9"/>
        <v>-647.75109322414221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-96.815572077917253</v>
      </c>
      <c r="AR27">
        <f t="shared" si="14"/>
        <v>-99.918837395130353</v>
      </c>
      <c r="AS27">
        <f t="shared" si="15"/>
        <v>-7.9884847867284652</v>
      </c>
      <c r="AT27">
        <f t="shared" si="16"/>
        <v>-1.2542928473830257</v>
      </c>
      <c r="AU27">
        <f t="shared" si="17"/>
        <v>-109.16161502924184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250000</v>
      </c>
      <c r="S28">
        <f t="shared" si="1"/>
        <v>-23.954966002521502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-580.28113606951695</v>
      </c>
      <c r="AI28">
        <f t="shared" si="7"/>
        <v>-598.45334452980433</v>
      </c>
      <c r="AJ28">
        <f t="shared" si="8"/>
        <v>-41.510675173194386</v>
      </c>
      <c r="AK28">
        <f t="shared" si="30"/>
        <v>-4.1246282425229772</v>
      </c>
      <c r="AL28">
        <f t="shared" si="9"/>
        <v>-644.08864794552164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-87.31366691919014</v>
      </c>
      <c r="AR28">
        <f t="shared" si="14"/>
        <v>-90.048000431106232</v>
      </c>
      <c r="AS28">
        <f t="shared" si="15"/>
        <v>-6.2460229023002141</v>
      </c>
      <c r="AT28">
        <f t="shared" si="16"/>
        <v>-0.62062402885002954</v>
      </c>
      <c r="AU28">
        <f t="shared" si="17"/>
        <v>-96.91464736225646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250000</v>
      </c>
      <c r="S29">
        <f t="shared" si="1"/>
        <v>26.181588601834935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-586.81477493458465</v>
      </c>
      <c r="AI29">
        <f t="shared" si="7"/>
        <v>-604.74657983277575</v>
      </c>
      <c r="AJ29">
        <f t="shared" si="8"/>
        <v>-36.191910983588969</v>
      </c>
      <c r="AK29">
        <f t="shared" si="30"/>
        <v>-1.2188809803993697</v>
      </c>
      <c r="AL29">
        <f t="shared" si="9"/>
        <v>-642.1573717967641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-78.836401470332987</v>
      </c>
      <c r="AR29">
        <f t="shared" si="14"/>
        <v>-81.245473345183228</v>
      </c>
      <c r="AS29">
        <f t="shared" si="15"/>
        <v>-4.8622498037798039</v>
      </c>
      <c r="AT29">
        <f t="shared" si="16"/>
        <v>-0.16375216579376292</v>
      </c>
      <c r="AU29">
        <f t="shared" si="17"/>
        <v>-86.271475314756785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250000</v>
      </c>
      <c r="S30">
        <f t="shared" si="1"/>
        <v>70.954360632648829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-595.07501485867397</v>
      </c>
      <c r="AI30">
        <f t="shared" si="7"/>
        <v>-612.76799420639725</v>
      </c>
      <c r="AJ30">
        <f t="shared" si="8"/>
        <v>-31.436435942862317</v>
      </c>
      <c r="AK30">
        <f t="shared" si="30"/>
        <v>1.3145527884518584</v>
      </c>
      <c r="AL30">
        <f t="shared" si="9"/>
        <v>-642.88987736080776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-71.3804770082575</v>
      </c>
      <c r="AR30">
        <f t="shared" si="14"/>
        <v>-73.50278642136179</v>
      </c>
      <c r="AS30">
        <f t="shared" si="15"/>
        <v>-3.7708654153022452</v>
      </c>
      <c r="AT30">
        <f t="shared" si="16"/>
        <v>0.15768332184894945</v>
      </c>
      <c r="AU30">
        <f t="shared" si="17"/>
        <v>-77.11596851481508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250000</v>
      </c>
      <c r="S31">
        <f t="shared" si="1"/>
        <v>110.70020130690571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-605.31380181244981</v>
      </c>
      <c r="AI31">
        <f t="shared" si="7"/>
        <v>-622.76931998651457</v>
      </c>
      <c r="AJ31">
        <f t="shared" si="8"/>
        <v>-27.077413539238364</v>
      </c>
      <c r="AK31">
        <f t="shared" si="30"/>
        <v>3.5151033044522211</v>
      </c>
      <c r="AL31">
        <f t="shared" si="9"/>
        <v>-646.33163022130077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-64.829143436581205</v>
      </c>
      <c r="AR31">
        <f t="shared" si="14"/>
        <v>-66.698630449892221</v>
      </c>
      <c r="AS31">
        <f t="shared" si="15"/>
        <v>-2.8999925674432316</v>
      </c>
      <c r="AT31">
        <f t="shared" si="16"/>
        <v>0.3764677686786666</v>
      </c>
      <c r="AU31">
        <f t="shared" si="17"/>
        <v>-69.22215524865679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250000</v>
      </c>
      <c r="S32">
        <f t="shared" si="1"/>
        <v>145.72738724766316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-616.76978805877059</v>
      </c>
      <c r="AI32">
        <f t="shared" si="7"/>
        <v>-633.98907407228887</v>
      </c>
      <c r="AJ32">
        <f t="shared" si="8"/>
        <v>-23.079687409396897</v>
      </c>
      <c r="AK32">
        <f t="shared" si="30"/>
        <v>5.4105222521989065</v>
      </c>
      <c r="AL32">
        <f t="shared" si="9"/>
        <v>-651.65823922948687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-58.978643063329436</v>
      </c>
      <c r="AR32">
        <f t="shared" si="14"/>
        <v>-60.625238184003379</v>
      </c>
      <c r="AS32">
        <f t="shared" si="15"/>
        <v>-2.2069963089734408</v>
      </c>
      <c r="AT32">
        <f t="shared" si="16"/>
        <v>0.51738147178543992</v>
      </c>
      <c r="AU32">
        <f t="shared" si="17"/>
        <v>-62.314853021191382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250000</v>
      </c>
      <c r="S33">
        <f t="shared" si="1"/>
        <v>176.46602210537742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-630.52049007845983</v>
      </c>
      <c r="AI33">
        <f t="shared" si="7"/>
        <v>-647.50453118283508</v>
      </c>
      <c r="AJ33">
        <f t="shared" si="8"/>
        <v>-19.511384477722927</v>
      </c>
      <c r="AK33">
        <f t="shared" si="30"/>
        <v>7.0261003708566898</v>
      </c>
      <c r="AL33">
        <f t="shared" si="9"/>
        <v>-659.98981528970126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-53.833530945697412</v>
      </c>
      <c r="AR33">
        <f t="shared" si="14"/>
        <v>-55.283620065341417</v>
      </c>
      <c r="AS33">
        <f t="shared" si="15"/>
        <v>-1.6658724602973543</v>
      </c>
      <c r="AT33">
        <f t="shared" si="16"/>
        <v>0.59988501197641142</v>
      </c>
      <c r="AU33">
        <f t="shared" si="17"/>
        <v>-56.349607513662356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250000</v>
      </c>
      <c r="S34">
        <f t="shared" si="1"/>
        <v>203.18632470307827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-646.6084304264549</v>
      </c>
      <c r="AI34">
        <f t="shared" si="7"/>
        <v>-663.35797027674369</v>
      </c>
      <c r="AJ34">
        <f t="shared" si="8"/>
        <v>-16.246850787384687</v>
      </c>
      <c r="AK34">
        <f t="shared" si="30"/>
        <v>8.3918972842972952</v>
      </c>
      <c r="AL34">
        <f t="shared" si="9"/>
        <v>-671.21292377983104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-49.292063768928898</v>
      </c>
      <c r="AR34">
        <f t="shared" si="14"/>
        <v>-50.568909766523042</v>
      </c>
      <c r="AS34">
        <f t="shared" si="15"/>
        <v>-1.2385251527386729</v>
      </c>
      <c r="AT34">
        <f t="shared" si="16"/>
        <v>0.63972864660466633</v>
      </c>
      <c r="AU34">
        <f t="shared" si="17"/>
        <v>-51.167706272657043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226.16419258778734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136.13109770591745</v>
      </c>
      <c r="AC35">
        <f t="shared" ref="AC35:AC66" si="33">S35*Z35</f>
        <v>149.41080334152616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-662.99670090318602</v>
      </c>
      <c r="AI35">
        <f t="shared" ref="AI35:AI66" si="38">SUM(AE35:AH35)</f>
        <v>-679.51244568488164</v>
      </c>
      <c r="AJ35">
        <f t="shared" ref="AJ35:AJ66" si="39">AB35-AC35</f>
        <v>-13.279705635608707</v>
      </c>
      <c r="AK35">
        <f t="shared" si="30"/>
        <v>9.5291768394142231</v>
      </c>
      <c r="AL35">
        <f t="shared" ref="AL35:AL66" si="40">SUM(AI35:AK35)</f>
        <v>-683.26297448107607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-45.126222844508227</v>
      </c>
      <c r="AR35">
        <f t="shared" ref="AR35:AR66" si="45">AI35*$K35</f>
        <v>-46.25035088081146</v>
      </c>
      <c r="AS35">
        <f t="shared" ref="AS35:AS66" si="46">AJ35*$K35</f>
        <v>-0.90387019272582703</v>
      </c>
      <c r="AT35">
        <f t="shared" ref="AT35:AT66" si="47">AK35*$K35</f>
        <v>0.64859411365747621</v>
      </c>
      <c r="AU35">
        <f t="shared" ref="AU35:AU66" si="48">AL35*$K35</f>
        <v>-46.505626959879805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250000</v>
      </c>
      <c r="S36">
        <f t="shared" si="32"/>
        <v>245.89582728441135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149.41080334152616</v>
      </c>
      <c r="AC36">
        <f t="shared" si="33"/>
        <v>160.15223175106934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-680.58923399395212</v>
      </c>
      <c r="AI36">
        <f t="shared" si="38"/>
        <v>-696.87176240443137</v>
      </c>
      <c r="AJ36">
        <f t="shared" si="39"/>
        <v>-10.741428409543175</v>
      </c>
      <c r="AK36">
        <f t="shared" si="30"/>
        <v>10.458756233906833</v>
      </c>
      <c r="AL36">
        <f t="shared" si="40"/>
        <v>-697.1544345800678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-41.360394129716212</v>
      </c>
      <c r="AR36">
        <f t="shared" si="45"/>
        <v>-42.349906979535561</v>
      </c>
      <c r="AS36">
        <f t="shared" si="46"/>
        <v>-0.65277217203054427</v>
      </c>
      <c r="AT36">
        <f t="shared" si="47"/>
        <v>0.63559377423953933</v>
      </c>
      <c r="AU36">
        <f t="shared" si="48"/>
        <v>-42.367085377326575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250000</v>
      </c>
      <c r="S37">
        <f t="shared" si="32"/>
        <v>262.7363053451769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160.15223175106934</v>
      </c>
      <c r="AC37">
        <f t="shared" si="33"/>
        <v>168.67366909818469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-699.92288298155552</v>
      </c>
      <c r="AI37">
        <f t="shared" si="38"/>
        <v>-715.97259381963181</v>
      </c>
      <c r="AJ37">
        <f t="shared" si="39"/>
        <v>-8.5214373471153522</v>
      </c>
      <c r="AK37">
        <f t="shared" si="30"/>
        <v>11.210656222574855</v>
      </c>
      <c r="AL37">
        <f t="shared" si="40"/>
        <v>-713.28337494417235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-37.977971427683109</v>
      </c>
      <c r="AR37">
        <f t="shared" si="45"/>
        <v>-38.848832310291371</v>
      </c>
      <c r="AS37">
        <f t="shared" si="46"/>
        <v>-0.46237508725667265</v>
      </c>
      <c r="AT37">
        <f t="shared" si="47"/>
        <v>0.60829270203721197</v>
      </c>
      <c r="AU37">
        <f t="shared" si="48"/>
        <v>-38.702914695510835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250000</v>
      </c>
      <c r="S38">
        <f t="shared" si="32"/>
        <v>276.97316173104139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168.67366909818469</v>
      </c>
      <c r="AC38">
        <f t="shared" si="33"/>
        <v>175.233047203387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-724.24288057397757</v>
      </c>
      <c r="AI38">
        <f t="shared" si="38"/>
        <v>-740.05967001561578</v>
      </c>
      <c r="AJ38">
        <f t="shared" si="39"/>
        <v>-6.5593781052023132</v>
      </c>
      <c r="AK38">
        <f t="shared" si="30"/>
        <v>11.807156836872929</v>
      </c>
      <c r="AL38">
        <f t="shared" si="40"/>
        <v>-734.81189128394522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-35.087124920071702</v>
      </c>
      <c r="AR38">
        <f t="shared" si="45"/>
        <v>-35.853395023456642</v>
      </c>
      <c r="AS38">
        <f t="shared" si="46"/>
        <v>-0.31777974647513041</v>
      </c>
      <c r="AT38">
        <f t="shared" si="47"/>
        <v>0.57201692691533834</v>
      </c>
      <c r="AU38">
        <f t="shared" si="48"/>
        <v>-35.599157843016435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250000</v>
      </c>
      <c r="S39">
        <f t="shared" si="32"/>
        <v>288.62225885758403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175.233047203387</v>
      </c>
      <c r="AC39">
        <f t="shared" si="33"/>
        <v>179.9114129376772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-749.81736332186426</v>
      </c>
      <c r="AI39">
        <f t="shared" si="38"/>
        <v>-765.40100313275389</v>
      </c>
      <c r="AJ39">
        <f t="shared" si="39"/>
        <v>-4.6783657342901961</v>
      </c>
      <c r="AK39">
        <f t="shared" si="30"/>
        <v>12.266313304237091</v>
      </c>
      <c r="AL39">
        <f t="shared" si="40"/>
        <v>-757.81305556280699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-32.434037816526725</v>
      </c>
      <c r="AR39">
        <f t="shared" si="45"/>
        <v>-33.108122450558554</v>
      </c>
      <c r="AS39">
        <f t="shared" si="46"/>
        <v>-0.20236700104312783</v>
      </c>
      <c r="AT39">
        <f t="shared" si="47"/>
        <v>0.53059063318624777</v>
      </c>
      <c r="AU39">
        <f t="shared" si="48"/>
        <v>-32.779898818415433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250000</v>
      </c>
      <c r="S40">
        <f t="shared" si="32"/>
        <v>298.00894830173343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179.9114129376772</v>
      </c>
      <c r="AC40">
        <f t="shared" si="33"/>
        <v>182.98227749111669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-774.02146822110387</v>
      </c>
      <c r="AI40">
        <f t="shared" si="38"/>
        <v>-789.37186948706244</v>
      </c>
      <c r="AJ40">
        <f t="shared" si="39"/>
        <v>-3.0708645534394918</v>
      </c>
      <c r="AK40">
        <f t="shared" si="30"/>
        <v>12.593798905637405</v>
      </c>
      <c r="AL40">
        <f t="shared" si="40"/>
        <v>-779.84893513486452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-29.893757656278094</v>
      </c>
      <c r="AR40">
        <f t="shared" si="45"/>
        <v>-30.486610948094164</v>
      </c>
      <c r="AS40">
        <f t="shared" si="46"/>
        <v>-0.11860094910126148</v>
      </c>
      <c r="AT40">
        <f t="shared" si="47"/>
        <v>0.48638957433863095</v>
      </c>
      <c r="AU40">
        <f t="shared" si="48"/>
        <v>-30.118822322856797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250000</v>
      </c>
      <c r="S41">
        <f t="shared" si="32"/>
        <v>305.60226327875131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182.98227749111669</v>
      </c>
      <c r="AC41">
        <f t="shared" si="33"/>
        <v>184.78932552230827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-800.81400911570506</v>
      </c>
      <c r="AI41">
        <f t="shared" si="38"/>
        <v>-815.93082496809245</v>
      </c>
      <c r="AJ41">
        <f t="shared" si="39"/>
        <v>-1.8070480311915844</v>
      </c>
      <c r="AK41">
        <f t="shared" ref="AK41:AK72" si="61">G41*SUM(AB41:AB41, AE41:AF41)</f>
        <v>12.80875942437817</v>
      </c>
      <c r="AL41">
        <f t="shared" si="40"/>
        <v>-804.92911357490584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-27.614751679484129</v>
      </c>
      <c r="AR41">
        <f t="shared" si="45"/>
        <v>-28.136030167617886</v>
      </c>
      <c r="AS41">
        <f t="shared" si="46"/>
        <v>-6.2313074054934969E-2</v>
      </c>
      <c r="AT41">
        <f t="shared" si="47"/>
        <v>0.44168896497832072</v>
      </c>
      <c r="AU41">
        <f t="shared" si="48"/>
        <v>-27.756654276694501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250000</v>
      </c>
      <c r="S42">
        <f t="shared" si="32"/>
        <v>311.56631840830312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184.78932552230827</v>
      </c>
      <c r="AC42">
        <f t="shared" si="33"/>
        <v>185.47886463520783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-828.72047352531683</v>
      </c>
      <c r="AI42">
        <f t="shared" si="38"/>
        <v>-843.60324917182788</v>
      </c>
      <c r="AJ42">
        <f t="shared" si="39"/>
        <v>-0.68953911289955272</v>
      </c>
      <c r="AK42">
        <f t="shared" si="61"/>
        <v>12.935252786561581</v>
      </c>
      <c r="AL42">
        <f t="shared" si="40"/>
        <v>-831.35753549816582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-25.515232255204964</v>
      </c>
      <c r="AR42">
        <f t="shared" si="45"/>
        <v>-25.973453681311963</v>
      </c>
      <c r="AS42">
        <f t="shared" si="46"/>
        <v>-2.1230018054021936E-2</v>
      </c>
      <c r="AT42">
        <f t="shared" si="47"/>
        <v>0.39825971443050545</v>
      </c>
      <c r="AU42">
        <f t="shared" si="48"/>
        <v>-25.596423984935477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250000</v>
      </c>
      <c r="S43">
        <f t="shared" si="32"/>
        <v>316.14527469229103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185.47886463520783</v>
      </c>
      <c r="AC43">
        <f t="shared" si="33"/>
        <v>185.23532058748819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-859.88912343302172</v>
      </c>
      <c r="AI43">
        <f t="shared" si="38"/>
        <v>-874.53708241072434</v>
      </c>
      <c r="AJ43">
        <f t="shared" si="39"/>
        <v>0.243544047719638</v>
      </c>
      <c r="AK43">
        <f t="shared" si="61"/>
        <v>12.983520524464549</v>
      </c>
      <c r="AL43">
        <f t="shared" si="40"/>
        <v>-861.31001783854015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-23.638280982369896</v>
      </c>
      <c r="AR43">
        <f t="shared" si="45"/>
        <v>-24.040952164848377</v>
      </c>
      <c r="AS43">
        <f t="shared" si="46"/>
        <v>6.6950057567845547E-3</v>
      </c>
      <c r="AT43">
        <f t="shared" si="47"/>
        <v>0.3569159068698991</v>
      </c>
      <c r="AU43">
        <f t="shared" si="48"/>
        <v>-23.677341252221694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250000</v>
      </c>
      <c r="S44">
        <f t="shared" si="32"/>
        <v>319.46087799911334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185.23532058748819</v>
      </c>
      <c r="AC44">
        <f t="shared" si="33"/>
        <v>184.16104693323024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-896.1712119904123</v>
      </c>
      <c r="AI44">
        <f t="shared" si="38"/>
        <v>-910.58307425713883</v>
      </c>
      <c r="AJ44">
        <f t="shared" si="39"/>
        <v>1.0742736542579507</v>
      </c>
      <c r="AK44">
        <f t="shared" si="61"/>
        <v>12.966472441124175</v>
      </c>
      <c r="AL44">
        <f t="shared" si="40"/>
        <v>-896.5423281617567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-21.996136250148929</v>
      </c>
      <c r="AR44">
        <f t="shared" si="45"/>
        <v>-22.349869199607571</v>
      </c>
      <c r="AS44">
        <f t="shared" si="46"/>
        <v>2.6367583953652008E-2</v>
      </c>
      <c r="AT44">
        <f t="shared" si="47"/>
        <v>0.31825647898832515</v>
      </c>
      <c r="AU44">
        <f t="shared" si="48"/>
        <v>-22.005245136665597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250000</v>
      </c>
      <c r="S45">
        <f t="shared" si="32"/>
        <v>321.55241248237661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184.16104693323024</v>
      </c>
      <c r="AC45">
        <f t="shared" si="33"/>
        <v>182.31134579746697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-934.33428966516783</v>
      </c>
      <c r="AI45">
        <f t="shared" si="38"/>
        <v>-948.50859988026059</v>
      </c>
      <c r="AJ45">
        <f t="shared" si="39"/>
        <v>1.8497011357632687</v>
      </c>
      <c r="AK45">
        <f t="shared" si="61"/>
        <v>12.891273285326118</v>
      </c>
      <c r="AL45">
        <f t="shared" si="40"/>
        <v>-933.7676254591712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-20.475743346176319</v>
      </c>
      <c r="AR45">
        <f t="shared" si="45"/>
        <v>-20.786370432523896</v>
      </c>
      <c r="AS45">
        <f t="shared" si="46"/>
        <v>4.0535819076694943E-2</v>
      </c>
      <c r="AT45">
        <f t="shared" si="47"/>
        <v>0.28250959652818702</v>
      </c>
      <c r="AU45">
        <f t="shared" si="48"/>
        <v>-20.463325016919015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250000</v>
      </c>
      <c r="S46">
        <f t="shared" si="32"/>
        <v>322.60682043892757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182.31134579746697</v>
      </c>
      <c r="AC46">
        <f t="shared" si="33"/>
        <v>179.8234909462779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-973.77312737344312</v>
      </c>
      <c r="AI46">
        <f t="shared" si="38"/>
        <v>-987.70831717364763</v>
      </c>
      <c r="AJ46">
        <f t="shared" si="39"/>
        <v>2.4878548511890699</v>
      </c>
      <c r="AK46">
        <f t="shared" si="61"/>
        <v>12.761794205822689</v>
      </c>
      <c r="AL46">
        <f t="shared" si="40"/>
        <v>-972.45866811663598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-19.053604771684373</v>
      </c>
      <c r="AR46">
        <f t="shared" si="45"/>
        <v>-19.326271567889439</v>
      </c>
      <c r="AS46">
        <f t="shared" si="46"/>
        <v>4.8679309103274553E-2</v>
      </c>
      <c r="AT46">
        <f t="shared" si="47"/>
        <v>0.24970722249358779</v>
      </c>
      <c r="AU46">
        <f t="shared" si="48"/>
        <v>-19.027885036292577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250000</v>
      </c>
      <c r="S47">
        <f t="shared" si="32"/>
        <v>322.82423535550481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179.8234909462779</v>
      </c>
      <c r="AC47">
        <f t="shared" si="33"/>
        <v>176.8305009022607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-1018.1484445951172</v>
      </c>
      <c r="AI47">
        <f t="shared" si="38"/>
        <v>-1031.8424676528603</v>
      </c>
      <c r="AJ47">
        <f t="shared" si="39"/>
        <v>2.9929900440172048</v>
      </c>
      <c r="AK47">
        <f t="shared" si="61"/>
        <v>12.587644366239454</v>
      </c>
      <c r="AL47">
        <f t="shared" si="40"/>
        <v>-1016.2618332426035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-17.787398974237711</v>
      </c>
      <c r="AR47">
        <f t="shared" si="45"/>
        <v>-18.026638205985837</v>
      </c>
      <c r="AS47">
        <f t="shared" si="46"/>
        <v>5.2288552147252011E-2</v>
      </c>
      <c r="AT47">
        <f t="shared" si="47"/>
        <v>0.219910420407463</v>
      </c>
      <c r="AU47">
        <f t="shared" si="48"/>
        <v>-17.754439233431121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250000</v>
      </c>
      <c r="S48">
        <f t="shared" si="32"/>
        <v>322.26592911102284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176.8305009022607</v>
      </c>
      <c r="AC48">
        <f t="shared" si="33"/>
        <v>173.38293650629714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-1067.8286956702232</v>
      </c>
      <c r="AI48">
        <f t="shared" si="38"/>
        <v>-1081.2789956278216</v>
      </c>
      <c r="AJ48">
        <f t="shared" si="39"/>
        <v>3.4475643959635534</v>
      </c>
      <c r="AK48">
        <f t="shared" si="61"/>
        <v>12.378135063158251</v>
      </c>
      <c r="AL48">
        <f t="shared" si="40"/>
        <v>-1065.4532961686998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-16.656544487741442</v>
      </c>
      <c r="AR48">
        <f t="shared" si="45"/>
        <v>-16.866349225641454</v>
      </c>
      <c r="AS48">
        <f t="shared" si="46"/>
        <v>5.3776893211956486E-2</v>
      </c>
      <c r="AT48">
        <f t="shared" si="47"/>
        <v>0.1930805551403173</v>
      </c>
      <c r="AU48">
        <f t="shared" si="48"/>
        <v>-16.619491777289181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250000</v>
      </c>
      <c r="S49">
        <f t="shared" si="32"/>
        <v>320.9978439180075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173.38293650629714</v>
      </c>
      <c r="AC49">
        <f t="shared" si="33"/>
        <v>169.52981574915771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-1124.5159595360103</v>
      </c>
      <c r="AI49">
        <f t="shared" si="38"/>
        <v>-1137.7193048980791</v>
      </c>
      <c r="AJ49">
        <f t="shared" si="39"/>
        <v>3.8531207571394361</v>
      </c>
      <c r="AK49">
        <f t="shared" si="61"/>
        <v>12.136805555440802</v>
      </c>
      <c r="AL49">
        <f t="shared" si="40"/>
        <v>-1121.729378585499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-15.661412285187488</v>
      </c>
      <c r="AR49">
        <f t="shared" si="45"/>
        <v>-15.845298546209873</v>
      </c>
      <c r="AS49">
        <f t="shared" si="46"/>
        <v>5.3663367114036985E-2</v>
      </c>
      <c r="AT49">
        <f t="shared" si="47"/>
        <v>0.16903229697810743</v>
      </c>
      <c r="AU49">
        <f t="shared" si="48"/>
        <v>-15.622602882117732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250000</v>
      </c>
      <c r="S50">
        <f t="shared" si="32"/>
        <v>319.05406910836217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169.52981574915771</v>
      </c>
      <c r="AC50">
        <f t="shared" si="33"/>
        <v>165.30003179486499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-1189.593293996787</v>
      </c>
      <c r="AI50">
        <f t="shared" si="38"/>
        <v>-1202.5456465758355</v>
      </c>
      <c r="AJ50">
        <f t="shared" si="39"/>
        <v>4.2297839542927136</v>
      </c>
      <c r="AK50">
        <f t="shared" si="61"/>
        <v>11.86708710244104</v>
      </c>
      <c r="AL50">
        <f t="shared" si="40"/>
        <v>-1186.4487755191017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-14.792643250340285</v>
      </c>
      <c r="AR50">
        <f t="shared" si="45"/>
        <v>-14.953706306026112</v>
      </c>
      <c r="AS50">
        <f t="shared" si="46"/>
        <v>5.2597543528212554E-2</v>
      </c>
      <c r="AT50">
        <f t="shared" si="47"/>
        <v>0.1475677332858257</v>
      </c>
      <c r="AU50">
        <f t="shared" si="48"/>
        <v>-14.753541029212073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250000</v>
      </c>
      <c r="S51">
        <f t="shared" si="32"/>
        <v>316.45521239632461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165.30003179486499</v>
      </c>
      <c r="AC51">
        <f t="shared" si="33"/>
        <v>160.71419955425205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-1263.8787780227094</v>
      </c>
      <c r="AI51">
        <f t="shared" si="38"/>
        <v>-1276.5752191981651</v>
      </c>
      <c r="AJ51">
        <f t="shared" si="39"/>
        <v>4.5858322406129446</v>
      </c>
      <c r="AK51">
        <f t="shared" si="61"/>
        <v>11.57100222564055</v>
      </c>
      <c r="AL51">
        <f t="shared" si="40"/>
        <v>-1260.4183847319116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-14.032487862894865</v>
      </c>
      <c r="AR51">
        <f t="shared" si="45"/>
        <v>-14.173452850830866</v>
      </c>
      <c r="AS51">
        <f t="shared" si="46"/>
        <v>5.0915195647439578E-2</v>
      </c>
      <c r="AT51">
        <f t="shared" si="47"/>
        <v>0.12846955824897394</v>
      </c>
      <c r="AU51">
        <f t="shared" si="48"/>
        <v>-13.994068096934454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250000</v>
      </c>
      <c r="S52">
        <f t="shared" si="32"/>
        <v>313.23742434622085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160.71419955425205</v>
      </c>
      <c r="AC52">
        <f t="shared" si="33"/>
        <v>155.79493580718514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-1352.2372606089768</v>
      </c>
      <c r="AI52">
        <f t="shared" si="38"/>
        <v>-1364.6715136466171</v>
      </c>
      <c r="AJ52">
        <f t="shared" si="39"/>
        <v>4.9192637470669069</v>
      </c>
      <c r="AK52">
        <f t="shared" si="61"/>
        <v>11.249993968797645</v>
      </c>
      <c r="AL52">
        <f t="shared" si="40"/>
        <v>-1348.5022559307524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-13.40491701109052</v>
      </c>
      <c r="AR52">
        <f t="shared" si="45"/>
        <v>-13.528179499797126</v>
      </c>
      <c r="AS52">
        <f t="shared" si="46"/>
        <v>4.8765349251950876E-2</v>
      </c>
      <c r="AT52">
        <f t="shared" si="47"/>
        <v>0.1115227629943332</v>
      </c>
      <c r="AU52">
        <f t="shared" si="48"/>
        <v>-13.367891387550841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250000</v>
      </c>
      <c r="S53">
        <f t="shared" si="32"/>
        <v>309.3516564767171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155.79493580718514</v>
      </c>
      <c r="AC53">
        <f t="shared" si="33"/>
        <v>150.52682604236961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-1452.0871151818128</v>
      </c>
      <c r="AI53">
        <f t="shared" si="38"/>
        <v>-1464.2518169775585</v>
      </c>
      <c r="AJ53">
        <f t="shared" si="39"/>
        <v>5.2681097648155344</v>
      </c>
      <c r="AK53">
        <f t="shared" si="61"/>
        <v>10.90564550650296</v>
      </c>
      <c r="AL53">
        <f t="shared" si="40"/>
        <v>-1448.0780617062401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-12.852448731043781</v>
      </c>
      <c r="AR53">
        <f t="shared" si="45"/>
        <v>-12.960118721723838</v>
      </c>
      <c r="AS53">
        <f t="shared" si="46"/>
        <v>4.6628132674619301E-2</v>
      </c>
      <c r="AT53">
        <f t="shared" si="47"/>
        <v>9.6526061202407684E-2</v>
      </c>
      <c r="AU53">
        <f t="shared" si="48"/>
        <v>-12.816964527846812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250000</v>
      </c>
      <c r="S54">
        <f t="shared" si="32"/>
        <v>304.83724954507016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150.52682604236961</v>
      </c>
      <c r="AC54">
        <f t="shared" si="33"/>
        <v>144.93938378121419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-1564.3462248268204</v>
      </c>
      <c r="AI54">
        <f t="shared" si="38"/>
        <v>-1576.2328449821259</v>
      </c>
      <c r="AJ54">
        <f t="shared" si="39"/>
        <v>5.5874422611554166</v>
      </c>
      <c r="AK54">
        <f t="shared" si="61"/>
        <v>10.536877822965874</v>
      </c>
      <c r="AL54">
        <f t="shared" si="40"/>
        <v>-1560.1085248980046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-12.362550085162372</v>
      </c>
      <c r="AR54">
        <f t="shared" si="45"/>
        <v>-12.456486411201407</v>
      </c>
      <c r="AS54">
        <f t="shared" si="46"/>
        <v>4.4155848433829685E-2</v>
      </c>
      <c r="AT54">
        <f t="shared" si="47"/>
        <v>8.3269724924271732E-2</v>
      </c>
      <c r="AU54">
        <f t="shared" si="48"/>
        <v>-12.329060837843306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250000</v>
      </c>
      <c r="S55">
        <f t="shared" si="32"/>
        <v>299.73979380643323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144.93938378121419</v>
      </c>
      <c r="AC55">
        <f t="shared" si="33"/>
        <v>139.06344661559501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-1690.732405904002</v>
      </c>
      <c r="AI55">
        <f t="shared" si="38"/>
        <v>-1702.3310866171641</v>
      </c>
      <c r="AJ55">
        <f t="shared" si="39"/>
        <v>5.8759371656191774</v>
      </c>
      <c r="AK55">
        <f t="shared" si="61"/>
        <v>10.145756864684994</v>
      </c>
      <c r="AL55">
        <f t="shared" si="40"/>
        <v>-1686.30939258686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-11.929769147599625</v>
      </c>
      <c r="AR55">
        <f t="shared" si="45"/>
        <v>-12.011609173165798</v>
      </c>
      <c r="AS55">
        <f t="shared" si="46"/>
        <v>4.1460478114014321E-2</v>
      </c>
      <c r="AT55">
        <f t="shared" si="47"/>
        <v>7.1588228155271105E-2</v>
      </c>
      <c r="AU55">
        <f t="shared" si="48"/>
        <v>-11.898560466896512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250000</v>
      </c>
      <c r="S56">
        <f t="shared" si="32"/>
        <v>294.08199287497052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139.06344661559501</v>
      </c>
      <c r="AC56">
        <f t="shared" si="33"/>
        <v>132.92529614615896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-1826.7389743785645</v>
      </c>
      <c r="AI56">
        <f t="shared" si="38"/>
        <v>-1838.0389943871571</v>
      </c>
      <c r="AJ56">
        <f t="shared" si="39"/>
        <v>6.1381504694360558</v>
      </c>
      <c r="AK56">
        <f t="shared" si="61"/>
        <v>9.7344412630916519</v>
      </c>
      <c r="AL56">
        <f t="shared" si="40"/>
        <v>-1822.1664026546293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-11.508418197281147</v>
      </c>
      <c r="AR56">
        <f t="shared" si="45"/>
        <v>-11.579608092345802</v>
      </c>
      <c r="AS56">
        <f t="shared" si="46"/>
        <v>3.8670222484380269E-2</v>
      </c>
      <c r="AT56">
        <f t="shared" si="47"/>
        <v>6.1326780970794734E-2</v>
      </c>
      <c r="AU56">
        <f t="shared" si="48"/>
        <v>-11.479611088890628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250000</v>
      </c>
      <c r="S57">
        <f t="shared" si="32"/>
        <v>287.96524790944216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132.92529614615896</v>
      </c>
      <c r="AC57">
        <f t="shared" si="33"/>
        <v>126.587966054381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-1971.5497469615898</v>
      </c>
      <c r="AI57">
        <f t="shared" si="38"/>
        <v>-1982.5396117954003</v>
      </c>
      <c r="AJ57">
        <f t="shared" si="39"/>
        <v>6.3373300917779574</v>
      </c>
      <c r="AK57">
        <f t="shared" si="61"/>
        <v>9.3047707302311284</v>
      </c>
      <c r="AL57">
        <f t="shared" si="40"/>
        <v>-1966.8975109733913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-11.08993134321722</v>
      </c>
      <c r="AR57">
        <f t="shared" si="45"/>
        <v>-11.15174913232755</v>
      </c>
      <c r="AS57">
        <f t="shared" si="46"/>
        <v>3.5647366101430281E-2</v>
      </c>
      <c r="AT57">
        <f t="shared" si="47"/>
        <v>5.2339165532935814E-2</v>
      </c>
      <c r="AU57">
        <f t="shared" si="48"/>
        <v>-11.063762600693183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250000</v>
      </c>
      <c r="S58">
        <f t="shared" si="32"/>
        <v>281.48818371395424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126.587966054381</v>
      </c>
      <c r="AC58">
        <f t="shared" si="33"/>
        <v>120.11507766250591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-2121.0474296821894</v>
      </c>
      <c r="AI58">
        <f t="shared" si="38"/>
        <v>-2131.7152911246935</v>
      </c>
      <c r="AJ58">
        <f t="shared" si="39"/>
        <v>6.4728883918750881</v>
      </c>
      <c r="AK58">
        <f t="shared" si="61"/>
        <v>8.8611576238066707</v>
      </c>
      <c r="AL58">
        <f t="shared" si="40"/>
        <v>-2116.3812451090116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-10.652547392844884</v>
      </c>
      <c r="AR58">
        <f t="shared" si="45"/>
        <v>-10.706124648122765</v>
      </c>
      <c r="AS58">
        <f t="shared" si="46"/>
        <v>3.2508820594066831E-2</v>
      </c>
      <c r="AT58">
        <f t="shared" si="47"/>
        <v>4.4503437415924725E-2</v>
      </c>
      <c r="AU58">
        <f t="shared" si="48"/>
        <v>-10.629112390112773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250000</v>
      </c>
      <c r="S59">
        <f t="shared" si="32"/>
        <v>274.79610225254982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120.11507766250591</v>
      </c>
      <c r="AC59">
        <f t="shared" si="33"/>
        <v>113.58489004764508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-2276.2195179943569</v>
      </c>
      <c r="AI59">
        <f t="shared" si="38"/>
        <v>-2286.5530788706369</v>
      </c>
      <c r="AJ59">
        <f t="shared" si="39"/>
        <v>6.5301876148608358</v>
      </c>
      <c r="AK59">
        <f t="shared" si="61"/>
        <v>8.408055436375415</v>
      </c>
      <c r="AL59">
        <f t="shared" si="40"/>
        <v>-2271.6148358194005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-10.207025864670227</v>
      </c>
      <c r="AR59">
        <f t="shared" si="45"/>
        <v>-10.253363628802603</v>
      </c>
      <c r="AS59">
        <f t="shared" si="46"/>
        <v>2.9282673906936851E-2</v>
      </c>
      <c r="AT59">
        <f t="shared" si="47"/>
        <v>3.770341069137504E-2</v>
      </c>
      <c r="AU59">
        <f t="shared" si="48"/>
        <v>-10.186377544204291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250000</v>
      </c>
      <c r="S60">
        <f t="shared" si="32"/>
        <v>268.01990341915456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113.58489004764508</v>
      </c>
      <c r="AC60">
        <f t="shared" si="33"/>
        <v>107.05854255617488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-2441.6255441067856</v>
      </c>
      <c r="AI60">
        <f t="shared" si="38"/>
        <v>-2451.6116068198917</v>
      </c>
      <c r="AJ60">
        <f t="shared" si="39"/>
        <v>6.5263474914701902</v>
      </c>
      <c r="AK60">
        <f t="shared" si="61"/>
        <v>7.9509423033351556</v>
      </c>
      <c r="AL60">
        <f t="shared" si="40"/>
        <v>-2437.1343170250866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-9.775660477007861</v>
      </c>
      <c r="AR60">
        <f t="shared" si="45"/>
        <v>-9.8156421846128836</v>
      </c>
      <c r="AS60">
        <f t="shared" si="46"/>
        <v>2.6129869662272112E-2</v>
      </c>
      <c r="AT60">
        <f t="shared" si="47"/>
        <v>3.1833592426687013E-2</v>
      </c>
      <c r="AU60">
        <f t="shared" si="48"/>
        <v>-9.7576787225239254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250000</v>
      </c>
      <c r="S61">
        <f t="shared" si="32"/>
        <v>261.23134348320372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107.05854255617488</v>
      </c>
      <c r="AC61">
        <f t="shared" si="33"/>
        <v>100.56920205523849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-2616.6768724364861</v>
      </c>
      <c r="AI61">
        <f t="shared" si="38"/>
        <v>-2626.3014068352177</v>
      </c>
      <c r="AJ61">
        <f t="shared" si="39"/>
        <v>6.4893405009363931</v>
      </c>
      <c r="AK61">
        <f t="shared" si="61"/>
        <v>7.4940979789322428</v>
      </c>
      <c r="AL61">
        <f t="shared" si="40"/>
        <v>-2612.317968355349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-9.3540378489994858</v>
      </c>
      <c r="AR61">
        <f t="shared" si="45"/>
        <v>-9.3884434189011703</v>
      </c>
      <c r="AS61">
        <f t="shared" si="46"/>
        <v>2.3197949009379527E-2</v>
      </c>
      <c r="AT61">
        <f t="shared" si="47"/>
        <v>2.678973352707854E-2</v>
      </c>
      <c r="AU61">
        <f t="shared" si="48"/>
        <v>-9.3384557363647112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250000</v>
      </c>
      <c r="S62">
        <f t="shared" si="32"/>
        <v>254.50909422116379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100.56920205523849</v>
      </c>
      <c r="AC62">
        <f t="shared" si="33"/>
        <v>94.149378470588573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-2801.5405600289</v>
      </c>
      <c r="AI62">
        <f t="shared" si="38"/>
        <v>-2810.7886950276416</v>
      </c>
      <c r="AJ62">
        <f t="shared" si="39"/>
        <v>6.4198235846499188</v>
      </c>
      <c r="AK62">
        <f t="shared" si="61"/>
        <v>7.039844143866695</v>
      </c>
      <c r="AL62">
        <f t="shared" si="40"/>
        <v>-2797.3290272991253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-8.9418610865829447</v>
      </c>
      <c r="AR62">
        <f t="shared" si="45"/>
        <v>-8.9713789667266681</v>
      </c>
      <c r="AS62">
        <f t="shared" si="46"/>
        <v>2.0490572763192962E-2</v>
      </c>
      <c r="AT62">
        <f t="shared" si="47"/>
        <v>2.246953312180533E-2</v>
      </c>
      <c r="AU62">
        <f t="shared" si="48"/>
        <v>-8.9284188608416706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250000</v>
      </c>
      <c r="S63">
        <f t="shared" si="32"/>
        <v>247.89133376154587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94.149378470588573</v>
      </c>
      <c r="AC63">
        <f t="shared" si="33"/>
        <v>87.827351548603417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-2982.0891521932072</v>
      </c>
      <c r="AI63">
        <f t="shared" si="38"/>
        <v>-2990.9465969267417</v>
      </c>
      <c r="AJ63">
        <f t="shared" si="39"/>
        <v>6.3220269219851559</v>
      </c>
      <c r="AK63">
        <f t="shared" si="61"/>
        <v>6.5904564929412004</v>
      </c>
      <c r="AL63">
        <f t="shared" si="40"/>
        <v>-2978.0341135118156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-8.4983302602859716</v>
      </c>
      <c r="AR63">
        <f t="shared" si="45"/>
        <v>-8.523572124886984</v>
      </c>
      <c r="AS63">
        <f t="shared" si="46"/>
        <v>1.801645422234785E-2</v>
      </c>
      <c r="AT63">
        <f t="shared" si="47"/>
        <v>1.8781422346769484E-2</v>
      </c>
      <c r="AU63">
        <f t="shared" si="48"/>
        <v>-8.4867742483178663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250000</v>
      </c>
      <c r="S64">
        <f t="shared" si="32"/>
        <v>241.50094910744519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87.827351548603417</v>
      </c>
      <c r="AC64">
        <f t="shared" si="33"/>
        <v>81.668158935279763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-3146.4275240345423</v>
      </c>
      <c r="AI64">
        <f t="shared" si="38"/>
        <v>-3154.8817515683381</v>
      </c>
      <c r="AJ64">
        <f t="shared" si="39"/>
        <v>6.1591926133236541</v>
      </c>
      <c r="AK64">
        <f t="shared" si="61"/>
        <v>6.1479146084022398</v>
      </c>
      <c r="AL64">
        <f t="shared" si="40"/>
        <v>-3142.5746443466123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-8.005946644711452</v>
      </c>
      <c r="AR64">
        <f t="shared" si="45"/>
        <v>-8.0274580553639456</v>
      </c>
      <c r="AS64">
        <f t="shared" si="46"/>
        <v>1.5671795094628953E-2</v>
      </c>
      <c r="AT64">
        <f t="shared" si="47"/>
        <v>1.5643098706433156E-2</v>
      </c>
      <c r="AU64">
        <f t="shared" si="48"/>
        <v>-7.996143161562884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250000</v>
      </c>
      <c r="S65">
        <f t="shared" si="32"/>
        <v>237.80750452898536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81.668158935279763</v>
      </c>
      <c r="AC65">
        <f t="shared" si="33"/>
        <v>75.750728046784644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-4062.3513555063869</v>
      </c>
      <c r="AI65">
        <f t="shared" si="38"/>
        <v>-4070.3148056292939</v>
      </c>
      <c r="AJ65">
        <f t="shared" si="39"/>
        <v>5.9174308884951188</v>
      </c>
      <c r="AK65">
        <f t="shared" si="61"/>
        <v>5.7167711254695837</v>
      </c>
      <c r="AL65">
        <f t="shared" si="40"/>
        <v>-4058.6806036153293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-9.228995184624619</v>
      </c>
      <c r="AR65">
        <f t="shared" si="45"/>
        <v>-9.2470868355936293</v>
      </c>
      <c r="AS65">
        <f t="shared" si="46"/>
        <v>1.3443431253489608E-2</v>
      </c>
      <c r="AT65">
        <f t="shared" si="47"/>
        <v>1.2987565223043864E-2</v>
      </c>
      <c r="AU65">
        <f t="shared" si="48"/>
        <v>-9.2206558391170965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250000</v>
      </c>
      <c r="S66">
        <f t="shared" si="32"/>
        <v>231.24177645266786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75.750728046784644</v>
      </c>
      <c r="AC66">
        <f t="shared" si="33"/>
        <v>68.386479073067477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-4904.1983025365062</v>
      </c>
      <c r="AI66">
        <f t="shared" si="38"/>
        <v>-4911.5916983279303</v>
      </c>
      <c r="AJ66">
        <f t="shared" si="39"/>
        <v>7.3642489737171672</v>
      </c>
      <c r="AK66">
        <f t="shared" si="61"/>
        <v>5.3025509632749257</v>
      </c>
      <c r="AL66">
        <f t="shared" si="40"/>
        <v>-4898.9248983909383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-9.9477975046406595</v>
      </c>
      <c r="AR66">
        <f t="shared" si="45"/>
        <v>-9.9627944520860172</v>
      </c>
      <c r="AS66">
        <f t="shared" si="46"/>
        <v>1.4937825317219797E-2</v>
      </c>
      <c r="AT66">
        <f t="shared" si="47"/>
        <v>1.0755825924374634E-2</v>
      </c>
      <c r="AU66">
        <f t="shared" si="48"/>
        <v>-9.9371008008444228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222.47749881531212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68.386479073067477</v>
      </c>
      <c r="AC67">
        <f t="shared" ref="AC67:AC98" si="64">S67*Z67</f>
        <v>60.103633542451327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-5655.6156691008155</v>
      </c>
      <c r="AI67">
        <f t="shared" ref="AI67:AI98" si="69">SUM(AE67:AH67)</f>
        <v>-5662.3695693674154</v>
      </c>
      <c r="AJ67">
        <f t="shared" ref="AJ67:AJ98" si="70">AB67-AC67</f>
        <v>8.2828455306161501</v>
      </c>
      <c r="AK67">
        <f t="shared" si="61"/>
        <v>4.7870535351147234</v>
      </c>
      <c r="AL67">
        <f t="shared" ref="AL67:AL98" si="71">SUM(AI67:AK67)</f>
        <v>-5649.2996703016843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-10.24284922573178</v>
      </c>
      <c r="AR67">
        <f t="shared" ref="AR67:AR98" si="76">AI67*$K67</f>
        <v>-10.25508117114037</v>
      </c>
      <c r="AS67">
        <f t="shared" ref="AS67:AS98" si="77">AJ67*$K67</f>
        <v>1.5001008359469419E-2</v>
      </c>
      <c r="AT67">
        <f t="shared" ref="AT67:AT98" si="78">AK67*$K67</f>
        <v>8.6698019215796854E-3</v>
      </c>
      <c r="AU67">
        <f t="shared" ref="AU67:AU98" si="79">AL67*$K67</f>
        <v>-10.231410360859321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250000</v>
      </c>
      <c r="S68">
        <f t="shared" si="63"/>
        <v>211.88698027292304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60.103633542451327</v>
      </c>
      <c r="AC68">
        <f t="shared" si="64"/>
        <v>51.347348579241441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-6280.1962903254416</v>
      </c>
      <c r="AI68">
        <f t="shared" si="69"/>
        <v>-6286.2546319603434</v>
      </c>
      <c r="AJ68">
        <f t="shared" si="70"/>
        <v>8.756284963209886</v>
      </c>
      <c r="AK68">
        <f t="shared" si="61"/>
        <v>4.2072543479715936</v>
      </c>
      <c r="AL68">
        <f t="shared" si="71"/>
        <v>-6273.2910926491622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-10.155377838066897</v>
      </c>
      <c r="AR68">
        <f t="shared" si="76"/>
        <v>-10.165174466313898</v>
      </c>
      <c r="AS68">
        <f t="shared" si="77"/>
        <v>1.4159331675056936E-2</v>
      </c>
      <c r="AT68">
        <f t="shared" si="78"/>
        <v>6.8033315503721664E-3</v>
      </c>
      <c r="AU68">
        <f t="shared" si="79"/>
        <v>-10.144211803088471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250000</v>
      </c>
      <c r="S69">
        <f t="shared" si="63"/>
        <v>199.23964637423629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51.347348579241441</v>
      </c>
      <c r="AC69">
        <f t="shared" si="64"/>
        <v>42.519260261283378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-6625.6752796356895</v>
      </c>
      <c r="AI69">
        <f t="shared" si="69"/>
        <v>-6631.0104703262787</v>
      </c>
      <c r="AJ69">
        <f t="shared" si="70"/>
        <v>8.8280883179580627</v>
      </c>
      <c r="AK69">
        <f t="shared" si="61"/>
        <v>3.5943144005469012</v>
      </c>
      <c r="AL69">
        <f t="shared" si="71"/>
        <v>-6618.5880676077741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-9.5661016884441388</v>
      </c>
      <c r="AR69">
        <f t="shared" si="76"/>
        <v>-9.5738045978864843</v>
      </c>
      <c r="AS69">
        <f t="shared" si="77"/>
        <v>1.2745929584523207E-2</v>
      </c>
      <c r="AT69">
        <f t="shared" si="78"/>
        <v>5.189444940284089E-3</v>
      </c>
      <c r="AU69">
        <f t="shared" si="79"/>
        <v>-9.5558692233616771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250000</v>
      </c>
      <c r="S70">
        <f t="shared" si="63"/>
        <v>185.37316599228052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42.519260261283378</v>
      </c>
      <c r="AC70">
        <f t="shared" si="64"/>
        <v>34.138238501507828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-6778.5007814833698</v>
      </c>
      <c r="AI70">
        <f t="shared" si="69"/>
        <v>-6783.1047701889047</v>
      </c>
      <c r="AJ70">
        <f t="shared" si="70"/>
        <v>8.3810217597755496</v>
      </c>
      <c r="AK70">
        <f t="shared" si="61"/>
        <v>2.9763482182898366</v>
      </c>
      <c r="AL70">
        <f t="shared" si="71"/>
        <v>-6771.7474002108393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-8.738169673567409</v>
      </c>
      <c r="AR70">
        <f t="shared" si="76"/>
        <v>-8.7441046783392675</v>
      </c>
      <c r="AS70">
        <f t="shared" si="77"/>
        <v>1.0803980487076519E-2</v>
      </c>
      <c r="AT70">
        <f t="shared" si="78"/>
        <v>3.8368123833638075E-3</v>
      </c>
      <c r="AU70">
        <f t="shared" si="79"/>
        <v>-8.7294638854688262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250000</v>
      </c>
      <c r="S71">
        <f t="shared" si="63"/>
        <v>170.14159365570049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34.138238501507828</v>
      </c>
      <c r="AC71">
        <f t="shared" si="64"/>
        <v>26.45817590710881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-6702.7865232222457</v>
      </c>
      <c r="AI71">
        <f t="shared" si="69"/>
        <v>-6706.6741933884032</v>
      </c>
      <c r="AJ71">
        <f t="shared" si="70"/>
        <v>7.6800625943990184</v>
      </c>
      <c r="AK71">
        <f t="shared" si="61"/>
        <v>2.3896766951055484</v>
      </c>
      <c r="AL71">
        <f t="shared" si="71"/>
        <v>-6696.6044540988987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-7.7147914062790477</v>
      </c>
      <c r="AR71">
        <f t="shared" si="76"/>
        <v>-7.7192660474278307</v>
      </c>
      <c r="AS71">
        <f t="shared" si="77"/>
        <v>8.8396192684458766E-3</v>
      </c>
      <c r="AT71">
        <f t="shared" si="78"/>
        <v>2.7504765618468316E-3</v>
      </c>
      <c r="AU71">
        <f t="shared" si="79"/>
        <v>-7.7076759515975377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250000</v>
      </c>
      <c r="S72">
        <f t="shared" si="63"/>
        <v>153.41296687095922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26.45817590710881</v>
      </c>
      <c r="AC72">
        <f t="shared" si="64"/>
        <v>19.688122964372955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-6404.396717988132</v>
      </c>
      <c r="AI72">
        <f t="shared" si="69"/>
        <v>-6407.6050717808284</v>
      </c>
      <c r="AJ72">
        <f t="shared" si="70"/>
        <v>6.7700529427358553</v>
      </c>
      <c r="AK72">
        <f t="shared" si="61"/>
        <v>1.8520723134976169</v>
      </c>
      <c r="AL72">
        <f t="shared" si="71"/>
        <v>-6398.9829465245948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-6.5815624100030838</v>
      </c>
      <c r="AR72">
        <f t="shared" si="76"/>
        <v>-6.5848595169203827</v>
      </c>
      <c r="AS72">
        <f t="shared" si="77"/>
        <v>6.9573338323173561E-3</v>
      </c>
      <c r="AT72">
        <f t="shared" si="78"/>
        <v>1.9033064402282319E-3</v>
      </c>
      <c r="AU72">
        <f t="shared" si="79"/>
        <v>-6.5759988766478372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250000</v>
      </c>
      <c r="S73">
        <f t="shared" si="63"/>
        <v>135.08008070236937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19.688122964372955</v>
      </c>
      <c r="AC73">
        <f t="shared" si="64"/>
        <v>13.950077039676303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-5944.5416331869083</v>
      </c>
      <c r="AI73">
        <f t="shared" si="69"/>
        <v>-5947.1234492783597</v>
      </c>
      <c r="AJ73">
        <f t="shared" si="70"/>
        <v>5.7380459246966513</v>
      </c>
      <c r="AK73">
        <f t="shared" ref="AK73:AK98" si="92">G73*SUM(AB73:AB73, AE73:AF73)</f>
        <v>1.378168607506107</v>
      </c>
      <c r="AL73">
        <f t="shared" si="71"/>
        <v>-5940.0072347461564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-5.4544520462838619</v>
      </c>
      <c r="AR73">
        <f t="shared" si="76"/>
        <v>-5.4568210080864885</v>
      </c>
      <c r="AS73">
        <f t="shared" si="77"/>
        <v>5.2649805934412161E-3</v>
      </c>
      <c r="AT73">
        <f t="shared" si="78"/>
        <v>1.2645473856839437E-3</v>
      </c>
      <c r="AU73">
        <f t="shared" si="79"/>
        <v>-5.4502914801073636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250000</v>
      </c>
      <c r="S74">
        <f t="shared" si="63"/>
        <v>114.29094683993831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13.950077039676303</v>
      </c>
      <c r="AC74">
        <f t="shared" si="64"/>
        <v>9.2487647124160439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-5329.2327586421579</v>
      </c>
      <c r="AI74">
        <f t="shared" si="69"/>
        <v>-5331.2558332968301</v>
      </c>
      <c r="AJ74">
        <f t="shared" si="70"/>
        <v>4.7013123272602595</v>
      </c>
      <c r="AK74">
        <f t="shared" si="92"/>
        <v>0.97650539277734139</v>
      </c>
      <c r="AL74">
        <f t="shared" si="71"/>
        <v>-5325.5780155767925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-4.365956668313733</v>
      </c>
      <c r="AR74">
        <f t="shared" si="76"/>
        <v>-4.3676140656688656</v>
      </c>
      <c r="AS74">
        <f t="shared" si="77"/>
        <v>3.8515348896596626E-3</v>
      </c>
      <c r="AT74">
        <f t="shared" si="78"/>
        <v>7.9999887869915945E-4</v>
      </c>
      <c r="AU74">
        <f t="shared" si="79"/>
        <v>-4.3629625319005072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250000</v>
      </c>
      <c r="S75">
        <f t="shared" si="63"/>
        <v>90.184191832531326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9.2487647124160439</v>
      </c>
      <c r="AC75">
        <f t="shared" si="64"/>
        <v>5.5552542218019552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-4628.6941012343668</v>
      </c>
      <c r="AI75">
        <f t="shared" si="69"/>
        <v>-4630.2340757323691</v>
      </c>
      <c r="AJ75">
        <f t="shared" si="70"/>
        <v>3.6935104906140888</v>
      </c>
      <c r="AK75">
        <f t="shared" si="92"/>
        <v>0.64741352986912315</v>
      </c>
      <c r="AL75">
        <f t="shared" si="71"/>
        <v>-4625.8931517118854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-3.3857523600936856</v>
      </c>
      <c r="AR75">
        <f t="shared" si="76"/>
        <v>-3.3868788057340886</v>
      </c>
      <c r="AS75">
        <f t="shared" si="77"/>
        <v>2.7016933042286282E-3</v>
      </c>
      <c r="AT75">
        <f t="shared" si="78"/>
        <v>4.7356378252052042E-4</v>
      </c>
      <c r="AU75">
        <f t="shared" si="79"/>
        <v>-3.3837035486473392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250000</v>
      </c>
      <c r="S76">
        <f t="shared" si="63"/>
        <v>60.970734234617495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5.5552542218019552</v>
      </c>
      <c r="AC76">
        <f t="shared" si="64"/>
        <v>2.7699002346543757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-3888.2484389554138</v>
      </c>
      <c r="AI76">
        <f t="shared" si="69"/>
        <v>-3889.3841888645406</v>
      </c>
      <c r="AJ76">
        <f t="shared" si="70"/>
        <v>2.7853539871475794</v>
      </c>
      <c r="AK76">
        <f t="shared" si="92"/>
        <v>0.38886779552613687</v>
      </c>
      <c r="AL76">
        <f t="shared" si="71"/>
        <v>-3886.209967081867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-2.5394092266205068</v>
      </c>
      <c r="AR76">
        <f t="shared" si="76"/>
        <v>-2.5401509831835583</v>
      </c>
      <c r="AS76">
        <f t="shared" si="77"/>
        <v>1.8191105134904902E-3</v>
      </c>
      <c r="AT76">
        <f t="shared" si="78"/>
        <v>2.5396897430760392E-4</v>
      </c>
      <c r="AU76">
        <f t="shared" si="79"/>
        <v>-2.5380779036957604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250000</v>
      </c>
      <c r="S77">
        <f t="shared" si="63"/>
        <v>23.652761103539454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2.7699002346543757</v>
      </c>
      <c r="AC77">
        <f t="shared" si="64"/>
        <v>0.76656098387860805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-3141.6883769758192</v>
      </c>
      <c r="AI77">
        <f t="shared" si="69"/>
        <v>-3142.4986005481574</v>
      </c>
      <c r="AJ77">
        <f t="shared" si="70"/>
        <v>2.0033392507757677</v>
      </c>
      <c r="AK77">
        <f t="shared" si="92"/>
        <v>0.19389301642580631</v>
      </c>
      <c r="AL77">
        <f t="shared" si="71"/>
        <v>-3140.301368280956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-1.8319928297388623</v>
      </c>
      <c r="AR77">
        <f t="shared" si="76"/>
        <v>-1.8324652902750145</v>
      </c>
      <c r="AS77">
        <f t="shared" si="77"/>
        <v>1.1681945191803086E-3</v>
      </c>
      <c r="AT77">
        <f t="shared" si="78"/>
        <v>1.1306360568149072E-4</v>
      </c>
      <c r="AU77">
        <f t="shared" si="79"/>
        <v>-1.8311840321501527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250000</v>
      </c>
      <c r="S78">
        <f t="shared" si="63"/>
        <v>-26.310629758892389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0.76656098387860805</v>
      </c>
      <c r="AC78">
        <f t="shared" si="64"/>
        <v>-0.58679793885602116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-2445.5397293551846</v>
      </c>
      <c r="AI78">
        <f t="shared" si="69"/>
        <v>-2446.0972967188636</v>
      </c>
      <c r="AJ78">
        <f t="shared" si="70"/>
        <v>1.3533589227346292</v>
      </c>
      <c r="AK78">
        <f t="shared" si="92"/>
        <v>5.3659268871502568E-2</v>
      </c>
      <c r="AL78">
        <f t="shared" si="71"/>
        <v>-2444.6902785272578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-1.2732607869425905</v>
      </c>
      <c r="AR78">
        <f t="shared" si="76"/>
        <v>-1.2735510822306735</v>
      </c>
      <c r="AS78">
        <f t="shared" si="77"/>
        <v>7.0462108069338991E-4</v>
      </c>
      <c r="AT78">
        <f t="shared" si="78"/>
        <v>2.793749048113315E-5</v>
      </c>
      <c r="AU78">
        <f t="shared" si="79"/>
        <v>-1.2728185236594991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250000</v>
      </c>
      <c r="S79">
        <f t="shared" si="63"/>
        <v>-96.924223616677665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-0.58679793885602116</v>
      </c>
      <c r="AC79">
        <f t="shared" si="64"/>
        <v>-1.4327070231162602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-1824.4861565496265</v>
      </c>
      <c r="AI79">
        <f t="shared" si="69"/>
        <v>-1824.8556996240138</v>
      </c>
      <c r="AJ79">
        <f t="shared" si="70"/>
        <v>0.84590908426023903</v>
      </c>
      <c r="AK79">
        <f t="shared" si="92"/>
        <v>-4.1075855719921485E-2</v>
      </c>
      <c r="AL79">
        <f t="shared" si="71"/>
        <v>-1824.0508663954736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-0.848135401786409</v>
      </c>
      <c r="AR79">
        <f t="shared" si="76"/>
        <v>-0.84830718854551801</v>
      </c>
      <c r="AS79">
        <f t="shared" si="77"/>
        <v>3.9323150711684582E-4</v>
      </c>
      <c r="AT79">
        <f t="shared" si="78"/>
        <v>-1.9094629613753705E-5</v>
      </c>
      <c r="AU79">
        <f t="shared" si="79"/>
        <v>-0.84793305166801491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250000</v>
      </c>
      <c r="S80">
        <f t="shared" si="63"/>
        <v>-201.45366102862096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-1.4327070231162602</v>
      </c>
      <c r="AC80">
        <f t="shared" si="64"/>
        <v>-1.8992784046505709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-1301.5095849098402</v>
      </c>
      <c r="AI80">
        <f t="shared" si="69"/>
        <v>-1301.7452815949925</v>
      </c>
      <c r="AJ80">
        <f t="shared" si="70"/>
        <v>0.46657138153431066</v>
      </c>
      <c r="AK80">
        <f t="shared" si="92"/>
        <v>-0.10028949161813823</v>
      </c>
      <c r="AL80">
        <f t="shared" si="71"/>
        <v>-1301.3789997050765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-0.54019923772377443</v>
      </c>
      <c r="AR80">
        <f t="shared" si="76"/>
        <v>-0.54029706502457153</v>
      </c>
      <c r="AS80">
        <f t="shared" si="77"/>
        <v>1.9365320668462282E-4</v>
      </c>
      <c r="AT80">
        <f t="shared" si="78"/>
        <v>-4.1625745635654385E-5</v>
      </c>
      <c r="AU80">
        <f t="shared" si="79"/>
        <v>-0.54014503756352261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250000</v>
      </c>
      <c r="S81">
        <f t="shared" si="63"/>
        <v>-363.61116783587892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-1.8992784046505709</v>
      </c>
      <c r="AC81">
        <f t="shared" si="64"/>
        <v>-2.098795481434971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-890.37530477118617</v>
      </c>
      <c r="AI81">
        <f t="shared" si="69"/>
        <v>-890.51960695900993</v>
      </c>
      <c r="AJ81">
        <f t="shared" si="70"/>
        <v>0.19951707678440012</v>
      </c>
      <c r="AK81">
        <f t="shared" si="92"/>
        <v>-0.13294948832553996</v>
      </c>
      <c r="AL81">
        <f t="shared" si="71"/>
        <v>-890.45303937055098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-0.32996029222398471</v>
      </c>
      <c r="AR81">
        <f t="shared" si="76"/>
        <v>-0.33001376854100267</v>
      </c>
      <c r="AS81">
        <f t="shared" si="77"/>
        <v>7.3938161364857182E-5</v>
      </c>
      <c r="AT81">
        <f t="shared" si="78"/>
        <v>-4.9269169735337478E-5</v>
      </c>
      <c r="AU81">
        <f t="shared" si="79"/>
        <v>-0.32998909954937311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250000</v>
      </c>
      <c r="S82">
        <f t="shared" si="63"/>
        <v>-627.88248028099827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-2.098795481434971</v>
      </c>
      <c r="AC82">
        <f t="shared" si="64"/>
        <v>-2.1245752728202292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-582.6629468603528</v>
      </c>
      <c r="AI82">
        <f t="shared" si="69"/>
        <v>-582.74753973161228</v>
      </c>
      <c r="AJ82">
        <f t="shared" si="70"/>
        <v>2.5779791385258211E-2</v>
      </c>
      <c r="AK82">
        <f t="shared" si="92"/>
        <v>-0.14691568370044797</v>
      </c>
      <c r="AL82">
        <f t="shared" si="71"/>
        <v>-582.8686756239274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-0.19279153086174575</v>
      </c>
      <c r="AR82">
        <f t="shared" si="76"/>
        <v>-0.19281952095316648</v>
      </c>
      <c r="AS82">
        <f t="shared" si="77"/>
        <v>8.5300180374290533E-6</v>
      </c>
      <c r="AT82">
        <f t="shared" si="78"/>
        <v>-4.8611465206140604E-5</v>
      </c>
      <c r="AU82">
        <f t="shared" si="79"/>
        <v>-0.19285960240033517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250000</v>
      </c>
      <c r="S83">
        <f t="shared" si="63"/>
        <v>-1079.7799369712895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-2.1245752728202292</v>
      </c>
      <c r="AC83">
        <f t="shared" si="64"/>
        <v>-2.0457770707902543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-363.81340521353792</v>
      </c>
      <c r="AI83">
        <f t="shared" si="69"/>
        <v>-363.86077081556346</v>
      </c>
      <c r="AJ83">
        <f t="shared" si="70"/>
        <v>-7.8798202029974895E-2</v>
      </c>
      <c r="AK83">
        <f t="shared" si="92"/>
        <v>-0.14872026909741606</v>
      </c>
      <c r="AL83">
        <f t="shared" si="71"/>
        <v>-364.08828928669084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-0.10748088293382885</v>
      </c>
      <c r="AR83">
        <f t="shared" si="76"/>
        <v>-0.10749487608705917</v>
      </c>
      <c r="AS83">
        <f t="shared" si="77"/>
        <v>-2.3279242068633854E-5</v>
      </c>
      <c r="AT83">
        <f t="shared" si="78"/>
        <v>-4.3936220061393425E-5</v>
      </c>
      <c r="AU83">
        <f t="shared" si="79"/>
        <v>-0.10756209154918919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250000</v>
      </c>
      <c r="S84">
        <f t="shared" si="63"/>
        <v>-1890.3326481817846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-2.0457770707902543</v>
      </c>
      <c r="AC84">
        <f t="shared" si="64"/>
        <v>-1.9107671207850476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-216.2169631375393</v>
      </c>
      <c r="AI84">
        <f t="shared" si="69"/>
        <v>-216.24223338723084</v>
      </c>
      <c r="AJ84">
        <f t="shared" si="70"/>
        <v>-0.13500995000520666</v>
      </c>
      <c r="AK84">
        <f t="shared" si="92"/>
        <v>-0.14320439495531781</v>
      </c>
      <c r="AL84">
        <f t="shared" si="71"/>
        <v>-216.52044773219137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-5.7032744205129778E-2</v>
      </c>
      <c r="AR84">
        <f t="shared" si="76"/>
        <v>-5.7039409878653927E-2</v>
      </c>
      <c r="AS84">
        <f t="shared" si="77"/>
        <v>-3.5612321216889063E-5</v>
      </c>
      <c r="AT84">
        <f t="shared" si="78"/>
        <v>-3.7773815282668794E-5</v>
      </c>
      <c r="AU84">
        <f t="shared" si="79"/>
        <v>-5.7112796015153483E-2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250000</v>
      </c>
      <c r="S85">
        <f t="shared" si="63"/>
        <v>-3417.5160525880101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-1.9107671207850476</v>
      </c>
      <c r="AC85">
        <f t="shared" si="64"/>
        <v>-1.751290192723181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-122.06413568808919</v>
      </c>
      <c r="AI85">
        <f t="shared" si="69"/>
        <v>-122.07694682171501</v>
      </c>
      <c r="AJ85">
        <f t="shared" si="70"/>
        <v>-0.15947692806186664</v>
      </c>
      <c r="AK85">
        <f t="shared" si="92"/>
        <v>-0.13375369845495336</v>
      </c>
      <c r="AL85">
        <f t="shared" si="71"/>
        <v>-122.37017744823183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-2.8747796584480057E-2</v>
      </c>
      <c r="AR85">
        <f t="shared" si="76"/>
        <v>-2.8750813784097419E-2</v>
      </c>
      <c r="AS85">
        <f t="shared" si="77"/>
        <v>-3.7559027981448773E-5</v>
      </c>
      <c r="AT85">
        <f t="shared" si="78"/>
        <v>-3.1500850712041576E-5</v>
      </c>
      <c r="AU85">
        <f t="shared" si="79"/>
        <v>-2.8819873662790908E-2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250000</v>
      </c>
      <c r="S86">
        <f t="shared" si="63"/>
        <v>-6447.7492027635481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-1.751290192723181</v>
      </c>
      <c r="AC86">
        <f t="shared" si="64"/>
        <v>-1.5867257819264142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-65.307754665653832</v>
      </c>
      <c r="AI86">
        <f t="shared" si="69"/>
        <v>-65.313906912476824</v>
      </c>
      <c r="AJ86">
        <f t="shared" si="70"/>
        <v>-0.16456441079676676</v>
      </c>
      <c r="AK86">
        <f t="shared" si="92"/>
        <v>-0.12259031349062267</v>
      </c>
      <c r="AL86">
        <f t="shared" si="71"/>
        <v>-65.601061636764214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-1.3732930204024113E-2</v>
      </c>
      <c r="AR86">
        <f t="shared" si="76"/>
        <v>-1.3734223899951199E-2</v>
      </c>
      <c r="AS86">
        <f t="shared" si="77"/>
        <v>-3.4604643493077965E-5</v>
      </c>
      <c r="AT86">
        <f t="shared" si="78"/>
        <v>-2.5778320315482281E-5</v>
      </c>
      <c r="AU86">
        <f t="shared" si="79"/>
        <v>-1.3794606863759759E-2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250000</v>
      </c>
      <c r="S87">
        <f t="shared" si="63"/>
        <v>-12795.613393216165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-1.5867257819264142</v>
      </c>
      <c r="AC87">
        <f t="shared" si="64"/>
        <v>-1.427858526968611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-33.009821144156724</v>
      </c>
      <c r="AI87">
        <f t="shared" si="69"/>
        <v>-33.01261088639707</v>
      </c>
      <c r="AJ87">
        <f t="shared" si="70"/>
        <v>-0.15886725495780318</v>
      </c>
      <c r="AK87">
        <f t="shared" si="92"/>
        <v>-0.11107080473484901</v>
      </c>
      <c r="AL87">
        <f t="shared" si="71"/>
        <v>-33.282548946089726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-6.1976009387731254E-3</v>
      </c>
      <c r="AR87">
        <f t="shared" si="76"/>
        <v>-6.1981247134719397E-3</v>
      </c>
      <c r="AS87">
        <f t="shared" si="77"/>
        <v>-2.9827360898654248E-5</v>
      </c>
      <c r="AT87">
        <f t="shared" si="78"/>
        <v>-2.0853567206220379E-5</v>
      </c>
      <c r="AU87">
        <f t="shared" si="79"/>
        <v>-6.2488056415768147E-3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250000</v>
      </c>
      <c r="S88">
        <f t="shared" si="63"/>
        <v>-26875.111393948457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-1.427858526968611</v>
      </c>
      <c r="AC88">
        <f t="shared" si="64"/>
        <v>-1.2799488197271811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-15.711996881762436</v>
      </c>
      <c r="AI88">
        <f t="shared" si="69"/>
        <v>-15.713187526892204</v>
      </c>
      <c r="AJ88">
        <f t="shared" si="70"/>
        <v>-0.14790970724142993</v>
      </c>
      <c r="AK88">
        <f t="shared" si="92"/>
        <v>-9.9950096887802778E-2</v>
      </c>
      <c r="AL88">
        <f t="shared" si="71"/>
        <v>-15.961047331021437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-2.6338667459201801E-3</v>
      </c>
      <c r="AR88">
        <f t="shared" si="76"/>
        <v>-2.6340663386668619E-3</v>
      </c>
      <c r="AS88">
        <f t="shared" si="77"/>
        <v>-2.4794713379442348E-5</v>
      </c>
      <c r="AT88">
        <f t="shared" si="78"/>
        <v>-1.6755046377959447E-5</v>
      </c>
      <c r="AU88">
        <f t="shared" si="79"/>
        <v>-2.6756160984242635E-3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250000</v>
      </c>
      <c r="S89">
        <f t="shared" si="63"/>
        <v>-60734.098459473273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-1.2799488197271811</v>
      </c>
      <c r="AC89">
        <f t="shared" si="64"/>
        <v>-1.14498687559792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-7.0742729629769201</v>
      </c>
      <c r="AI89">
        <f t="shared" si="69"/>
        <v>-7.0747442743590927</v>
      </c>
      <c r="AJ89">
        <f t="shared" si="70"/>
        <v>-0.1349619441292611</v>
      </c>
      <c r="AK89">
        <f t="shared" si="92"/>
        <v>-8.9596417380902682E-2</v>
      </c>
      <c r="AL89">
        <f t="shared" si="71"/>
        <v>-7.2993026358692559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-1.0588299210926334E-3</v>
      </c>
      <c r="AR89">
        <f t="shared" si="76"/>
        <v>-1.0589004638319661E-3</v>
      </c>
      <c r="AS89">
        <f t="shared" si="77"/>
        <v>-2.0200202254106905E-5</v>
      </c>
      <c r="AT89">
        <f t="shared" si="78"/>
        <v>-1.3410193251248642E-5</v>
      </c>
      <c r="AU89">
        <f t="shared" si="79"/>
        <v>-1.0925108593373214E-3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250000</v>
      </c>
      <c r="S90">
        <f t="shared" si="63"/>
        <v>-148668.5919616131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-1.14498687559792</v>
      </c>
      <c r="AC90">
        <f t="shared" si="64"/>
        <v>-1.0231923029518866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-2.945390106672785</v>
      </c>
      <c r="AI90">
        <f t="shared" si="69"/>
        <v>-2.9455621659304687</v>
      </c>
      <c r="AJ90">
        <f t="shared" si="70"/>
        <v>-0.12179457264603344</v>
      </c>
      <c r="AK90">
        <f t="shared" si="92"/>
        <v>-8.0149081291854413E-2</v>
      </c>
      <c r="AL90">
        <f t="shared" si="71"/>
        <v>-3.147505819868357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-3.9361278215908652E-4</v>
      </c>
      <c r="AR90">
        <f t="shared" si="76"/>
        <v>-3.9363577562367367E-4</v>
      </c>
      <c r="AS90">
        <f t="shared" si="77"/>
        <v>-1.6276248257395274E-5</v>
      </c>
      <c r="AT90">
        <f t="shared" si="78"/>
        <v>-1.0710874190590321E-5</v>
      </c>
      <c r="AU90">
        <f t="shared" si="79"/>
        <v>-4.206228980716593E-4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250000</v>
      </c>
      <c r="S91">
        <f t="shared" si="63"/>
        <v>-396985.21235752013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-1.0231923029518866</v>
      </c>
      <c r="AC91">
        <f t="shared" si="64"/>
        <v>-0.91389537772768303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-1.1278643461568536</v>
      </c>
      <c r="AI91">
        <f t="shared" si="69"/>
        <v>-1.1279218983873447</v>
      </c>
      <c r="AJ91">
        <f t="shared" si="70"/>
        <v>-0.10929692522420353</v>
      </c>
      <c r="AK91">
        <f t="shared" si="92"/>
        <v>-7.1623461206632072E-2</v>
      </c>
      <c r="AL91">
        <f t="shared" si="71"/>
        <v>-1.3088422848181802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-1.3457525607531075E-4</v>
      </c>
      <c r="AR91">
        <f t="shared" si="76"/>
        <v>-1.3458212313000791E-4</v>
      </c>
      <c r="AS91">
        <f t="shared" si="77"/>
        <v>-1.3041162042589941E-5</v>
      </c>
      <c r="AT91">
        <f t="shared" si="78"/>
        <v>-8.5460150112255822E-6</v>
      </c>
      <c r="AU91">
        <f t="shared" si="79"/>
        <v>-1.5616930018382344E-4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250000</v>
      </c>
      <c r="S92">
        <f t="shared" si="63"/>
        <v>-1165503.0508157092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-0.91389537772768303</v>
      </c>
      <c r="AC92">
        <f t="shared" si="64"/>
        <v>-0.81609197262093458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-0.39471563689873845</v>
      </c>
      <c r="AI92">
        <f t="shared" si="69"/>
        <v>-0.39473314204323484</v>
      </c>
      <c r="AJ92">
        <f t="shared" si="70"/>
        <v>-9.7803405106748453E-2</v>
      </c>
      <c r="AK92">
        <f t="shared" si="92"/>
        <v>-6.397267644093782E-2</v>
      </c>
      <c r="AL92">
        <f t="shared" si="71"/>
        <v>-0.55650922359092114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-4.2050838077274041E-5</v>
      </c>
      <c r="AR92">
        <f t="shared" si="76"/>
        <v>-4.2052702979314716E-5</v>
      </c>
      <c r="AS92">
        <f t="shared" si="77"/>
        <v>-1.041943811464709E-5</v>
      </c>
      <c r="AT92">
        <f t="shared" si="78"/>
        <v>-6.8152979180752547E-6</v>
      </c>
      <c r="AU92">
        <f t="shared" si="79"/>
        <v>-5.9287439012037061E-5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250000</v>
      </c>
      <c r="S93">
        <f t="shared" si="63"/>
        <v>-3796534.8554934738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-0.81609197262093458</v>
      </c>
      <c r="AC93">
        <f t="shared" si="64"/>
        <v>-0.72868939813506206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-0.12531708301453034</v>
      </c>
      <c r="AI93">
        <f t="shared" si="69"/>
        <v>-0.12532188139928033</v>
      </c>
      <c r="AJ93">
        <f t="shared" si="70"/>
        <v>-8.740257448587252E-2</v>
      </c>
      <c r="AK93">
        <f t="shared" si="92"/>
        <v>-5.7126438083465424E-2</v>
      </c>
      <c r="AL93">
        <f t="shared" si="71"/>
        <v>-0.26985089396861828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-1.1920173559185566E-5</v>
      </c>
      <c r="AR93">
        <f t="shared" si="76"/>
        <v>-1.1920629982026313E-5</v>
      </c>
      <c r="AS93">
        <f t="shared" si="77"/>
        <v>-8.3137416889159723E-6</v>
      </c>
      <c r="AT93">
        <f t="shared" si="78"/>
        <v>-5.4338725446874614E-6</v>
      </c>
      <c r="AU93">
        <f t="shared" si="79"/>
        <v>-2.5668244215629746E-5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250000</v>
      </c>
      <c r="S94">
        <f t="shared" si="63"/>
        <v>-13880329.288046353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-0.72868939813506206</v>
      </c>
      <c r="AC94">
        <f t="shared" si="64"/>
        <v>-0.65062575998366612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-3.5785523344807058E-2</v>
      </c>
      <c r="AI94">
        <f t="shared" si="69"/>
        <v>-3.5786695193375059E-2</v>
      </c>
      <c r="AJ94">
        <f t="shared" si="70"/>
        <v>-7.8063638151395942E-2</v>
      </c>
      <c r="AK94">
        <f t="shared" si="92"/>
        <v>-5.100825786945435E-2</v>
      </c>
      <c r="AL94">
        <f t="shared" si="71"/>
        <v>-0.16485859121422536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-3.0392165938704598E-6</v>
      </c>
      <c r="AR94">
        <f t="shared" si="76"/>
        <v>-3.0393161174006612E-6</v>
      </c>
      <c r="AS94">
        <f t="shared" si="77"/>
        <v>-6.6298402893708145E-6</v>
      </c>
      <c r="AT94">
        <f t="shared" si="78"/>
        <v>-4.3320630593422711E-6</v>
      </c>
      <c r="AU94">
        <f t="shared" si="79"/>
        <v>-1.4001219466113748E-5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250000</v>
      </c>
      <c r="S95">
        <f t="shared" si="63"/>
        <v>-57824959.118177064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-0.65062575998366612</v>
      </c>
      <c r="AC95">
        <f t="shared" si="64"/>
        <v>-0.58091847926726425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-9.0897621722355552E-3</v>
      </c>
      <c r="AI95">
        <f t="shared" si="69"/>
        <v>-9.0900133261006526E-3</v>
      </c>
      <c r="AJ95">
        <f t="shared" si="70"/>
        <v>-6.9707280716401865E-2</v>
      </c>
      <c r="AK95">
        <f t="shared" si="92"/>
        <v>-4.5543803198856633E-2</v>
      </c>
      <c r="AL95">
        <f t="shared" si="71"/>
        <v>-0.12434109724135915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-6.8926904767990156E-7</v>
      </c>
      <c r="AR95">
        <f t="shared" si="76"/>
        <v>-6.8928809246700782E-7</v>
      </c>
      <c r="AS95">
        <f t="shared" si="77"/>
        <v>-5.2858446772687217E-6</v>
      </c>
      <c r="AT95">
        <f t="shared" si="78"/>
        <v>-3.4535484277556373E-6</v>
      </c>
      <c r="AU95">
        <f t="shared" si="79"/>
        <v>-9.4286811974913658E-6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250000</v>
      </c>
      <c r="S96">
        <f t="shared" si="63"/>
        <v>-279944979.99884385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-0.58091847926726425</v>
      </c>
      <c r="AC96">
        <f t="shared" si="64"/>
        <v>-0.51867781145328007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-2.0232270576190821E-3</v>
      </c>
      <c r="AI96">
        <f t="shared" si="69"/>
        <v>-2.0232733772397675E-3</v>
      </c>
      <c r="AJ96">
        <f t="shared" si="70"/>
        <v>-6.2240667813984185E-2</v>
      </c>
      <c r="AK96">
        <f t="shared" si="92"/>
        <v>-4.0664293548708499E-2</v>
      </c>
      <c r="AL96">
        <f t="shared" si="71"/>
        <v>-0.10492823473993246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-1.3698179658658453E-7</v>
      </c>
      <c r="AR96">
        <f t="shared" si="76"/>
        <v>-1.3698493263838594E-7</v>
      </c>
      <c r="AS96">
        <f t="shared" si="77"/>
        <v>-4.2139800700083074E-6</v>
      </c>
      <c r="AT96">
        <f t="shared" si="78"/>
        <v>-2.7531600895953804E-6</v>
      </c>
      <c r="AU96">
        <f t="shared" si="79"/>
        <v>-7.1041250922420738E-6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250000</v>
      </c>
      <c r="S97">
        <f t="shared" si="63"/>
        <v>-1617473217.8425496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-0.51867781145328007</v>
      </c>
      <c r="AC97">
        <f t="shared" si="64"/>
        <v>-0.46310530818236961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-3.8698573222139431E-4</v>
      </c>
      <c r="AI97">
        <f t="shared" si="69"/>
        <v>-3.8699289007265074E-4</v>
      </c>
      <c r="AJ97">
        <f t="shared" si="70"/>
        <v>-5.5572503270910456E-2</v>
      </c>
      <c r="AK97">
        <f t="shared" si="92"/>
        <v>-3.6307446801729606E-2</v>
      </c>
      <c r="AL97">
        <f t="shared" si="71"/>
        <v>-9.2266942962712706E-2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-2.3393497890551743E-8</v>
      </c>
      <c r="AR97">
        <f t="shared" si="76"/>
        <v>-2.3393930586551428E-8</v>
      </c>
      <c r="AS97">
        <f t="shared" si="77"/>
        <v>-3.359388033709145E-6</v>
      </c>
      <c r="AT97">
        <f t="shared" si="78"/>
        <v>-2.1948048970489272E-6</v>
      </c>
      <c r="AU97">
        <f t="shared" si="79"/>
        <v>-5.5775868613446232E-6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-0.46310530818236961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-7.157851256419535E-5</v>
      </c>
      <c r="AI98">
        <f t="shared" si="69"/>
        <v>-7.157851256419535E-5</v>
      </c>
      <c r="AJ98">
        <f t="shared" si="70"/>
        <v>-0.46310530818236961</v>
      </c>
      <c r="AK98">
        <f t="shared" si="92"/>
        <v>-3.2417371572765877E-2</v>
      </c>
      <c r="AL98">
        <f t="shared" si="71"/>
        <v>-0.49559425826769965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-3.863357140057692E-9</v>
      </c>
      <c r="AR98">
        <f t="shared" si="76"/>
        <v>-3.863357140057692E-9</v>
      </c>
      <c r="AS98">
        <f t="shared" si="77"/>
        <v>-2.4995506820016416E-5</v>
      </c>
      <c r="AT98">
        <f t="shared" si="78"/>
        <v>-1.7496854774011492E-6</v>
      </c>
      <c r="AU98">
        <f t="shared" si="79"/>
        <v>-2.674905565455762E-5</v>
      </c>
      <c r="AW98">
        <v>95</v>
      </c>
    </row>
    <row r="100" spans="5:50" x14ac:dyDescent="0.25">
      <c r="AN100" s="6">
        <f t="shared" ref="AN100:AU100" si="93">SUM(AN3:AN98)</f>
        <v>13392.999108203381</v>
      </c>
      <c r="AO100" s="6">
        <f t="shared" si="93"/>
        <v>-1339.2999108203383</v>
      </c>
      <c r="AP100" s="6">
        <f t="shared" si="93"/>
        <v>-522.94674794974628</v>
      </c>
      <c r="AQ100" s="6">
        <f t="shared" si="93"/>
        <v>-7660.8961246007093</v>
      </c>
      <c r="AR100" s="6">
        <f t="shared" si="93"/>
        <v>3869.8563248325831</v>
      </c>
      <c r="AS100" s="6">
        <f t="shared" si="93"/>
        <v>-181.70922828625834</v>
      </c>
      <c r="AT100" s="6">
        <f t="shared" si="93"/>
        <v>62.818116665574486</v>
      </c>
      <c r="AU100" s="6">
        <f t="shared" si="93"/>
        <v>3750.965213211899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15978.354051822371</v>
      </c>
      <c r="K3">
        <v>1</v>
      </c>
      <c r="L3" s="2">
        <v>0</v>
      </c>
      <c r="O3">
        <f>$C$3</f>
        <v>15978.354051822371</v>
      </c>
      <c r="P3">
        <f>O3*C5</f>
        <v>1597.8354051822371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15978.354051822371</v>
      </c>
      <c r="AF3">
        <f t="shared" ref="AF3:AF34" si="4">-$Z3*P3</f>
        <v>-1597.8354051822371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14107.368904840134</v>
      </c>
      <c r="AJ3">
        <f t="shared" ref="AJ3:AJ34" si="8">AB3-AC3</f>
        <v>0</v>
      </c>
      <c r="AL3">
        <f t="shared" ref="AL3:AL34" si="9">SUM(AI3:AK3)</f>
        <v>14107.368904840134</v>
      </c>
      <c r="AN3">
        <f t="shared" ref="AN3:AN34" si="10">AE3*$K3</f>
        <v>15978.354051822371</v>
      </c>
      <c r="AO3">
        <f t="shared" ref="AO3:AO34" si="11">AF3*$K3</f>
        <v>-1597.8354051822371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14107.368904840134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14107.368904840134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-635.95150000000001</v>
      </c>
      <c r="AI4">
        <f t="shared" si="7"/>
        <v>-635.95150000000001</v>
      </c>
      <c r="AJ4">
        <f t="shared" si="8"/>
        <v>-606.03204917607036</v>
      </c>
      <c r="AK4">
        <f>G4*SUM(AB4, AE4:AF4)</f>
        <v>0</v>
      </c>
      <c r="AL4">
        <f t="shared" si="9"/>
        <v>-1241.9835491760705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-593.29368411232394</v>
      </c>
      <c r="AR4">
        <f t="shared" si="14"/>
        <v>-593.29368411232394</v>
      </c>
      <c r="AS4">
        <f t="shared" si="15"/>
        <v>-565.38114486059362</v>
      </c>
      <c r="AT4">
        <f t="shared" si="16"/>
        <v>0</v>
      </c>
      <c r="AU4">
        <f t="shared" si="17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250000</v>
      </c>
      <c r="S5">
        <f t="shared" si="1"/>
        <v>734.09665840301727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-631.96357078235098</v>
      </c>
      <c r="AI5">
        <f t="shared" si="7"/>
        <v>-656.33991522677275</v>
      </c>
      <c r="AJ5">
        <f t="shared" si="8"/>
        <v>-109.75167085316843</v>
      </c>
      <c r="AK5">
        <f>G5*SUM(AB5, AE5:AF5)</f>
        <v>24.847314016218885</v>
      </c>
      <c r="AL5">
        <f t="shared" si="9"/>
        <v>-741.24427206372229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-540.39711625283371</v>
      </c>
      <c r="AR5">
        <f t="shared" si="14"/>
        <v>-561.24152382880152</v>
      </c>
      <c r="AS5">
        <f t="shared" si="15"/>
        <v>-93.849533699480702</v>
      </c>
      <c r="AT5">
        <f t="shared" si="16"/>
        <v>21.24713743289124</v>
      </c>
      <c r="AU5">
        <f t="shared" si="17"/>
        <v>-633.84392009539101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250000</v>
      </c>
      <c r="S6">
        <f t="shared" si="1"/>
        <v>967.59455447480968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-629.58734904163634</v>
      </c>
      <c r="AI6">
        <f t="shared" si="7"/>
        <v>-653.65697130670969</v>
      </c>
      <c r="AJ6">
        <f t="shared" si="8"/>
        <v>-215.8016972487867</v>
      </c>
      <c r="AK6">
        <f>G6*SUM(AB6, AE6:AF6)</f>
        <v>41.873347621710472</v>
      </c>
      <c r="AL6">
        <f t="shared" si="9"/>
        <v>-827.58532093378597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-485.66999548090325</v>
      </c>
      <c r="AR6">
        <f t="shared" si="14"/>
        <v>-504.23754350184061</v>
      </c>
      <c r="AS6">
        <f t="shared" si="15"/>
        <v>-166.47159363530702</v>
      </c>
      <c r="AT6">
        <f t="shared" si="16"/>
        <v>32.30152032305449</v>
      </c>
      <c r="AU6">
        <f t="shared" si="17"/>
        <v>-638.40761681409322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250000</v>
      </c>
      <c r="S7">
        <f t="shared" si="1"/>
        <v>1130.1012887169172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-628.07200129615683</v>
      </c>
      <c r="AI7">
        <f t="shared" si="7"/>
        <v>-651.83812013844988</v>
      </c>
      <c r="AJ7">
        <f t="shared" si="8"/>
        <v>-142.73944398096501</v>
      </c>
      <c r="AK7">
        <f>G7*SUM(AB7, AE7:AF7)</f>
        <v>45.740843988351052</v>
      </c>
      <c r="AL7">
        <f t="shared" si="9"/>
        <v>-748.83672013106388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-440.81615961413797</v>
      </c>
      <c r="AR7">
        <f t="shared" si="14"/>
        <v>-457.49655487992345</v>
      </c>
      <c r="AS7">
        <f t="shared" si="15"/>
        <v>-100.18254816532831</v>
      </c>
      <c r="AT7">
        <f t="shared" si="16"/>
        <v>32.103489954723635</v>
      </c>
      <c r="AU7">
        <f t="shared" si="17"/>
        <v>-525.57561309052812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250000</v>
      </c>
      <c r="S8">
        <f t="shared" si="1"/>
        <v>1124.5539134815444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-626.47821993948219</v>
      </c>
      <c r="AI8">
        <f t="shared" si="7"/>
        <v>-649.94402977135837</v>
      </c>
      <c r="AJ8">
        <f t="shared" si="8"/>
        <v>18.782130080989191</v>
      </c>
      <c r="AK8">
        <f t="shared" ref="AK8:AK39" si="30">G8*SUM(AB8:AB8, AE8:AF8)</f>
        <v>22.883119544816498</v>
      </c>
      <c r="AL8">
        <f t="shared" si="9"/>
        <v>-608.27878014555267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-410.43363620035666</v>
      </c>
      <c r="AR8">
        <f t="shared" si="14"/>
        <v>-425.80712780651879</v>
      </c>
      <c r="AS8">
        <f t="shared" si="15"/>
        <v>12.305005504378371</v>
      </c>
      <c r="AT8">
        <f t="shared" si="16"/>
        <v>14.991745384689915</v>
      </c>
      <c r="AU8">
        <f t="shared" si="17"/>
        <v>-398.51037691745046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250000</v>
      </c>
      <c r="S9">
        <f t="shared" si="1"/>
        <v>1034.2333327719959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-625.03085217798525</v>
      </c>
      <c r="AI9">
        <f t="shared" si="7"/>
        <v>-648.19950082632488</v>
      </c>
      <c r="AJ9">
        <f t="shared" si="8"/>
        <v>97.07118288217498</v>
      </c>
      <c r="AK9">
        <f t="shared" si="30"/>
        <v>6.2277021139502073</v>
      </c>
      <c r="AL9">
        <f t="shared" si="9"/>
        <v>-544.90061583019974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-387.80699067935296</v>
      </c>
      <c r="AR9">
        <f t="shared" si="14"/>
        <v>-402.18222332444691</v>
      </c>
      <c r="AS9">
        <f t="shared" si="15"/>
        <v>60.228840198917979</v>
      </c>
      <c r="AT9">
        <f t="shared" si="16"/>
        <v>3.8640435223999665</v>
      </c>
      <c r="AU9">
        <f t="shared" si="17"/>
        <v>-338.08933960312896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250000</v>
      </c>
      <c r="S10">
        <f t="shared" si="1"/>
        <v>938.13245420206886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-624.82416444571936</v>
      </c>
      <c r="AI10">
        <f t="shared" si="7"/>
        <v>-647.69864419113094</v>
      </c>
      <c r="AJ10">
        <f t="shared" si="8"/>
        <v>100.09987540948532</v>
      </c>
      <c r="AK10">
        <f t="shared" si="30"/>
        <v>3.9297333480128884</v>
      </c>
      <c r="AL10">
        <f t="shared" si="9"/>
        <v>-543.66903543363276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-367.78175608942979</v>
      </c>
      <c r="AR10">
        <f t="shared" si="14"/>
        <v>-381.24605022066356</v>
      </c>
      <c r="AS10">
        <f t="shared" si="15"/>
        <v>58.920429230025206</v>
      </c>
      <c r="AT10">
        <f t="shared" si="16"/>
        <v>2.3131055326220999</v>
      </c>
      <c r="AU10">
        <f t="shared" si="17"/>
        <v>-320.01251545801625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26">
        <f>AU91</f>
        <v>4476.1677006650607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250000</v>
      </c>
      <c r="S11">
        <f t="shared" si="1"/>
        <v>836.21641083159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-624.28412510224291</v>
      </c>
      <c r="AI11">
        <f t="shared" si="7"/>
        <v>-646.86743163769017</v>
      </c>
      <c r="AJ11">
        <f t="shared" si="8"/>
        <v>102.99041145508818</v>
      </c>
      <c r="AK11">
        <f t="shared" si="30"/>
        <v>2.0600920149272182</v>
      </c>
      <c r="AL11">
        <f t="shared" si="9"/>
        <v>-541.81692816767475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-349.16750291734922</v>
      </c>
      <c r="AR11">
        <f t="shared" si="14"/>
        <v>-361.79854130761379</v>
      </c>
      <c r="AS11">
        <f t="shared" si="15"/>
        <v>57.603426622956263</v>
      </c>
      <c r="AT11">
        <f t="shared" si="16"/>
        <v>1.1522272563222717</v>
      </c>
      <c r="AU11">
        <f t="shared" si="17"/>
        <v>-303.04288742833523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250000</v>
      </c>
      <c r="S12">
        <f t="shared" si="1"/>
        <v>737.12100740554888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-624.70981370454911</v>
      </c>
      <c r="AI12">
        <f t="shared" si="7"/>
        <v>-647.00481619327149</v>
      </c>
      <c r="AJ12">
        <f t="shared" si="8"/>
        <v>98.016673647402968</v>
      </c>
      <c r="AK12">
        <f t="shared" si="30"/>
        <v>1.7373769012918814</v>
      </c>
      <c r="AL12">
        <f t="shared" si="9"/>
        <v>-547.25076564457663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-332.03990708843389</v>
      </c>
      <c r="AR12">
        <f t="shared" si="14"/>
        <v>-343.8899379227388</v>
      </c>
      <c r="AS12">
        <f t="shared" si="15"/>
        <v>52.096904029737402</v>
      </c>
      <c r="AT12">
        <f t="shared" si="16"/>
        <v>0.92343429257440313</v>
      </c>
      <c r="AU12">
        <f t="shared" si="17"/>
        <v>-290.86959960042697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250000</v>
      </c>
      <c r="S13">
        <f t="shared" si="1"/>
        <v>639.14681075728163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-625.63589428780517</v>
      </c>
      <c r="AI13">
        <f t="shared" si="7"/>
        <v>-647.64538316221149</v>
      </c>
      <c r="AJ13">
        <f t="shared" si="8"/>
        <v>94.672802964862058</v>
      </c>
      <c r="AK13">
        <f t="shared" si="30"/>
        <v>1.3147291755676997</v>
      </c>
      <c r="AL13">
        <f t="shared" si="9"/>
        <v>-551.65785102178177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-316.09517943281566</v>
      </c>
      <c r="AR13">
        <f t="shared" si="14"/>
        <v>-327.2152149015281</v>
      </c>
      <c r="AS13">
        <f t="shared" si="15"/>
        <v>47.832320545884926</v>
      </c>
      <c r="AT13">
        <f t="shared" si="16"/>
        <v>0.66425145751860393</v>
      </c>
      <c r="AU13">
        <f t="shared" si="17"/>
        <v>-278.71864289812459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250000</v>
      </c>
      <c r="S14">
        <f t="shared" si="1"/>
        <v>542.42742753347841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-627.24820333681805</v>
      </c>
      <c r="AI14">
        <f t="shared" si="7"/>
        <v>-648.9748725021467</v>
      </c>
      <c r="AJ14">
        <f t="shared" si="8"/>
        <v>91.286134250181931</v>
      </c>
      <c r="AK14">
        <f t="shared" si="30"/>
        <v>1.012845212674178</v>
      </c>
      <c r="AL14">
        <f t="shared" si="9"/>
        <v>-556.6758930392906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-301.30231947374205</v>
      </c>
      <c r="AR14">
        <f t="shared" si="14"/>
        <v>-311.73885126311563</v>
      </c>
      <c r="AS14">
        <f t="shared" si="15"/>
        <v>43.849825059764754</v>
      </c>
      <c r="AT14">
        <f t="shared" si="16"/>
        <v>0.48652608365102745</v>
      </c>
      <c r="AU14">
        <f t="shared" si="17"/>
        <v>-267.40250011969982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250000</v>
      </c>
      <c r="S15">
        <f t="shared" si="1"/>
        <v>457.93543864719379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-629.30819250652701</v>
      </c>
      <c r="AI15">
        <f t="shared" si="7"/>
        <v>-650.75466416095173</v>
      </c>
      <c r="AJ15">
        <f t="shared" si="8"/>
        <v>78.56167438866305</v>
      </c>
      <c r="AK15">
        <f t="shared" si="30"/>
        <v>1.9327631673321042</v>
      </c>
      <c r="AL15">
        <f t="shared" si="9"/>
        <v>-570.26022660495653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-286.77720068514475</v>
      </c>
      <c r="AR15">
        <f t="shared" si="14"/>
        <v>-296.55040748407811</v>
      </c>
      <c r="AS15">
        <f t="shared" si="15"/>
        <v>35.800736953039028</v>
      </c>
      <c r="AT15">
        <f t="shared" si="16"/>
        <v>0.88076465127077797</v>
      </c>
      <c r="AU15">
        <f t="shared" si="17"/>
        <v>-259.86890587976825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250000</v>
      </c>
      <c r="S16">
        <f t="shared" si="1"/>
        <v>387.90756659264946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-632.81288944788025</v>
      </c>
      <c r="AI16">
        <f t="shared" si="7"/>
        <v>-653.98161509681586</v>
      </c>
      <c r="AJ16">
        <f t="shared" si="8"/>
        <v>64.383622006301721</v>
      </c>
      <c r="AK16">
        <f t="shared" si="30"/>
        <v>2.789192230879014</v>
      </c>
      <c r="AL16">
        <f t="shared" si="9"/>
        <v>-586.80880085963508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-272.79755860140125</v>
      </c>
      <c r="AR16">
        <f t="shared" si="14"/>
        <v>-281.92312600375124</v>
      </c>
      <c r="AS16">
        <f t="shared" si="15"/>
        <v>27.754957571358286</v>
      </c>
      <c r="AT16">
        <f t="shared" si="16"/>
        <v>1.2023851658863198</v>
      </c>
      <c r="AU16">
        <f t="shared" si="17"/>
        <v>-252.96578326650661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250000</v>
      </c>
      <c r="S17">
        <f t="shared" si="1"/>
        <v>346.10319832808165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-637.89880207953956</v>
      </c>
      <c r="AI17">
        <f t="shared" si="7"/>
        <v>-658.79205059177787</v>
      </c>
      <c r="AJ17">
        <f t="shared" si="8"/>
        <v>39.211548831876371</v>
      </c>
      <c r="AK17">
        <f t="shared" si="30"/>
        <v>4.5327528875990071</v>
      </c>
      <c r="AL17">
        <f t="shared" si="9"/>
        <v>-615.04774887230246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-258.49786671720591</v>
      </c>
      <c r="AR17">
        <f t="shared" si="14"/>
        <v>-266.96450774490393</v>
      </c>
      <c r="AS17">
        <f t="shared" si="15"/>
        <v>15.889827180540337</v>
      </c>
      <c r="AT17">
        <f t="shared" si="16"/>
        <v>1.8368226244991415</v>
      </c>
      <c r="AU17">
        <f t="shared" si="17"/>
        <v>-249.23785793986443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250000</v>
      </c>
      <c r="S18">
        <f t="shared" si="1"/>
        <v>333.87402702128378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-643.30165916442229</v>
      </c>
      <c r="AI18">
        <f t="shared" si="7"/>
        <v>-663.92164502562184</v>
      </c>
      <c r="AJ18">
        <f t="shared" si="8"/>
        <v>13.869696677940283</v>
      </c>
      <c r="AK18">
        <f t="shared" si="30"/>
        <v>6.2477741953864383</v>
      </c>
      <c r="AL18">
        <f t="shared" si="9"/>
        <v>-643.8041741522951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-243.26920919928133</v>
      </c>
      <c r="AR18">
        <f t="shared" si="14"/>
        <v>-251.06680707998612</v>
      </c>
      <c r="AS18">
        <f t="shared" si="15"/>
        <v>5.244926846697358</v>
      </c>
      <c r="AT18">
        <f t="shared" si="16"/>
        <v>2.3626413302609937</v>
      </c>
      <c r="AU18">
        <f t="shared" si="17"/>
        <v>-243.45923890302777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250000</v>
      </c>
      <c r="S19">
        <f t="shared" si="1"/>
        <v>322.46894182954037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-649.78503625260453</v>
      </c>
      <c r="AI19">
        <f t="shared" si="7"/>
        <v>-670.13384375156681</v>
      </c>
      <c r="AJ19">
        <f t="shared" si="8"/>
        <v>12.904771796689602</v>
      </c>
      <c r="AK19">
        <f t="shared" si="30"/>
        <v>6.1409541232077451</v>
      </c>
      <c r="AL19">
        <f t="shared" si="9"/>
        <v>-651.08811783166948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-229.1531712020352</v>
      </c>
      <c r="AR19">
        <f t="shared" si="14"/>
        <v>-236.32938103822818</v>
      </c>
      <c r="AS19">
        <f t="shared" si="15"/>
        <v>4.5509964309187403</v>
      </c>
      <c r="AT19">
        <f t="shared" si="16"/>
        <v>2.1656686950731974</v>
      </c>
      <c r="AU19">
        <f t="shared" si="17"/>
        <v>-229.61271591223624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250000</v>
      </c>
      <c r="S20">
        <f t="shared" si="1"/>
        <v>245.80003309234701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-657.10124989958899</v>
      </c>
      <c r="AI20">
        <f t="shared" si="7"/>
        <v>-677.18085919857162</v>
      </c>
      <c r="AJ20">
        <f t="shared" si="8"/>
        <v>65.051591660481336</v>
      </c>
      <c r="AK20">
        <f t="shared" si="30"/>
        <v>1.1286396485295398</v>
      </c>
      <c r="AL20">
        <f t="shared" si="9"/>
        <v>-611.00062788956075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-219.79826129674987</v>
      </c>
      <c r="AR20">
        <f t="shared" si="14"/>
        <v>-226.51482622811906</v>
      </c>
      <c r="AS20">
        <f t="shared" si="15"/>
        <v>21.759548842350931</v>
      </c>
      <c r="AT20">
        <f t="shared" si="16"/>
        <v>0.37752634379446931</v>
      </c>
      <c r="AU20">
        <f t="shared" si="17"/>
        <v>-204.37775104197365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250000</v>
      </c>
      <c r="S21">
        <f t="shared" si="1"/>
        <v>158.88529303270622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-666.35087041092424</v>
      </c>
      <c r="AI21">
        <f t="shared" si="7"/>
        <v>-686.16304852987594</v>
      </c>
      <c r="AJ21">
        <f t="shared" si="8"/>
        <v>71.508196165020777</v>
      </c>
      <c r="AK21">
        <f t="shared" si="30"/>
        <v>0.31587639233096565</v>
      </c>
      <c r="AL21">
        <f t="shared" si="9"/>
        <v>-614.33897597252417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-211.95533444437581</v>
      </c>
      <c r="AR21">
        <f t="shared" si="14"/>
        <v>-218.25726489234586</v>
      </c>
      <c r="AS21">
        <f t="shared" si="15"/>
        <v>22.745589908698246</v>
      </c>
      <c r="AT21">
        <f t="shared" si="16"/>
        <v>0.10047512407135452</v>
      </c>
      <c r="AU21">
        <f t="shared" si="17"/>
        <v>-195.41119985957627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250000</v>
      </c>
      <c r="S22">
        <f t="shared" si="1"/>
        <v>133.62535626223269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-677.81602090160789</v>
      </c>
      <c r="AI22">
        <f t="shared" si="7"/>
        <v>-697.36229563728</v>
      </c>
      <c r="AJ22">
        <f t="shared" si="8"/>
        <v>21.439432035686409</v>
      </c>
      <c r="AK22">
        <f t="shared" si="30"/>
        <v>2.6442055298784877</v>
      </c>
      <c r="AL22">
        <f t="shared" si="9"/>
        <v>-673.27865807171509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-201.30925458421322</v>
      </c>
      <c r="AR22">
        <f t="shared" si="14"/>
        <v>-207.11443751822293</v>
      </c>
      <c r="AS22">
        <f t="shared" si="15"/>
        <v>6.3674447766401174</v>
      </c>
      <c r="AT22">
        <f t="shared" si="16"/>
        <v>0.78532083599800639</v>
      </c>
      <c r="AU22">
        <f t="shared" si="17"/>
        <v>-199.96167190558481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250000</v>
      </c>
      <c r="S23">
        <f t="shared" si="1"/>
        <v>247.20880252460719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-690.64416225528976</v>
      </c>
      <c r="AI23">
        <f t="shared" si="7"/>
        <v>-709.92590982737954</v>
      </c>
      <c r="AJ23">
        <f t="shared" si="8"/>
        <v>-86.18959210897674</v>
      </c>
      <c r="AK23">
        <f t="shared" si="30"/>
        <v>7.3132581904302434</v>
      </c>
      <c r="AL23">
        <f t="shared" si="9"/>
        <v>-788.80224374592603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-183.14211853010028</v>
      </c>
      <c r="AR23">
        <f t="shared" si="14"/>
        <v>-188.255171375988</v>
      </c>
      <c r="AS23">
        <f t="shared" si="15"/>
        <v>-22.855394075203183</v>
      </c>
      <c r="AT23">
        <f t="shared" si="16"/>
        <v>1.9392990943112021</v>
      </c>
      <c r="AU23">
        <f t="shared" si="17"/>
        <v>-209.17126635687998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250000</v>
      </c>
      <c r="S24">
        <f t="shared" si="1"/>
        <v>347.32025137215794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-706.04187183944578</v>
      </c>
      <c r="AI24">
        <f t="shared" si="7"/>
        <v>-725.0601977486308</v>
      </c>
      <c r="AJ24">
        <f t="shared" si="8"/>
        <v>-73.553280303106931</v>
      </c>
      <c r="AK24">
        <f t="shared" si="30"/>
        <v>13.346529638058616</v>
      </c>
      <c r="AL24">
        <f t="shared" si="9"/>
        <v>-785.26694841367907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-167.16537365507457</v>
      </c>
      <c r="AR24">
        <f t="shared" si="14"/>
        <v>-171.66823061541339</v>
      </c>
      <c r="AS24">
        <f t="shared" si="15"/>
        <v>-17.414776765847851</v>
      </c>
      <c r="AT24">
        <f t="shared" si="16"/>
        <v>3.1599791781923434</v>
      </c>
      <c r="AU24">
        <f t="shared" si="17"/>
        <v>-185.9230282030689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250000</v>
      </c>
      <c r="S25">
        <f t="shared" si="1"/>
        <v>434.86019319045869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-724.05676540131299</v>
      </c>
      <c r="AI25">
        <f t="shared" si="7"/>
        <v>-742.81250237486597</v>
      </c>
      <c r="AJ25">
        <f t="shared" si="8"/>
        <v>-62.026946731717317</v>
      </c>
      <c r="AK25">
        <f t="shared" si="30"/>
        <v>18.4952592592761</v>
      </c>
      <c r="AL25">
        <f t="shared" si="9"/>
        <v>-786.34418984730723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-153.06308379575705</v>
      </c>
      <c r="AR25">
        <f t="shared" si="14"/>
        <v>-157.02798140767695</v>
      </c>
      <c r="AS25">
        <f t="shared" si="15"/>
        <v>-13.112280968647088</v>
      </c>
      <c r="AT25">
        <f t="shared" si="16"/>
        <v>3.9098335283943686</v>
      </c>
      <c r="AU25">
        <f t="shared" si="17"/>
        <v>-166.23042884792969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250000</v>
      </c>
      <c r="S26">
        <f t="shared" si="1"/>
        <v>510.73199796535209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-742.40796150940855</v>
      </c>
      <c r="AI26">
        <f t="shared" si="7"/>
        <v>-760.90190031707505</v>
      </c>
      <c r="AJ26">
        <f t="shared" si="8"/>
        <v>-51.572916549592037</v>
      </c>
      <c r="AK26">
        <f t="shared" si="30"/>
        <v>22.837145530496315</v>
      </c>
      <c r="AL26">
        <f t="shared" si="9"/>
        <v>-789.6376713361708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-140.12719899524424</v>
      </c>
      <c r="AR26">
        <f t="shared" si="14"/>
        <v>-143.61787255730962</v>
      </c>
      <c r="AS26">
        <f t="shared" si="15"/>
        <v>-9.7342279646582472</v>
      </c>
      <c r="AT26">
        <f t="shared" si="16"/>
        <v>4.3104403537497014</v>
      </c>
      <c r="AU26">
        <f t="shared" si="17"/>
        <v>-149.04166016821819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250000</v>
      </c>
      <c r="S27">
        <f t="shared" si="1"/>
        <v>576.43591483861678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-762.10766229511398</v>
      </c>
      <c r="AI27">
        <f t="shared" si="7"/>
        <v>-780.34045094847431</v>
      </c>
      <c r="AJ27">
        <f t="shared" si="8"/>
        <v>-42.583515598817485</v>
      </c>
      <c r="AK27">
        <f t="shared" si="30"/>
        <v>26.447249688967755</v>
      </c>
      <c r="AL27">
        <f t="shared" si="9"/>
        <v>-796.47671685832404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-128.43344320456026</v>
      </c>
      <c r="AR27">
        <f t="shared" si="14"/>
        <v>-131.50610595527974</v>
      </c>
      <c r="AS27">
        <f t="shared" si="15"/>
        <v>-7.1763450266865201</v>
      </c>
      <c r="AT27">
        <f t="shared" si="16"/>
        <v>4.4569967064962297</v>
      </c>
      <c r="AU27">
        <f t="shared" si="17"/>
        <v>-134.22545427547004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250000</v>
      </c>
      <c r="S28">
        <f t="shared" si="1"/>
        <v>633.06857560272385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-783.75702331587263</v>
      </c>
      <c r="AI28">
        <f t="shared" si="7"/>
        <v>-801.72910838036773</v>
      </c>
      <c r="AJ28">
        <f t="shared" si="8"/>
        <v>-34.701123397280526</v>
      </c>
      <c r="AK28">
        <f t="shared" si="30"/>
        <v>29.428095780884981</v>
      </c>
      <c r="AL28">
        <f t="shared" si="9"/>
        <v>-807.00213599676329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-117.93025040052291</v>
      </c>
      <c r="AR28">
        <f t="shared" si="14"/>
        <v>-120.63447177120811</v>
      </c>
      <c r="AS28">
        <f t="shared" si="15"/>
        <v>-5.221404146539224</v>
      </c>
      <c r="AT28">
        <f t="shared" si="16"/>
        <v>4.427982909253827</v>
      </c>
      <c r="AU28">
        <f t="shared" si="17"/>
        <v>-121.42789300849351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250000</v>
      </c>
      <c r="S29">
        <f t="shared" si="1"/>
        <v>681.52683962113065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-810.98997909364243</v>
      </c>
      <c r="AI29">
        <f t="shared" si="7"/>
        <v>-828.70124430958322</v>
      </c>
      <c r="AJ29">
        <f t="shared" si="8"/>
        <v>-27.725612636835422</v>
      </c>
      <c r="AK29">
        <f t="shared" si="30"/>
        <v>31.857174418694619</v>
      </c>
      <c r="AL29">
        <f t="shared" si="9"/>
        <v>-824.56968252772401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-108.95351363191321</v>
      </c>
      <c r="AR29">
        <f t="shared" si="14"/>
        <v>-111.33295681356641</v>
      </c>
      <c r="AS29">
        <f t="shared" si="15"/>
        <v>-3.7248338355014257</v>
      </c>
      <c r="AT29">
        <f t="shared" si="16"/>
        <v>4.2798939281353334</v>
      </c>
      <c r="AU29">
        <f t="shared" si="17"/>
        <v>-110.7778967209325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250000</v>
      </c>
      <c r="S30">
        <f t="shared" si="1"/>
        <v>721.94697350406284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-839.6276775582819</v>
      </c>
      <c r="AI30">
        <f t="shared" si="7"/>
        <v>-857.0778673543075</v>
      </c>
      <c r="AJ30">
        <f t="shared" si="8"/>
        <v>-21.0963640800137</v>
      </c>
      <c r="AK30">
        <f t="shared" si="30"/>
        <v>33.797967303273097</v>
      </c>
      <c r="AL30">
        <f t="shared" si="9"/>
        <v>-844.37626413104806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-100.7150739603464</v>
      </c>
      <c r="AR30">
        <f t="shared" si="14"/>
        <v>-102.80826026530454</v>
      </c>
      <c r="AS30">
        <f t="shared" si="15"/>
        <v>-2.5305524405673125</v>
      </c>
      <c r="AT30">
        <f t="shared" si="16"/>
        <v>4.0541359791253866</v>
      </c>
      <c r="AU30">
        <f t="shared" si="17"/>
        <v>-101.28467672674645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250000</v>
      </c>
      <c r="S31">
        <f t="shared" si="1"/>
        <v>755.31576761564179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-866.73085945032619</v>
      </c>
      <c r="AI31">
        <f t="shared" si="7"/>
        <v>-883.91987426244646</v>
      </c>
      <c r="AJ31">
        <f t="shared" si="8"/>
        <v>-15.40088828244518</v>
      </c>
      <c r="AK31">
        <f t="shared" si="30"/>
        <v>35.274712788874055</v>
      </c>
      <c r="AL31">
        <f t="shared" si="9"/>
        <v>-864.04604975601762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-92.826925538410578</v>
      </c>
      <c r="AR31">
        <f t="shared" si="14"/>
        <v>-94.667870026132235</v>
      </c>
      <c r="AS31">
        <f t="shared" si="15"/>
        <v>-1.6494360322263943</v>
      </c>
      <c r="AT31">
        <f t="shared" si="16"/>
        <v>3.7779237946116941</v>
      </c>
      <c r="AU31">
        <f t="shared" si="17"/>
        <v>-92.53938226374693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250000</v>
      </c>
      <c r="S32">
        <f t="shared" si="1"/>
        <v>783.00829893265211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-896.73251050246779</v>
      </c>
      <c r="AI32">
        <f t="shared" si="7"/>
        <v>-913.6599619154166</v>
      </c>
      <c r="AJ32">
        <f t="shared" si="8"/>
        <v>-10.84804074979661</v>
      </c>
      <c r="AK32">
        <f t="shared" si="30"/>
        <v>36.352774968645221</v>
      </c>
      <c r="AL32">
        <f t="shared" si="9"/>
        <v>-888.15522769656798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-85.75009295878283</v>
      </c>
      <c r="AR32">
        <f t="shared" si="14"/>
        <v>-87.368781380598051</v>
      </c>
      <c r="AS32">
        <f t="shared" si="15"/>
        <v>-1.0373444609413027</v>
      </c>
      <c r="AT32">
        <f t="shared" si="16"/>
        <v>3.4762359972031622</v>
      </c>
      <c r="AU32">
        <f t="shared" si="17"/>
        <v>-84.929889844336188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250000</v>
      </c>
      <c r="S33">
        <f t="shared" si="1"/>
        <v>805.54760678830701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-927.98150665441096</v>
      </c>
      <c r="AI33">
        <f t="shared" si="7"/>
        <v>-944.64688540256486</v>
      </c>
      <c r="AJ33">
        <f t="shared" si="8"/>
        <v>-6.8168412271162424</v>
      </c>
      <c r="AK33">
        <f t="shared" si="30"/>
        <v>37.112137821130979</v>
      </c>
      <c r="AL33">
        <f t="shared" si="9"/>
        <v>-914.3515888085501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-79.23060700104881</v>
      </c>
      <c r="AR33">
        <f t="shared" si="14"/>
        <v>-80.653488884631798</v>
      </c>
      <c r="AS33">
        <f t="shared" si="15"/>
        <v>-0.58201856866888346</v>
      </c>
      <c r="AT33">
        <f t="shared" si="16"/>
        <v>3.1686161691687968</v>
      </c>
      <c r="AU33">
        <f t="shared" si="17"/>
        <v>-78.066891284131884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250000</v>
      </c>
      <c r="S34">
        <f t="shared" si="1"/>
        <v>823.67134319245099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-962.88342066010136</v>
      </c>
      <c r="AI34">
        <f t="shared" si="7"/>
        <v>-979.28585727870779</v>
      </c>
      <c r="AJ34">
        <f t="shared" si="8"/>
        <v>-3.4184413792181658</v>
      </c>
      <c r="AK34">
        <f t="shared" si="30"/>
        <v>37.58931670702912</v>
      </c>
      <c r="AL34">
        <f t="shared" si="9"/>
        <v>-945.11498195089689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-73.402245841303611</v>
      </c>
      <c r="AR34">
        <f t="shared" si="14"/>
        <v>-74.652631567386592</v>
      </c>
      <c r="AS34">
        <f t="shared" si="15"/>
        <v>-0.26059361821749782</v>
      </c>
      <c r="AT34">
        <f t="shared" si="16"/>
        <v>2.8654977401568029</v>
      </c>
      <c r="AU34">
        <f t="shared" si="17"/>
        <v>-72.047727445447293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837.77137648244627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540.40868005106267</v>
      </c>
      <c r="AC35">
        <f t="shared" ref="AC35:AC66" si="33">S35*Z35</f>
        <v>540.80022740642607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-1003.5112418370422</v>
      </c>
      <c r="AI35">
        <f t="shared" ref="AI35:AI66" si="38">SUM(AE35:AH35)</f>
        <v>-1019.6493029652788</v>
      </c>
      <c r="AJ35">
        <f t="shared" ref="AJ35:AJ66" si="39">AB35-AC35</f>
        <v>-0.39154735536340013</v>
      </c>
      <c r="AK35">
        <f t="shared" si="30"/>
        <v>37.82860760357439</v>
      </c>
      <c r="AL35">
        <f t="shared" ref="AL35:AL66" si="40">SUM(AI35:AK35)</f>
        <v>-982.21224271706785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-68.303012465095563</v>
      </c>
      <c r="AR35">
        <f t="shared" ref="AR35:AR66" si="45">AI35*$K35</f>
        <v>-69.401433832440262</v>
      </c>
      <c r="AS35">
        <f t="shared" ref="AS35:AS66" si="46">AJ35*$K35</f>
        <v>-2.6650288286859464E-2</v>
      </c>
      <c r="AT35">
        <f t="shared" ref="AT35:AT66" si="47">AK35*$K35</f>
        <v>2.5747672262785959</v>
      </c>
      <c r="AU35">
        <f t="shared" ref="AU35:AU66" si="48">AL35*$K35</f>
        <v>-66.853316894448525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250000</v>
      </c>
      <c r="S36">
        <f t="shared" si="32"/>
        <v>848.00691685355366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540.80022740642607</v>
      </c>
      <c r="AC36">
        <f t="shared" si="33"/>
        <v>538.38453029549748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-1046.245349959818</v>
      </c>
      <c r="AI36">
        <f t="shared" si="38"/>
        <v>-1062.1174059417763</v>
      </c>
      <c r="AJ36">
        <f t="shared" si="39"/>
        <v>2.4156971109285905</v>
      </c>
      <c r="AK36">
        <f t="shared" si="30"/>
        <v>37.856015918449827</v>
      </c>
      <c r="AL36">
        <f t="shared" si="40"/>
        <v>-1021.8456929123977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-63.581846243406012</v>
      </c>
      <c r="AR36">
        <f t="shared" si="45"/>
        <v>-64.546414088845296</v>
      </c>
      <c r="AS36">
        <f t="shared" si="46"/>
        <v>0.14680541450779275</v>
      </c>
      <c r="AT36">
        <f t="shared" si="47"/>
        <v>2.3005649521952463</v>
      </c>
      <c r="AU36">
        <f t="shared" si="48"/>
        <v>-62.099043722142241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250000</v>
      </c>
      <c r="S37">
        <f t="shared" si="32"/>
        <v>854.94195218905975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538.38453029549748</v>
      </c>
      <c r="AC37">
        <f t="shared" si="33"/>
        <v>533.63064418974079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-1090.4080238726956</v>
      </c>
      <c r="AI37">
        <f t="shared" si="38"/>
        <v>-1106.0123184924471</v>
      </c>
      <c r="AJ37">
        <f t="shared" si="39"/>
        <v>4.7538861057566919</v>
      </c>
      <c r="AK37">
        <f t="shared" si="30"/>
        <v>37.686917120684825</v>
      </c>
      <c r="AL37">
        <f t="shared" si="40"/>
        <v>-1063.5715152660055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-59.165782091232067</v>
      </c>
      <c r="AR37">
        <f t="shared" si="45"/>
        <v>-60.012474590688029</v>
      </c>
      <c r="AS37">
        <f t="shared" si="46"/>
        <v>0.25794691827448807</v>
      </c>
      <c r="AT37">
        <f t="shared" si="47"/>
        <v>2.0449005117675898</v>
      </c>
      <c r="AU37">
        <f t="shared" si="48"/>
        <v>-57.709627160645944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250000</v>
      </c>
      <c r="S38">
        <f t="shared" si="32"/>
        <v>859.17163756820025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533.63064418974079</v>
      </c>
      <c r="AC38">
        <f t="shared" si="33"/>
        <v>526.98982650712423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-1140.0984503182524</v>
      </c>
      <c r="AI38">
        <f t="shared" si="38"/>
        <v>-1155.4326921467746</v>
      </c>
      <c r="AJ38">
        <f t="shared" si="39"/>
        <v>6.6408176826165572</v>
      </c>
      <c r="AK38">
        <f t="shared" si="30"/>
        <v>37.354145093281858</v>
      </c>
      <c r="AL38">
        <f t="shared" si="40"/>
        <v>-1111.437729370876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-55.233924723973324</v>
      </c>
      <c r="AR38">
        <f t="shared" si="45"/>
        <v>-55.976817022984314</v>
      </c>
      <c r="AS38">
        <f t="shared" si="46"/>
        <v>0.32172521933073767</v>
      </c>
      <c r="AT38">
        <f t="shared" si="47"/>
        <v>1.8096823459717639</v>
      </c>
      <c r="AU38">
        <f t="shared" si="48"/>
        <v>-53.845409457681811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250000</v>
      </c>
      <c r="S39">
        <f t="shared" si="32"/>
        <v>860.90224493843073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526.98982650712423</v>
      </c>
      <c r="AC39">
        <f t="shared" si="33"/>
        <v>518.65319143370016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-1195.7292157167826</v>
      </c>
      <c r="AI39">
        <f t="shared" si="38"/>
        <v>-1210.7905422054478</v>
      </c>
      <c r="AJ39">
        <f t="shared" si="39"/>
        <v>8.3366350734240768</v>
      </c>
      <c r="AK39">
        <f t="shared" si="30"/>
        <v>36.889287855498701</v>
      </c>
      <c r="AL39">
        <f t="shared" si="40"/>
        <v>-1165.564619276525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-51.72236400217421</v>
      </c>
      <c r="AR39">
        <f t="shared" si="45"/>
        <v>-52.373855494364058</v>
      </c>
      <c r="AS39">
        <f t="shared" si="46"/>
        <v>0.3606087968357069</v>
      </c>
      <c r="AT39">
        <f t="shared" si="47"/>
        <v>1.5956799826951895</v>
      </c>
      <c r="AU39">
        <f t="shared" si="48"/>
        <v>-50.417566714833164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250000</v>
      </c>
      <c r="S40">
        <f t="shared" si="32"/>
        <v>860.34924761036496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518.65319143370016</v>
      </c>
      <c r="AC40">
        <f t="shared" si="33"/>
        <v>508.80340747665934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-1259.2062676430039</v>
      </c>
      <c r="AI40">
        <f t="shared" si="38"/>
        <v>-1273.9910602400182</v>
      </c>
      <c r="AJ40">
        <f t="shared" si="39"/>
        <v>9.8497839570408132</v>
      </c>
      <c r="AK40">
        <f t="shared" ref="AK40:AK71" si="61">G40*SUM(AB40:AB40, AE40:AF40)</f>
        <v>36.305723400359014</v>
      </c>
      <c r="AL40">
        <f t="shared" si="40"/>
        <v>-1227.8355528826182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-48.632251881460263</v>
      </c>
      <c r="AR40">
        <f t="shared" si="45"/>
        <v>-49.203260600261359</v>
      </c>
      <c r="AS40">
        <f t="shared" si="46"/>
        <v>0.38041199975394402</v>
      </c>
      <c r="AT40">
        <f t="shared" si="47"/>
        <v>1.4021762204613302</v>
      </c>
      <c r="AU40">
        <f t="shared" si="48"/>
        <v>-47.420672380046078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250000</v>
      </c>
      <c r="S41">
        <f t="shared" si="32"/>
        <v>857.63654102519308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508.80340747665934</v>
      </c>
      <c r="AC41">
        <f t="shared" si="33"/>
        <v>497.55738777835387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-1332.0783213827501</v>
      </c>
      <c r="AI41">
        <f t="shared" si="38"/>
        <v>-1346.5820582216559</v>
      </c>
      <c r="AJ41">
        <f t="shared" si="39"/>
        <v>11.246019698305474</v>
      </c>
      <c r="AK41">
        <f t="shared" si="61"/>
        <v>35.616238523366157</v>
      </c>
      <c r="AL41">
        <f t="shared" si="40"/>
        <v>-1299.7197999999844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-45.934526174471358</v>
      </c>
      <c r="AR41">
        <f t="shared" si="45"/>
        <v>-46.434663642937025</v>
      </c>
      <c r="AS41">
        <f t="shared" si="46"/>
        <v>0.3878004603019154</v>
      </c>
      <c r="AT41">
        <f t="shared" si="47"/>
        <v>1.2281673039987089</v>
      </c>
      <c r="AU41">
        <f t="shared" si="48"/>
        <v>-44.818695878636404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250000</v>
      </c>
      <c r="S42">
        <f t="shared" si="32"/>
        <v>852.84784626723228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497.55738777835387</v>
      </c>
      <c r="AC42">
        <f t="shared" si="33"/>
        <v>485.00342605312773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-1415.2614423399054</v>
      </c>
      <c r="AI42">
        <f t="shared" si="38"/>
        <v>-1429.4786156661883</v>
      </c>
      <c r="AJ42">
        <f t="shared" si="39"/>
        <v>12.553961725226145</v>
      </c>
      <c r="AK42">
        <f t="shared" si="61"/>
        <v>34.829017144484773</v>
      </c>
      <c r="AL42">
        <f t="shared" si="40"/>
        <v>-1382.0956367964773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-43.574070578378077</v>
      </c>
      <c r="AR42">
        <f t="shared" si="45"/>
        <v>-44.011798969338997</v>
      </c>
      <c r="AS42">
        <f t="shared" si="46"/>
        <v>0.38652025547226115</v>
      </c>
      <c r="AT42">
        <f t="shared" si="47"/>
        <v>1.0723404212299774</v>
      </c>
      <c r="AU42">
        <f t="shared" si="48"/>
        <v>-42.55293829263676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250000</v>
      </c>
      <c r="S43">
        <f t="shared" si="32"/>
        <v>846.10672632270894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485.00342605312773</v>
      </c>
      <c r="AC43">
        <f t="shared" si="33"/>
        <v>471.23343087586147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-1514.2031728938771</v>
      </c>
      <c r="AI43">
        <f t="shared" si="38"/>
        <v>-1528.1267541696077</v>
      </c>
      <c r="AJ43">
        <f t="shared" si="39"/>
        <v>13.769995177266253</v>
      </c>
      <c r="AK43">
        <f t="shared" si="61"/>
        <v>33.950239823718945</v>
      </c>
      <c r="AL43">
        <f t="shared" si="40"/>
        <v>-1480.4065191686225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-41.6253201603026</v>
      </c>
      <c r="AR43">
        <f t="shared" si="45"/>
        <v>-42.008078259582383</v>
      </c>
      <c r="AS43">
        <f t="shared" si="46"/>
        <v>0.37853603011813386</v>
      </c>
      <c r="AT43">
        <f t="shared" si="47"/>
        <v>0.93328928870260641</v>
      </c>
      <c r="AU43">
        <f t="shared" si="48"/>
        <v>-40.696252940761639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250000</v>
      </c>
      <c r="S44">
        <f t="shared" si="32"/>
        <v>837.29896435531111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471.23343087586147</v>
      </c>
      <c r="AC44">
        <f t="shared" si="33"/>
        <v>456.21889232369455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-1626.0126689131564</v>
      </c>
      <c r="AI44">
        <f t="shared" si="38"/>
        <v>-1639.6344131092383</v>
      </c>
      <c r="AJ44">
        <f t="shared" si="39"/>
        <v>15.014538552166925</v>
      </c>
      <c r="AK44">
        <f t="shared" si="61"/>
        <v>32.986340161310309</v>
      </c>
      <c r="AL44">
        <f t="shared" si="40"/>
        <v>-1591.633534395761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-39.909780331422574</v>
      </c>
      <c r="AR44">
        <f t="shared" si="45"/>
        <v>-40.244120173288522</v>
      </c>
      <c r="AS44">
        <f t="shared" si="46"/>
        <v>0.368525379199651</v>
      </c>
      <c r="AT44">
        <f t="shared" si="47"/>
        <v>0.80963550588780087</v>
      </c>
      <c r="AU44">
        <f t="shared" si="48"/>
        <v>-39.065959288201071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250000</v>
      </c>
      <c r="S45">
        <f t="shared" si="32"/>
        <v>826.55334724712054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456.21889232369455</v>
      </c>
      <c r="AC45">
        <f t="shared" si="33"/>
        <v>440.06873842810739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-1751.7177540800601</v>
      </c>
      <c r="AI45">
        <f t="shared" si="38"/>
        <v>-1765.0281090587732</v>
      </c>
      <c r="AJ45">
        <f t="shared" si="39"/>
        <v>16.150153895587152</v>
      </c>
      <c r="AK45">
        <f t="shared" si="61"/>
        <v>31.935322462658622</v>
      </c>
      <c r="AL45">
        <f t="shared" si="40"/>
        <v>-1716.9426327005274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-38.388533466258025</v>
      </c>
      <c r="AR45">
        <f t="shared" si="45"/>
        <v>-38.680227151703626</v>
      </c>
      <c r="AS45">
        <f t="shared" si="46"/>
        <v>0.35392729328792849</v>
      </c>
      <c r="AT45">
        <f t="shared" si="47"/>
        <v>0.69985600834270112</v>
      </c>
      <c r="AU45">
        <f t="shared" si="48"/>
        <v>-37.626443850072995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250000</v>
      </c>
      <c r="S46">
        <f t="shared" si="32"/>
        <v>814.01394864132374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440.06873842810739</v>
      </c>
      <c r="AC46">
        <f t="shared" si="33"/>
        <v>422.8941571367024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-1893.2419983615875</v>
      </c>
      <c r="AI46">
        <f t="shared" si="38"/>
        <v>-1906.2299255906773</v>
      </c>
      <c r="AJ46">
        <f t="shared" si="39"/>
        <v>17.174581291404991</v>
      </c>
      <c r="AK46">
        <f t="shared" si="61"/>
        <v>30.804811689967522</v>
      </c>
      <c r="AL46">
        <f t="shared" si="40"/>
        <v>-1858.2505326093049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-37.044650093431393</v>
      </c>
      <c r="AR46">
        <f t="shared" si="45"/>
        <v>-37.298782011092719</v>
      </c>
      <c r="AS46">
        <f t="shared" si="46"/>
        <v>0.33605125757398235</v>
      </c>
      <c r="AT46">
        <f t="shared" si="47"/>
        <v>0.60275098018977324</v>
      </c>
      <c r="AU46">
        <f t="shared" si="48"/>
        <v>-36.359979773328959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250000</v>
      </c>
      <c r="S47">
        <f t="shared" si="32"/>
        <v>799.76039367200963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422.8941571367024</v>
      </c>
      <c r="AC47">
        <f t="shared" si="33"/>
        <v>404.79053577081822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-2045.538923995663</v>
      </c>
      <c r="AI47">
        <f t="shared" si="38"/>
        <v>-2058.1924180600622</v>
      </c>
      <c r="AJ47">
        <f t="shared" si="39"/>
        <v>18.10362136588418</v>
      </c>
      <c r="AK47">
        <f t="shared" si="61"/>
        <v>29.60259099956917</v>
      </c>
      <c r="AL47">
        <f t="shared" si="40"/>
        <v>-2010.4862056946088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-35.736259434067854</v>
      </c>
      <c r="AR47">
        <f t="shared" si="45"/>
        <v>-35.95732027105722</v>
      </c>
      <c r="AS47">
        <f t="shared" si="46"/>
        <v>0.31627641118832239</v>
      </c>
      <c r="AT47">
        <f t="shared" si="47"/>
        <v>0.51716731442820918</v>
      </c>
      <c r="AU47">
        <f t="shared" si="48"/>
        <v>-35.123876545440687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250000</v>
      </c>
      <c r="S48">
        <f t="shared" si="32"/>
        <v>784.08898212686267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404.79053577081822</v>
      </c>
      <c r="AC48">
        <f t="shared" si="33"/>
        <v>385.96590912920328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-2207.6945883172339</v>
      </c>
      <c r="AI48">
        <f t="shared" si="38"/>
        <v>-2220.0007779821576</v>
      </c>
      <c r="AJ48">
        <f t="shared" si="39"/>
        <v>18.824626641614941</v>
      </c>
      <c r="AK48">
        <f t="shared" si="61"/>
        <v>28.335337503957277</v>
      </c>
      <c r="AL48">
        <f t="shared" si="40"/>
        <v>-2172.8408138365853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-34.436762445845041</v>
      </c>
      <c r="AR48">
        <f t="shared" si="45"/>
        <v>-34.628720759439275</v>
      </c>
      <c r="AS48">
        <f t="shared" si="46"/>
        <v>0.29363626618441846</v>
      </c>
      <c r="AT48">
        <f t="shared" si="47"/>
        <v>0.44198925504020237</v>
      </c>
      <c r="AU48">
        <f t="shared" si="48"/>
        <v>-33.893095238214649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250000</v>
      </c>
      <c r="S49">
        <f t="shared" si="32"/>
        <v>767.28726270312166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385.96590912920328</v>
      </c>
      <c r="AC49">
        <f t="shared" si="33"/>
        <v>366.62881881947698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-2375.0985433109527</v>
      </c>
      <c r="AI49">
        <f t="shared" si="38"/>
        <v>-2387.044161224896</v>
      </c>
      <c r="AJ49">
        <f t="shared" si="39"/>
        <v>19.337090309726307</v>
      </c>
      <c r="AK49">
        <f t="shared" si="61"/>
        <v>27.017613639044232</v>
      </c>
      <c r="AL49">
        <f t="shared" si="40"/>
        <v>-2340.6894572761257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-33.078585669952773</v>
      </c>
      <c r="AR49">
        <f t="shared" si="45"/>
        <v>-33.244955249294961</v>
      </c>
      <c r="AS49">
        <f t="shared" si="46"/>
        <v>0.26931244609590577</v>
      </c>
      <c r="AT49">
        <f t="shared" si="47"/>
        <v>0.37628099679222593</v>
      </c>
      <c r="AU49">
        <f t="shared" si="48"/>
        <v>-32.599361806406833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250000</v>
      </c>
      <c r="S50">
        <f t="shared" si="32"/>
        <v>749.77055451030606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366.62881881947698</v>
      </c>
      <c r="AC50">
        <f t="shared" si="33"/>
        <v>347.03208327105858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-2548.856562936176</v>
      </c>
      <c r="AI50">
        <f t="shared" si="38"/>
        <v>-2560.4278390146865</v>
      </c>
      <c r="AJ50">
        <f t="shared" si="39"/>
        <v>19.596735548418394</v>
      </c>
      <c r="AK50">
        <f t="shared" si="61"/>
        <v>25.664017317363392</v>
      </c>
      <c r="AL50">
        <f t="shared" si="40"/>
        <v>-2515.1670861489047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-31.695139861729249</v>
      </c>
      <c r="AR50">
        <f t="shared" si="45"/>
        <v>-31.839029172340194</v>
      </c>
      <c r="AS50">
        <f t="shared" si="46"/>
        <v>0.24368624075296599</v>
      </c>
      <c r="AT50">
        <f t="shared" si="47"/>
        <v>0.31913314782635044</v>
      </c>
      <c r="AU50">
        <f t="shared" si="48"/>
        <v>-31.276209783760876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250000</v>
      </c>
      <c r="S51">
        <f t="shared" si="32"/>
        <v>731.91232729474814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347.03208327105858</v>
      </c>
      <c r="AC51">
        <f t="shared" si="33"/>
        <v>327.37430958927092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-2734.0743030851295</v>
      </c>
      <c r="AI51">
        <f t="shared" si="38"/>
        <v>-2745.2564589725462</v>
      </c>
      <c r="AJ51">
        <f t="shared" si="39"/>
        <v>19.65777368178766</v>
      </c>
      <c r="AK51">
        <f t="shared" si="61"/>
        <v>24.292245828974103</v>
      </c>
      <c r="AL51">
        <f t="shared" si="40"/>
        <v>-2701.3064394617845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-30.355652093721172</v>
      </c>
      <c r="AR51">
        <f t="shared" si="45"/>
        <v>-30.479804401283971</v>
      </c>
      <c r="AS51">
        <f t="shared" si="46"/>
        <v>0.2182546897676155</v>
      </c>
      <c r="AT51">
        <f t="shared" si="47"/>
        <v>0.26970992051218107</v>
      </c>
      <c r="AU51">
        <f t="shared" si="48"/>
        <v>-29.991839791004178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250000</v>
      </c>
      <c r="S52">
        <f t="shared" si="32"/>
        <v>713.92090333307499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327.37430958927092</v>
      </c>
      <c r="AC52">
        <f t="shared" si="33"/>
        <v>307.7663058704976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-2930.0926236102937</v>
      </c>
      <c r="AI52">
        <f t="shared" si="38"/>
        <v>-2940.8699486764749</v>
      </c>
      <c r="AJ52">
        <f t="shared" si="39"/>
        <v>19.608003718773318</v>
      </c>
      <c r="AK52">
        <f t="shared" si="61"/>
        <v>22.916201671248967</v>
      </c>
      <c r="AL52">
        <f t="shared" si="40"/>
        <v>-2898.3457432864525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-29.046417813258511</v>
      </c>
      <c r="AR52">
        <f t="shared" si="45"/>
        <v>-29.15325494334073</v>
      </c>
      <c r="AS52">
        <f t="shared" si="46"/>
        <v>0.19437688211973955</v>
      </c>
      <c r="AT52">
        <f t="shared" si="47"/>
        <v>0.2271715109182571</v>
      </c>
      <c r="AU52">
        <f t="shared" si="48"/>
        <v>-28.731706550302732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250000</v>
      </c>
      <c r="S53">
        <f t="shared" si="32"/>
        <v>696.02260224497559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307.7663058704976</v>
      </c>
      <c r="AC53">
        <f t="shared" si="33"/>
        <v>288.31600267772825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-3137.0985910240543</v>
      </c>
      <c r="AI53">
        <f t="shared" si="38"/>
        <v>-3147.4544329804717</v>
      </c>
      <c r="AJ53">
        <f t="shared" si="39"/>
        <v>19.450303192769354</v>
      </c>
      <c r="AK53">
        <f t="shared" si="61"/>
        <v>21.543641410934836</v>
      </c>
      <c r="AL53">
        <f t="shared" si="40"/>
        <v>-3106.4604883767674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-27.766515096663486</v>
      </c>
      <c r="AR53">
        <f t="shared" si="45"/>
        <v>-27.858174836922927</v>
      </c>
      <c r="AS53">
        <f t="shared" si="46"/>
        <v>0.1721549774629226</v>
      </c>
      <c r="AT53">
        <f t="shared" si="47"/>
        <v>0.19068315104453154</v>
      </c>
      <c r="AU53">
        <f t="shared" si="48"/>
        <v>-27.495336708415476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250000</v>
      </c>
      <c r="S54">
        <f t="shared" si="32"/>
        <v>678.3317709053099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288.31600267772825</v>
      </c>
      <c r="AC54">
        <f t="shared" si="33"/>
        <v>269.11744706364431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-3339.2726170478581</v>
      </c>
      <c r="AI54">
        <f t="shared" si="38"/>
        <v>-3349.1909733230063</v>
      </c>
      <c r="AJ54">
        <f t="shared" si="39"/>
        <v>19.198555614083944</v>
      </c>
      <c r="AK54">
        <f t="shared" si="61"/>
        <v>20.182120187440979</v>
      </c>
      <c r="AL54">
        <f t="shared" si="40"/>
        <v>-3309.8102975214815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-26.389250871133378</v>
      </c>
      <c r="AR54">
        <f t="shared" si="45"/>
        <v>-26.467632609311302</v>
      </c>
      <c r="AS54">
        <f t="shared" si="46"/>
        <v>0.15172031713642092</v>
      </c>
      <c r="AT54">
        <f t="shared" si="47"/>
        <v>0.15949312734118476</v>
      </c>
      <c r="AU54">
        <f t="shared" si="48"/>
        <v>-26.156419164833697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250000</v>
      </c>
      <c r="S55">
        <f t="shared" si="32"/>
        <v>661.19759758203577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269.11744706364431</v>
      </c>
      <c r="AC55">
        <f t="shared" si="33"/>
        <v>250.3781600162427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-3523.2948232975941</v>
      </c>
      <c r="AI55">
        <f t="shared" si="38"/>
        <v>-3532.761666527661</v>
      </c>
      <c r="AJ55">
        <f t="shared" si="39"/>
        <v>18.739287047401604</v>
      </c>
      <c r="AK55">
        <f t="shared" si="61"/>
        <v>18.838221294455103</v>
      </c>
      <c r="AL55">
        <f t="shared" si="40"/>
        <v>-3495.1841581858043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-24.860287609143779</v>
      </c>
      <c r="AR55">
        <f t="shared" si="45"/>
        <v>-24.927085438236567</v>
      </c>
      <c r="AS55">
        <f t="shared" si="46"/>
        <v>0.13222398038001418</v>
      </c>
      <c r="AT55">
        <f t="shared" si="47"/>
        <v>0.13292205816217437</v>
      </c>
      <c r="AU55">
        <f t="shared" si="48"/>
        <v>-24.661939399694376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250000</v>
      </c>
      <c r="S56">
        <f t="shared" si="32"/>
        <v>651.39856627594065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250.3781600162427</v>
      </c>
      <c r="AC56">
        <f t="shared" si="33"/>
        <v>232.34819724971666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-4548.9245793651044</v>
      </c>
      <c r="AI56">
        <f t="shared" si="38"/>
        <v>-4557.8418617049338</v>
      </c>
      <c r="AJ56">
        <f t="shared" si="39"/>
        <v>18.02996276652604</v>
      </c>
      <c r="AK56">
        <f t="shared" si="61"/>
        <v>17.526471201136992</v>
      </c>
      <c r="AL56">
        <f t="shared" si="40"/>
        <v>-4522.2854277372708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-28.658131863110892</v>
      </c>
      <c r="AR56">
        <f t="shared" si="45"/>
        <v>-28.7143105595691</v>
      </c>
      <c r="AS56">
        <f t="shared" si="46"/>
        <v>0.11358839686944198</v>
      </c>
      <c r="AT56">
        <f t="shared" si="47"/>
        <v>0.11041641029961907</v>
      </c>
      <c r="AU56">
        <f t="shared" si="48"/>
        <v>-28.490305752400037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250000</v>
      </c>
      <c r="S57">
        <f t="shared" si="32"/>
        <v>633.50000339872395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232.34819724971666</v>
      </c>
      <c r="AC57">
        <f t="shared" si="33"/>
        <v>209.78856971037149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-5491.6047993362354</v>
      </c>
      <c r="AI57">
        <f t="shared" si="38"/>
        <v>-5499.883748372733</v>
      </c>
      <c r="AJ57">
        <f t="shared" si="39"/>
        <v>22.559627539345172</v>
      </c>
      <c r="AK57">
        <f t="shared" si="61"/>
        <v>16.264373807480169</v>
      </c>
      <c r="AL57">
        <f t="shared" si="40"/>
        <v>-5461.0597470259072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-30.890176767072735</v>
      </c>
      <c r="AR57">
        <f t="shared" si="45"/>
        <v>-30.936745704301046</v>
      </c>
      <c r="AS57">
        <f t="shared" si="46"/>
        <v>0.12689749316518997</v>
      </c>
      <c r="AT57">
        <f t="shared" si="47"/>
        <v>9.1486805820319761E-2</v>
      </c>
      <c r="AU57">
        <f t="shared" si="48"/>
        <v>-30.718361405315534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250000</v>
      </c>
      <c r="S58">
        <f t="shared" si="32"/>
        <v>609.37117687871091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209.78856971037149</v>
      </c>
      <c r="AC58">
        <f t="shared" si="33"/>
        <v>184.34348608951822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-6333.0241225301806</v>
      </c>
      <c r="AI58">
        <f t="shared" si="38"/>
        <v>-6340.5869796640609</v>
      </c>
      <c r="AJ58">
        <f t="shared" si="39"/>
        <v>25.445083620853268</v>
      </c>
      <c r="AK58">
        <f t="shared" si="61"/>
        <v>14.685199879726007</v>
      </c>
      <c r="AL58">
        <f t="shared" si="40"/>
        <v>-6300.4566961634819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-31.806379556251148</v>
      </c>
      <c r="AR58">
        <f t="shared" si="45"/>
        <v>-31.844362532452696</v>
      </c>
      <c r="AS58">
        <f t="shared" si="46"/>
        <v>0.12779297407161447</v>
      </c>
      <c r="AT58">
        <f t="shared" si="47"/>
        <v>7.3753554731032553E-2</v>
      </c>
      <c r="AU58">
        <f t="shared" si="48"/>
        <v>-31.642816003650051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250000</v>
      </c>
      <c r="S59">
        <f t="shared" si="32"/>
        <v>580.03794312380296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184.34348608951822</v>
      </c>
      <c r="AC59">
        <f t="shared" si="33"/>
        <v>157.39879684239159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-7032.4146702809821</v>
      </c>
      <c r="AI59">
        <f t="shared" si="38"/>
        <v>-7039.1986573764952</v>
      </c>
      <c r="AJ59">
        <f t="shared" si="39"/>
        <v>26.944689247126632</v>
      </c>
      <c r="AK59">
        <f t="shared" si="61"/>
        <v>12.904044026266277</v>
      </c>
      <c r="AL59">
        <f t="shared" si="40"/>
        <v>-6999.3499241031022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-31.534760976784792</v>
      </c>
      <c r="AR59">
        <f t="shared" si="45"/>
        <v>-31.565181738579554</v>
      </c>
      <c r="AS59">
        <f t="shared" si="46"/>
        <v>0.12082540277277647</v>
      </c>
      <c r="AT59">
        <f t="shared" si="47"/>
        <v>5.7864327273231722E-2</v>
      </c>
      <c r="AU59">
        <f t="shared" si="48"/>
        <v>-31.386492008533544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250000</v>
      </c>
      <c r="S60">
        <f t="shared" si="32"/>
        <v>544.86122981746269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157.39879684239159</v>
      </c>
      <c r="AC60">
        <f t="shared" si="33"/>
        <v>130.2048307844679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-7419.2738384318127</v>
      </c>
      <c r="AI60">
        <f t="shared" si="38"/>
        <v>-7425.2480582725275</v>
      </c>
      <c r="AJ60">
        <f t="shared" si="39"/>
        <v>27.193966057923689</v>
      </c>
      <c r="AK60">
        <f t="shared" si="61"/>
        <v>11.017915778967412</v>
      </c>
      <c r="AL60">
        <f t="shared" si="40"/>
        <v>-7387.0361764356367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-29.704924330233098</v>
      </c>
      <c r="AR60">
        <f t="shared" si="45"/>
        <v>-29.728843618315086</v>
      </c>
      <c r="AS60">
        <f t="shared" si="46"/>
        <v>0.10887786616059063</v>
      </c>
      <c r="AT60">
        <f t="shared" si="47"/>
        <v>4.4112990249229787E-2</v>
      </c>
      <c r="AU60">
        <f t="shared" si="48"/>
        <v>-29.575852761905267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250000</v>
      </c>
      <c r="S61">
        <f t="shared" si="32"/>
        <v>506.14337695867869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130.2048307844679</v>
      </c>
      <c r="AC61">
        <f t="shared" si="33"/>
        <v>104.375616203218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-7590.4042062584167</v>
      </c>
      <c r="AI61">
        <f t="shared" si="38"/>
        <v>-7595.5596434800982</v>
      </c>
      <c r="AJ61">
        <f t="shared" si="39"/>
        <v>25.8292145812499</v>
      </c>
      <c r="AK61">
        <f t="shared" si="61"/>
        <v>9.1143381549127547</v>
      </c>
      <c r="AL61">
        <f t="shared" si="40"/>
        <v>-7560.6160907439353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-27.13400687049085</v>
      </c>
      <c r="AR61">
        <f t="shared" si="45"/>
        <v>-27.152436411947701</v>
      </c>
      <c r="AS61">
        <f t="shared" si="46"/>
        <v>9.2333697503112488E-2</v>
      </c>
      <c r="AT61">
        <f t="shared" si="47"/>
        <v>3.2581731801775399E-2</v>
      </c>
      <c r="AU61">
        <f t="shared" si="48"/>
        <v>-27.027520982642812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250000</v>
      </c>
      <c r="S62">
        <f t="shared" si="32"/>
        <v>463.45117577972769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104.375616203218</v>
      </c>
      <c r="AC62">
        <f t="shared" si="33"/>
        <v>80.702064465747782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-7505.6211778417401</v>
      </c>
      <c r="AI62">
        <f t="shared" si="38"/>
        <v>-7509.9744985734205</v>
      </c>
      <c r="AJ62">
        <f t="shared" si="39"/>
        <v>23.67355173747022</v>
      </c>
      <c r="AK62">
        <f t="shared" si="61"/>
        <v>7.3062931342252604</v>
      </c>
      <c r="AL62">
        <f t="shared" si="40"/>
        <v>-7478.9946537017249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-23.956184286007112</v>
      </c>
      <c r="AR62">
        <f t="shared" si="45"/>
        <v>-23.97007906583055</v>
      </c>
      <c r="AS62">
        <f t="shared" si="46"/>
        <v>7.556043060119369E-2</v>
      </c>
      <c r="AT62">
        <f t="shared" si="47"/>
        <v>2.3319975871926354E-2</v>
      </c>
      <c r="AU62">
        <f t="shared" si="48"/>
        <v>-23.871198659357429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250000</v>
      </c>
      <c r="S63">
        <f t="shared" si="32"/>
        <v>416.37625189506491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80.702064465747782</v>
      </c>
      <c r="AC63">
        <f t="shared" si="33"/>
        <v>59.835572262794841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-7171.4913597939785</v>
      </c>
      <c r="AI63">
        <f t="shared" si="38"/>
        <v>-7175.0839981823628</v>
      </c>
      <c r="AJ63">
        <f t="shared" si="39"/>
        <v>20.866492202952941</v>
      </c>
      <c r="AK63">
        <f t="shared" si="61"/>
        <v>5.6491445126023452</v>
      </c>
      <c r="AL63">
        <f t="shared" si="40"/>
        <v>-7148.5683614668078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-20.437250170570334</v>
      </c>
      <c r="AR63">
        <f t="shared" si="45"/>
        <v>-20.44748843843292</v>
      </c>
      <c r="AS63">
        <f t="shared" si="46"/>
        <v>5.9465137715268138E-2</v>
      </c>
      <c r="AT63">
        <f t="shared" si="47"/>
        <v>1.6098880115931066E-2</v>
      </c>
      <c r="AU63">
        <f t="shared" si="48"/>
        <v>-20.371924420601722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250000</v>
      </c>
      <c r="S64">
        <f t="shared" si="32"/>
        <v>364.54647238055264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59.835572262794841</v>
      </c>
      <c r="AC64">
        <f t="shared" si="33"/>
        <v>42.156975737808608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-6656.5565559979268</v>
      </c>
      <c r="AI64">
        <f t="shared" si="38"/>
        <v>-6659.4476123468276</v>
      </c>
      <c r="AJ64">
        <f t="shared" si="39"/>
        <v>17.678596524986233</v>
      </c>
      <c r="AK64">
        <f t="shared" si="61"/>
        <v>4.1884900583956393</v>
      </c>
      <c r="AL64">
        <f t="shared" si="40"/>
        <v>-6637.5805257634456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-16.937315802681926</v>
      </c>
      <c r="AR64">
        <f t="shared" si="45"/>
        <v>-16.944671968587336</v>
      </c>
      <c r="AS64">
        <f t="shared" si="46"/>
        <v>4.4982412418938418E-2</v>
      </c>
      <c r="AT64">
        <f t="shared" si="47"/>
        <v>1.0657428996305623E-2</v>
      </c>
      <c r="AU64">
        <f t="shared" si="48"/>
        <v>-16.889032127172094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250000</v>
      </c>
      <c r="S65">
        <f t="shared" si="32"/>
        <v>305.49631476310265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42.156975737808608</v>
      </c>
      <c r="AC65">
        <f t="shared" si="33"/>
        <v>27.682743547255345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-5967.5482900033694</v>
      </c>
      <c r="AI65">
        <f t="shared" si="38"/>
        <v>-5969.8136809597809</v>
      </c>
      <c r="AJ65">
        <f t="shared" si="39"/>
        <v>14.474232190553263</v>
      </c>
      <c r="AK65">
        <f t="shared" si="61"/>
        <v>2.950988301646603</v>
      </c>
      <c r="AL65">
        <f t="shared" si="40"/>
        <v>-5952.3884604675814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-13.557289759735896</v>
      </c>
      <c r="AR65">
        <f t="shared" si="45"/>
        <v>-13.562436355979886</v>
      </c>
      <c r="AS65">
        <f t="shared" si="46"/>
        <v>3.288307866494309E-2</v>
      </c>
      <c r="AT65">
        <f t="shared" si="47"/>
        <v>6.7041608276606551E-3</v>
      </c>
      <c r="AU65">
        <f t="shared" si="48"/>
        <v>-13.522849116487283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250000</v>
      </c>
      <c r="S66">
        <f t="shared" si="32"/>
        <v>236.66755370103434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27.682743547255345</v>
      </c>
      <c r="AC66">
        <f t="shared" si="33"/>
        <v>16.324635584062893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-5183.101737107776</v>
      </c>
      <c r="AI66">
        <f t="shared" si="38"/>
        <v>-5184.8261639809125</v>
      </c>
      <c r="AJ66">
        <f t="shared" si="39"/>
        <v>11.358107963192452</v>
      </c>
      <c r="AK66">
        <f t="shared" si="61"/>
        <v>1.9377920483078743</v>
      </c>
      <c r="AL66">
        <f t="shared" si="40"/>
        <v>-5171.5302639694128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-10.513532150613029</v>
      </c>
      <c r="AR66">
        <f t="shared" si="45"/>
        <v>-10.517030020863636</v>
      </c>
      <c r="AS66">
        <f t="shared" si="46"/>
        <v>2.3039067974728173E-2</v>
      </c>
      <c r="AT66">
        <f t="shared" si="47"/>
        <v>3.9306654652809265E-3</v>
      </c>
      <c r="AU66">
        <f t="shared" si="48"/>
        <v>-10.49006028742363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152.82956347155493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16.324635584062893</v>
      </c>
      <c r="AC67">
        <f t="shared" ref="AC67:AC89" si="64">S67*Z67</f>
        <v>7.7746586089350735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-4353.9682678278541</v>
      </c>
      <c r="AI67">
        <f t="shared" ref="AI67:AI89" si="69">SUM(AE67:AH67)</f>
        <v>-4355.2400536054765</v>
      </c>
      <c r="AJ67">
        <f t="shared" ref="AJ67:AJ89" si="70">AB67-AC67</f>
        <v>8.5499769751278194</v>
      </c>
      <c r="AK67">
        <f t="shared" si="61"/>
        <v>1.1427244908844025</v>
      </c>
      <c r="AL67">
        <f t="shared" ref="AL67:AL89" si="71">SUM(AI67:AK67)</f>
        <v>-4345.5473521394642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-7.8854439746737146</v>
      </c>
      <c r="AR67">
        <f t="shared" ref="AR67:AR89" si="76">AI67*$K67</f>
        <v>-7.8877472977299092</v>
      </c>
      <c r="AS67">
        <f t="shared" ref="AS67:AS89" si="77">AJ67*$K67</f>
        <v>1.5484808403474175E-2</v>
      </c>
      <c r="AT67">
        <f t="shared" ref="AT67:AT89" si="78">AK67*$K67</f>
        <v>2.0695809884374587E-3</v>
      </c>
      <c r="AU67">
        <f t="shared" ref="AU67:AU89" si="79">AL67*$K67</f>
        <v>-7.870192908337998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250000</v>
      </c>
      <c r="S68">
        <f t="shared" si="63"/>
        <v>45.256387250863121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7.7746586089350735</v>
      </c>
      <c r="AC68">
        <f t="shared" si="64"/>
        <v>1.6423888980874413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-3517.9880389616133</v>
      </c>
      <c r="AI68">
        <f t="shared" si="69"/>
        <v>-3518.8953080775632</v>
      </c>
      <c r="AJ68">
        <f t="shared" si="70"/>
        <v>6.1322697108476323</v>
      </c>
      <c r="AK68">
        <f t="shared" si="61"/>
        <v>0.54422610262545523</v>
      </c>
      <c r="AL68">
        <f t="shared" si="71"/>
        <v>-3512.21881226409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-5.6887549550786147</v>
      </c>
      <c r="AR68">
        <f t="shared" si="76"/>
        <v>-5.6902220526417073</v>
      </c>
      <c r="AS68">
        <f t="shared" si="77"/>
        <v>9.9161734824316783E-3</v>
      </c>
      <c r="AT68">
        <f t="shared" si="78"/>
        <v>8.8003964303059502E-4</v>
      </c>
      <c r="AU68">
        <f t="shared" si="79"/>
        <v>-5.6794258395162451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250000</v>
      </c>
      <c r="S69">
        <f t="shared" si="63"/>
        <v>-99.344483774643507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1.6423888980874413</v>
      </c>
      <c r="AC69">
        <f t="shared" si="64"/>
        <v>-2.4810318928607327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-2738.4573147762508</v>
      </c>
      <c r="AI69">
        <f t="shared" si="69"/>
        <v>-2739.0816654695636</v>
      </c>
      <c r="AJ69">
        <f t="shared" si="70"/>
        <v>4.1234207909481739</v>
      </c>
      <c r="AK69">
        <f t="shared" si="61"/>
        <v>0.11496722286612091</v>
      </c>
      <c r="AL69">
        <f t="shared" si="71"/>
        <v>-2734.8432774557491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-3.9537647163495908</v>
      </c>
      <c r="AR69">
        <f t="shared" si="76"/>
        <v>-3.9546661493310467</v>
      </c>
      <c r="AS69">
        <f t="shared" si="77"/>
        <v>5.9533648912271885E-3</v>
      </c>
      <c r="AT69">
        <f t="shared" si="78"/>
        <v>1.6598883862533698E-4</v>
      </c>
      <c r="AU69">
        <f t="shared" si="79"/>
        <v>-3.9485467956011937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250000</v>
      </c>
      <c r="S70">
        <f t="shared" si="63"/>
        <v>-304.32027241848527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-2.4810318928607327</v>
      </c>
      <c r="AC70">
        <f t="shared" si="64"/>
        <v>-5.0371768198081499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-2043.0162720884116</v>
      </c>
      <c r="AI70">
        <f t="shared" si="69"/>
        <v>-2043.4300776475825</v>
      </c>
      <c r="AJ70">
        <f t="shared" si="70"/>
        <v>2.5561449269474172</v>
      </c>
      <c r="AK70">
        <f t="shared" si="61"/>
        <v>-0.17367223250025129</v>
      </c>
      <c r="AL70">
        <f t="shared" si="71"/>
        <v>-2041.0476049531353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-2.6336535772237557</v>
      </c>
      <c r="AR70">
        <f t="shared" si="76"/>
        <v>-2.6341870142335702</v>
      </c>
      <c r="AS70">
        <f t="shared" si="77"/>
        <v>3.2951280529331453E-3</v>
      </c>
      <c r="AT70">
        <f t="shared" si="78"/>
        <v>-2.2388098550050556E-4</v>
      </c>
      <c r="AU70">
        <f t="shared" si="79"/>
        <v>-2.6311157671661376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250000</v>
      </c>
      <c r="S71">
        <f t="shared" si="63"/>
        <v>-608.40139291081732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-5.0371768198081499</v>
      </c>
      <c r="AC71">
        <f t="shared" si="64"/>
        <v>-6.4229555850656794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-1457.3995262745161</v>
      </c>
      <c r="AI71">
        <f t="shared" si="69"/>
        <v>-1457.663453825468</v>
      </c>
      <c r="AJ71">
        <f t="shared" si="70"/>
        <v>1.3857787652575295</v>
      </c>
      <c r="AK71">
        <f t="shared" si="61"/>
        <v>-0.35260237738657052</v>
      </c>
      <c r="AL71">
        <f t="shared" si="71"/>
        <v>-1456.630277437597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-1.6774416583108875</v>
      </c>
      <c r="AR71">
        <f t="shared" si="76"/>
        <v>-1.6777454343590892</v>
      </c>
      <c r="AS71">
        <f t="shared" si="77"/>
        <v>1.5950074006046775E-3</v>
      </c>
      <c r="AT71">
        <f t="shared" si="78"/>
        <v>-4.0583924036234441E-4</v>
      </c>
      <c r="AU71">
        <f t="shared" si="79"/>
        <v>-1.6765562661988467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250000</v>
      </c>
      <c r="S72">
        <f t="shared" si="63"/>
        <v>-1080.8820455902187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-6.4229555850656794</v>
      </c>
      <c r="AC72">
        <f t="shared" si="64"/>
        <v>-6.98622330412101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-997.02112256817986</v>
      </c>
      <c r="AI72">
        <f t="shared" si="69"/>
        <v>-997.18270873136532</v>
      </c>
      <c r="AJ72">
        <f t="shared" si="70"/>
        <v>0.56326771905533057</v>
      </c>
      <c r="AK72">
        <f t="shared" ref="AK72:AK89" si="92">G72*SUM(AB72:AB72, AE72:AF72)</f>
        <v>-0.4496068909545976</v>
      </c>
      <c r="AL72">
        <f t="shared" si="71"/>
        <v>-997.0690479032645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-1.0246018526371323</v>
      </c>
      <c r="AR72">
        <f t="shared" si="76"/>
        <v>-1.0247679087801898</v>
      </c>
      <c r="AS72">
        <f t="shared" si="77"/>
        <v>5.7884947009767854E-4</v>
      </c>
      <c r="AT72">
        <f t="shared" si="78"/>
        <v>-4.6204442714702841E-4</v>
      </c>
      <c r="AU72">
        <f t="shared" si="79"/>
        <v>-1.024651103737239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250000</v>
      </c>
      <c r="S73">
        <f t="shared" si="63"/>
        <v>-1851.6813006773177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-6.98622330412101</v>
      </c>
      <c r="AC73">
        <f t="shared" si="64"/>
        <v>-7.0160269967085362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-652.45213141539546</v>
      </c>
      <c r="AI73">
        <f t="shared" si="69"/>
        <v>-652.54685650380759</v>
      </c>
      <c r="AJ73">
        <f t="shared" si="70"/>
        <v>2.9803692587526243E-2</v>
      </c>
      <c r="AK73">
        <f t="shared" si="92"/>
        <v>-0.48903563128847077</v>
      </c>
      <c r="AL73">
        <f t="shared" si="71"/>
        <v>-653.0060884425086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-0.59866160974182481</v>
      </c>
      <c r="AR73">
        <f t="shared" si="76"/>
        <v>-0.59874852535016032</v>
      </c>
      <c r="AS73">
        <f t="shared" si="77"/>
        <v>2.7346568003376347E-5</v>
      </c>
      <c r="AT73">
        <f t="shared" si="78"/>
        <v>-4.4871775897666603E-4</v>
      </c>
      <c r="AU73">
        <f t="shared" si="79"/>
        <v>-0.59916989654113362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250000</v>
      </c>
      <c r="S74">
        <f t="shared" si="63"/>
        <v>-3170.5403778038421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-7.0160269967085362</v>
      </c>
      <c r="AC74">
        <f t="shared" si="64"/>
        <v>-6.7264759635489284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-407.38961169253241</v>
      </c>
      <c r="AI74">
        <f t="shared" si="69"/>
        <v>-407.44265056889117</v>
      </c>
      <c r="AJ74">
        <f t="shared" si="70"/>
        <v>-0.28955103315960784</v>
      </c>
      <c r="AK74">
        <f t="shared" si="92"/>
        <v>-0.49112188976959759</v>
      </c>
      <c r="AL74">
        <f t="shared" si="71"/>
        <v>-408.22332349182039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-0.33375261924644056</v>
      </c>
      <c r="AR74">
        <f t="shared" si="76"/>
        <v>-0.33379607117402671</v>
      </c>
      <c r="AS74">
        <f t="shared" si="77"/>
        <v>-2.3721374563538851E-4</v>
      </c>
      <c r="AT74">
        <f t="shared" si="78"/>
        <v>-4.0235001672937705E-4</v>
      </c>
      <c r="AU74">
        <f t="shared" si="79"/>
        <v>-0.3344356349363915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250000</v>
      </c>
      <c r="S75">
        <f t="shared" si="63"/>
        <v>-5536.9614532271999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-6.7264759635489284</v>
      </c>
      <c r="AC75">
        <f t="shared" si="64"/>
        <v>-6.2671815802048023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-242.11462082393606</v>
      </c>
      <c r="AI75">
        <f t="shared" si="69"/>
        <v>-242.14291784944882</v>
      </c>
      <c r="AJ75">
        <f t="shared" si="70"/>
        <v>-0.45929438334412609</v>
      </c>
      <c r="AK75">
        <f t="shared" si="92"/>
        <v>-0.47085331744842501</v>
      </c>
      <c r="AL75">
        <f t="shared" si="71"/>
        <v>-243.07306555024135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-0.17709965941564887</v>
      </c>
      <c r="AR75">
        <f t="shared" si="76"/>
        <v>-0.17712035784998437</v>
      </c>
      <c r="AS75">
        <f t="shared" si="77"/>
        <v>-3.3596021002348174E-4</v>
      </c>
      <c r="AT75">
        <f t="shared" si="78"/>
        <v>-3.4441522726330338E-4</v>
      </c>
      <c r="AU75">
        <f t="shared" si="79"/>
        <v>-0.17780073328727114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250000</v>
      </c>
      <c r="S76">
        <f t="shared" si="63"/>
        <v>-9996.4488689077443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-6.2671815802048023</v>
      </c>
      <c r="AC76">
        <f t="shared" si="64"/>
        <v>-5.7362035587360181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-136.68452049029889</v>
      </c>
      <c r="AI76">
        <f t="shared" si="69"/>
        <v>-136.69886609350749</v>
      </c>
      <c r="AJ76">
        <f t="shared" si="70"/>
        <v>-0.53097802146878426</v>
      </c>
      <c r="AK76">
        <f t="shared" si="92"/>
        <v>-0.43870271061433619</v>
      </c>
      <c r="AL76">
        <f t="shared" si="71"/>
        <v>-137.66854682559062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-8.9268455428870006E-2</v>
      </c>
      <c r="AR76">
        <f t="shared" si="76"/>
        <v>-8.9277824520820087E-2</v>
      </c>
      <c r="AS76">
        <f t="shared" si="77"/>
        <v>-3.4678094983374436E-4</v>
      </c>
      <c r="AT76">
        <f t="shared" si="78"/>
        <v>-2.8651608264433897E-4</v>
      </c>
      <c r="AU76">
        <f t="shared" si="79"/>
        <v>-8.9911121553298182E-2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250000</v>
      </c>
      <c r="S77">
        <f t="shared" si="63"/>
        <v>-18845.820661615009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-5.7362035587360181</v>
      </c>
      <c r="AC77">
        <f t="shared" si="64"/>
        <v>-5.1932597990895006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-73.130072813385866</v>
      </c>
      <c r="AI77">
        <f t="shared" si="69"/>
        <v>-73.136961953281045</v>
      </c>
      <c r="AJ77">
        <f t="shared" si="70"/>
        <v>-0.54294375964651742</v>
      </c>
      <c r="AK77">
        <f t="shared" si="92"/>
        <v>-0.4015342491115213</v>
      </c>
      <c r="AL77">
        <f t="shared" si="71"/>
        <v>-74.081439962039084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-4.2643875826209918E-2</v>
      </c>
      <c r="AR77">
        <f t="shared" si="76"/>
        <v>-4.2647893046690324E-2</v>
      </c>
      <c r="AS77">
        <f t="shared" si="77"/>
        <v>-3.166033531248398E-4</v>
      </c>
      <c r="AT77">
        <f t="shared" si="78"/>
        <v>-2.3414412156783649E-4</v>
      </c>
      <c r="AU77">
        <f t="shared" si="79"/>
        <v>-4.3198640521383003E-2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250000</v>
      </c>
      <c r="S78">
        <f t="shared" si="63"/>
        <v>-37384.74146291949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-5.1932597990895006</v>
      </c>
      <c r="AC78">
        <f t="shared" si="64"/>
        <v>-4.6714284828841155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-36.96361383403346</v>
      </c>
      <c r="AI78">
        <f t="shared" si="69"/>
        <v>-36.966737721146281</v>
      </c>
      <c r="AJ78">
        <f t="shared" si="70"/>
        <v>-0.52183131620538514</v>
      </c>
      <c r="AK78">
        <f t="shared" si="92"/>
        <v>-0.36352818593626507</v>
      </c>
      <c r="AL78">
        <f t="shared" si="71"/>
        <v>-37.852097223287934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-1.9244962358870743E-2</v>
      </c>
      <c r="AR78">
        <f t="shared" si="76"/>
        <v>-1.9246588798595209E-2</v>
      </c>
      <c r="AS78">
        <f t="shared" si="77"/>
        <v>-2.7168945339446437E-4</v>
      </c>
      <c r="AT78">
        <f t="shared" si="78"/>
        <v>-1.8926954182955152E-4</v>
      </c>
      <c r="AU78">
        <f t="shared" si="79"/>
        <v>-1.9707547793819228E-2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250000</v>
      </c>
      <c r="S79">
        <f t="shared" si="63"/>
        <v>-78504.752497758775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-4.6714284828841155</v>
      </c>
      <c r="AC79">
        <f t="shared" si="64"/>
        <v>-4.1866777380719187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-17.59392099589763</v>
      </c>
      <c r="AI79">
        <f t="shared" si="69"/>
        <v>-17.59525425203973</v>
      </c>
      <c r="AJ79">
        <f t="shared" si="70"/>
        <v>-0.48475074481219682</v>
      </c>
      <c r="AK79">
        <f t="shared" si="92"/>
        <v>-0.3269999938018881</v>
      </c>
      <c r="AL79">
        <f t="shared" si="71"/>
        <v>-18.407004990653814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-8.1787560838903466E-3</v>
      </c>
      <c r="AR79">
        <f t="shared" si="76"/>
        <v>-8.1793758648241212E-3</v>
      </c>
      <c r="AS79">
        <f t="shared" si="77"/>
        <v>-2.2534249779952804E-4</v>
      </c>
      <c r="AT79">
        <f t="shared" si="78"/>
        <v>-1.5201007151065981E-4</v>
      </c>
      <c r="AU79">
        <f t="shared" si="79"/>
        <v>-8.5567284341343079E-3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250000</v>
      </c>
      <c r="S80">
        <f t="shared" si="63"/>
        <v>-177392.98909543973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-4.1866777380719187</v>
      </c>
      <c r="AC80">
        <f t="shared" si="64"/>
        <v>-3.7448603270387846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-7.9216028714021265</v>
      </c>
      <c r="AI80">
        <f t="shared" si="69"/>
        <v>-7.9221306346956668</v>
      </c>
      <c r="AJ80">
        <f t="shared" si="70"/>
        <v>-0.4418174110331341</v>
      </c>
      <c r="AK80">
        <f t="shared" si="92"/>
        <v>-0.29306744166503435</v>
      </c>
      <c r="AL80">
        <f t="shared" si="71"/>
        <v>-8.657015487393835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-3.2879080433190419E-3</v>
      </c>
      <c r="AR80">
        <f t="shared" si="76"/>
        <v>-3.2881270945901001E-3</v>
      </c>
      <c r="AS80">
        <f t="shared" si="77"/>
        <v>-1.8337892507316723E-4</v>
      </c>
      <c r="AT80">
        <f t="shared" si="78"/>
        <v>-1.2163937202204719E-4</v>
      </c>
      <c r="AU80">
        <f t="shared" si="79"/>
        <v>-3.5931453916853147E-3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250000</v>
      </c>
      <c r="S81">
        <f t="shared" si="63"/>
        <v>-434214.32020952005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-3.7448603270387846</v>
      </c>
      <c r="AC81">
        <f t="shared" si="64"/>
        <v>-3.3463659430133319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-3.2981778973651776</v>
      </c>
      <c r="AI81">
        <f t="shared" si="69"/>
        <v>-3.2983705652360462</v>
      </c>
      <c r="AJ81">
        <f t="shared" si="70"/>
        <v>-0.39849438402545267</v>
      </c>
      <c r="AK81">
        <f t="shared" si="92"/>
        <v>-0.26214022289271494</v>
      </c>
      <c r="AL81">
        <f t="shared" si="71"/>
        <v>-3.9590051721542139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-1.2222573301277385E-3</v>
      </c>
      <c r="AR81">
        <f t="shared" si="76"/>
        <v>-1.222328730071822E-3</v>
      </c>
      <c r="AS81">
        <f t="shared" si="77"/>
        <v>-1.4767629189406316E-4</v>
      </c>
      <c r="AT81">
        <f t="shared" si="78"/>
        <v>-9.7145399345469175E-5</v>
      </c>
      <c r="AU81">
        <f t="shared" si="79"/>
        <v>-1.4671504213113543E-3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250000</v>
      </c>
      <c r="S82">
        <f t="shared" si="63"/>
        <v>-1159448.0602464553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-3.3463659430133319</v>
      </c>
      <c r="AC82">
        <f t="shared" si="64"/>
        <v>-2.9888540109963411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-1.2629557114669905</v>
      </c>
      <c r="AI82">
        <f t="shared" si="69"/>
        <v>-1.2630201570880035</v>
      </c>
      <c r="AJ82">
        <f t="shared" si="70"/>
        <v>-0.35751193201699083</v>
      </c>
      <c r="AK82">
        <f t="shared" si="92"/>
        <v>-0.23424561601093324</v>
      </c>
      <c r="AL82">
        <f t="shared" si="71"/>
        <v>-1.8547777051159275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-4.1788681833352119E-4</v>
      </c>
      <c r="AR82">
        <f t="shared" si="76"/>
        <v>-4.1790814210226158E-4</v>
      </c>
      <c r="AS82">
        <f t="shared" si="77"/>
        <v>-1.1829355727234085E-4</v>
      </c>
      <c r="AT82">
        <f t="shared" si="78"/>
        <v>-7.75071954579328E-5</v>
      </c>
      <c r="AU82">
        <f t="shared" si="79"/>
        <v>-6.1370889483253514E-4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250000</v>
      </c>
      <c r="S83">
        <f t="shared" si="63"/>
        <v>-3403982.5066086408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-2.9888540109963411</v>
      </c>
      <c r="AC83">
        <f t="shared" si="64"/>
        <v>-2.6689735144690343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-0.44199319689928745</v>
      </c>
      <c r="AI83">
        <f t="shared" si="69"/>
        <v>-0.44201279874440041</v>
      </c>
      <c r="AJ83">
        <f t="shared" si="70"/>
        <v>-0.31988049652730677</v>
      </c>
      <c r="AK83">
        <f t="shared" si="92"/>
        <v>-0.2092197807697439</v>
      </c>
      <c r="AL83">
        <f t="shared" si="71"/>
        <v>-0.97111307604145114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-1.3057742890369267E-4</v>
      </c>
      <c r="AR83">
        <f t="shared" si="76"/>
        <v>-1.3058321984924244E-4</v>
      </c>
      <c r="AS83">
        <f t="shared" si="77"/>
        <v>-9.4501845471820303E-5</v>
      </c>
      <c r="AT83">
        <f t="shared" si="78"/>
        <v>-6.1809505757918703E-5</v>
      </c>
      <c r="AU83">
        <f t="shared" si="79"/>
        <v>-2.8689457107898146E-4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250000</v>
      </c>
      <c r="S84">
        <f t="shared" si="63"/>
        <v>-11088178.710913831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-2.6689735144690343</v>
      </c>
      <c r="AC84">
        <f t="shared" si="64"/>
        <v>-2.3831233924821875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-0.14032709365880883</v>
      </c>
      <c r="AI84">
        <f t="shared" si="69"/>
        <v>-0.14033246677610475</v>
      </c>
      <c r="AJ84">
        <f t="shared" si="70"/>
        <v>-0.28585012198684678</v>
      </c>
      <c r="AK84">
        <f t="shared" si="92"/>
        <v>-0.18682814601283243</v>
      </c>
      <c r="AL84">
        <f t="shared" si="71"/>
        <v>-0.61301073477578405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-3.7014853606102755E-5</v>
      </c>
      <c r="AR84">
        <f t="shared" si="76"/>
        <v>-3.7016270902969178E-5</v>
      </c>
      <c r="AS84">
        <f t="shared" si="77"/>
        <v>-7.5400267637236568E-5</v>
      </c>
      <c r="AT84">
        <f t="shared" si="78"/>
        <v>-4.9280693370438643E-5</v>
      </c>
      <c r="AU84">
        <f t="shared" si="79"/>
        <v>-1.616972319106444E-4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250000</v>
      </c>
      <c r="S85">
        <f t="shared" si="63"/>
        <v>-40538927.043323517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-2.3831233924821875</v>
      </c>
      <c r="AC85">
        <f t="shared" si="64"/>
        <v>-2.1278204971431594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-4.0071779243808073E-2</v>
      </c>
      <c r="AI85">
        <f t="shared" si="69"/>
        <v>-4.0073091452006673E-2</v>
      </c>
      <c r="AJ85">
        <f t="shared" si="70"/>
        <v>-0.25530289533902817</v>
      </c>
      <c r="AK85">
        <f t="shared" si="92"/>
        <v>-0.16681863747375314</v>
      </c>
      <c r="AL85">
        <f t="shared" si="71"/>
        <v>-0.46219462426478797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-9.4374596763035314E-6</v>
      </c>
      <c r="AR85">
        <f t="shared" si="76"/>
        <v>-9.4377687195303335E-6</v>
      </c>
      <c r="AS85">
        <f t="shared" si="77"/>
        <v>-6.0127372067660897E-5</v>
      </c>
      <c r="AT85">
        <f t="shared" si="78"/>
        <v>-3.9288102353421495E-5</v>
      </c>
      <c r="AU85">
        <f t="shared" si="79"/>
        <v>-1.0885324314061271E-4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250000</v>
      </c>
      <c r="S86">
        <f t="shared" si="63"/>
        <v>-168883692.58863068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-2.1278204971431594</v>
      </c>
      <c r="AC86">
        <f t="shared" si="64"/>
        <v>-1.8998478719308403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-1.0178499826170541E-2</v>
      </c>
      <c r="AI86">
        <f t="shared" si="69"/>
        <v>-1.0178781062304534E-2</v>
      </c>
      <c r="AJ86">
        <f t="shared" si="70"/>
        <v>-0.22797262521231909</v>
      </c>
      <c r="AK86">
        <f t="shared" si="92"/>
        <v>-0.14894743480002118</v>
      </c>
      <c r="AL86">
        <f t="shared" si="71"/>
        <v>-0.38709884107464476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-2.1403373674395209E-6</v>
      </c>
      <c r="AR86">
        <f t="shared" si="76"/>
        <v>-2.1403965058407528E-6</v>
      </c>
      <c r="AS86">
        <f t="shared" si="77"/>
        <v>-4.7938137920938465E-5</v>
      </c>
      <c r="AT86">
        <f t="shared" si="78"/>
        <v>-3.1320702061326099E-5</v>
      </c>
      <c r="AU86">
        <f t="shared" si="79"/>
        <v>-8.1399236488105314E-5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250000</v>
      </c>
      <c r="S87">
        <f t="shared" si="63"/>
        <v>-817607827.35293436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-1.8998478719308403</v>
      </c>
      <c r="AC87">
        <f t="shared" si="64"/>
        <v>-1.6962945991682121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-2.2655616136120068E-3</v>
      </c>
      <c r="AI87">
        <f t="shared" si="69"/>
        <v>-2.2656134812232996E-3</v>
      </c>
      <c r="AJ87">
        <f t="shared" si="70"/>
        <v>-0.20355327276262813</v>
      </c>
      <c r="AK87">
        <f t="shared" si="92"/>
        <v>-0.13298935103515883</v>
      </c>
      <c r="AL87">
        <f t="shared" si="71"/>
        <v>-0.33880823727901027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-4.2535967468747171E-7</v>
      </c>
      <c r="AR87">
        <f t="shared" si="76"/>
        <v>-4.2536941284252068E-7</v>
      </c>
      <c r="AS87">
        <f t="shared" si="77"/>
        <v>-3.8217170243205624E-5</v>
      </c>
      <c r="AT87">
        <f t="shared" si="78"/>
        <v>-2.4968778934696789E-5</v>
      </c>
      <c r="AU87">
        <f t="shared" si="79"/>
        <v>-6.3611318590744929E-5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250000</v>
      </c>
      <c r="S88">
        <f t="shared" si="63"/>
        <v>-4723995215.8707523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-1.6962945991682121</v>
      </c>
      <c r="AC88">
        <f t="shared" si="64"/>
        <v>-1.5145491199743193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-4.3333743320340278E-4</v>
      </c>
      <c r="AI88">
        <f t="shared" si="69"/>
        <v>-4.3334544839526245E-4</v>
      </c>
      <c r="AJ88">
        <f t="shared" si="70"/>
        <v>-0.18174547919389283</v>
      </c>
      <c r="AK88">
        <f t="shared" si="92"/>
        <v>-0.11874062194177486</v>
      </c>
      <c r="AL88">
        <f t="shared" si="71"/>
        <v>-0.30091944658406294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-7.2642138594214306E-8</v>
      </c>
      <c r="AR88">
        <f t="shared" si="76"/>
        <v>-7.2643482213835677E-8</v>
      </c>
      <c r="AS88">
        <f t="shared" si="77"/>
        <v>-3.0466743181814238E-5</v>
      </c>
      <c r="AT88">
        <f t="shared" si="78"/>
        <v>-1.9904979480064636E-5</v>
      </c>
      <c r="AU88">
        <f t="shared" si="79"/>
        <v>-5.0444366144092713E-5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-1.5145491199743193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-8.0151918596680328E-5</v>
      </c>
      <c r="AI89">
        <f t="shared" si="69"/>
        <v>-8.0151918596680328E-5</v>
      </c>
      <c r="AJ89">
        <f t="shared" si="70"/>
        <v>-1.5145491199743193</v>
      </c>
      <c r="AK89">
        <f t="shared" si="92"/>
        <v>-0.10601843839820237</v>
      </c>
      <c r="AL89">
        <f t="shared" si="71"/>
        <v>-1.6206477102911183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-1.1996603762294362E-8</v>
      </c>
      <c r="AR89">
        <f t="shared" si="76"/>
        <v>-1.1996603762294362E-8</v>
      </c>
      <c r="AS89">
        <f t="shared" si="77"/>
        <v>-2.2668759511910251E-4</v>
      </c>
      <c r="AT89">
        <f t="shared" si="78"/>
        <v>-1.5868131658337178E-5</v>
      </c>
      <c r="AU89">
        <f t="shared" si="79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15978.354051822371</v>
      </c>
      <c r="AO91" s="6">
        <f t="shared" si="93"/>
        <v>-1597.8354051822371</v>
      </c>
      <c r="AP91" s="6">
        <f t="shared" si="93"/>
        <v>-521.63599032810339</v>
      </c>
      <c r="AQ91" s="6">
        <f t="shared" si="93"/>
        <v>-9034.8505356304686</v>
      </c>
      <c r="AR91" s="6">
        <f t="shared" si="93"/>
        <v>4824.0321206815652</v>
      </c>
      <c r="AS91" s="6">
        <f t="shared" si="93"/>
        <v>-531.62905725697794</v>
      </c>
      <c r="AT91" s="6">
        <f t="shared" si="93"/>
        <v>183.76463724047576</v>
      </c>
      <c r="AU91" s="6">
        <f t="shared" si="93"/>
        <v>4476.1677006650607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22622.167213822831</v>
      </c>
      <c r="K3">
        <v>1</v>
      </c>
      <c r="L3" s="2">
        <v>0</v>
      </c>
      <c r="O3">
        <f>$C$3</f>
        <v>22622.167213822831</v>
      </c>
      <c r="P3">
        <f>O3*C5</f>
        <v>2262.2167213822831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22622.167213822831</v>
      </c>
      <c r="AF3">
        <f t="shared" ref="AF3:AF34" si="4">-$Z3*P3</f>
        <v>-2262.2167213822831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20086.800750640548</v>
      </c>
      <c r="AJ3">
        <f t="shared" ref="AJ3:AJ34" si="8">AB3-AC3</f>
        <v>0</v>
      </c>
      <c r="AL3">
        <f t="shared" ref="AL3:AL34" si="9">SUM(AI3:AK3)</f>
        <v>20086.800750640548</v>
      </c>
      <c r="AN3">
        <f t="shared" ref="AN3:AN34" si="10">AE3*$K3</f>
        <v>22622.167213822831</v>
      </c>
      <c r="AO3">
        <f t="shared" ref="AO3:AO34" si="11">AF3*$K3</f>
        <v>-2262.2167213822831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20086.800750640548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20086.800750640548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-712.47474999999997</v>
      </c>
      <c r="AI4">
        <f t="shared" si="7"/>
        <v>-712.47474999999997</v>
      </c>
      <c r="AJ4">
        <f t="shared" si="8"/>
        <v>-847.19628548713263</v>
      </c>
      <c r="AK4">
        <f>G4*SUM(AB4, AE4:AF4)</f>
        <v>0</v>
      </c>
      <c r="AL4">
        <f t="shared" si="9"/>
        <v>-1559.6710354871325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-664.68397238548368</v>
      </c>
      <c r="AR4">
        <f t="shared" si="14"/>
        <v>-664.68397238548368</v>
      </c>
      <c r="AS4">
        <f t="shared" si="15"/>
        <v>-790.3687708621444</v>
      </c>
      <c r="AT4">
        <f t="shared" si="16"/>
        <v>0</v>
      </c>
      <c r="AU4">
        <f t="shared" si="17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250000</v>
      </c>
      <c r="S5">
        <f t="shared" si="1"/>
        <v>1195.9197693834856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-714.8146375610695</v>
      </c>
      <c r="AI5">
        <f t="shared" si="7"/>
        <v>-739.17512109706342</v>
      </c>
      <c r="AJ5">
        <f t="shared" si="8"/>
        <v>-318.13106861030792</v>
      </c>
      <c r="AK5">
        <f>G5*SUM(AB5, AE5:AF5)</f>
        <v>34.735047704972438</v>
      </c>
      <c r="AL5">
        <f t="shared" si="9"/>
        <v>-1022.5711420023988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-611.24372772802292</v>
      </c>
      <c r="AR5">
        <f t="shared" si="14"/>
        <v>-632.0745725140265</v>
      </c>
      <c r="AS5">
        <f t="shared" si="15"/>
        <v>-272.03642743934563</v>
      </c>
      <c r="AT5">
        <f t="shared" si="16"/>
        <v>29.702217786753369</v>
      </c>
      <c r="AU5">
        <f t="shared" si="17"/>
        <v>-874.40878216661872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250000</v>
      </c>
      <c r="S6">
        <f t="shared" si="1"/>
        <v>1675.1965653062121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-718.79553071282817</v>
      </c>
      <c r="AI6">
        <f t="shared" si="7"/>
        <v>-742.8405298603908</v>
      </c>
      <c r="AJ6">
        <f t="shared" si="8"/>
        <v>-445.87664529407084</v>
      </c>
      <c r="AK6">
        <f>G6*SUM(AB6, AE6:AF6)</f>
        <v>68.171650214700279</v>
      </c>
      <c r="AL6">
        <f t="shared" si="9"/>
        <v>-1120.5455249397612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-554.48608153323289</v>
      </c>
      <c r="AR6">
        <f t="shared" si="14"/>
        <v>-573.03463503436558</v>
      </c>
      <c r="AS6">
        <f t="shared" si="15"/>
        <v>-343.9537160882353</v>
      </c>
      <c r="AT6">
        <f t="shared" si="16"/>
        <v>52.588294701438826</v>
      </c>
      <c r="AU6">
        <f t="shared" si="17"/>
        <v>-864.40005642116193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250000</v>
      </c>
      <c r="S7">
        <f t="shared" si="1"/>
        <v>2038.5860357878696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-724.57248521263648</v>
      </c>
      <c r="AI7">
        <f t="shared" si="7"/>
        <v>-748.30457712020223</v>
      </c>
      <c r="AJ7">
        <f t="shared" si="8"/>
        <v>-323.9924471204049</v>
      </c>
      <c r="AK7">
        <f>G7*SUM(AB7, AE7:AF7)</f>
        <v>79.110116370123208</v>
      </c>
      <c r="AL7">
        <f t="shared" si="9"/>
        <v>-993.18690787048399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-508.54561202274789</v>
      </c>
      <c r="AR7">
        <f t="shared" si="14"/>
        <v>-525.20212527714136</v>
      </c>
      <c r="AS7">
        <f t="shared" si="15"/>
        <v>-227.39607240708486</v>
      </c>
      <c r="AT7">
        <f t="shared" si="16"/>
        <v>55.523917023744978</v>
      </c>
      <c r="AU7">
        <f t="shared" si="17"/>
        <v>-697.07428066048135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250000</v>
      </c>
      <c r="S8">
        <f t="shared" si="1"/>
        <v>2152.5219907281999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-730.70944858751682</v>
      </c>
      <c r="AI8">
        <f t="shared" si="7"/>
        <v>-754.13114863114822</v>
      </c>
      <c r="AJ8">
        <f t="shared" si="8"/>
        <v>-81.43252965433021</v>
      </c>
      <c r="AK8">
        <f t="shared" ref="AK8:AK39" si="30">G8*SUM(AB8:AB8, AE8:AF8)</f>
        <v>41.219684310703819</v>
      </c>
      <c r="AL8">
        <f t="shared" si="9"/>
        <v>-794.34399397477466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-478.72013175286952</v>
      </c>
      <c r="AR8">
        <f t="shared" si="14"/>
        <v>-494.06472508259503</v>
      </c>
      <c r="AS8">
        <f t="shared" si="15"/>
        <v>-53.35005781086651</v>
      </c>
      <c r="AT8">
        <f t="shared" si="16"/>
        <v>27.004841311653635</v>
      </c>
      <c r="AU8">
        <f t="shared" si="17"/>
        <v>-520.40994158180797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250000</v>
      </c>
      <c r="S9">
        <f t="shared" si="1"/>
        <v>2137.2311130685316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-738.07374623792884</v>
      </c>
      <c r="AI9">
        <f t="shared" si="7"/>
        <v>-761.18742190650016</v>
      </c>
      <c r="AJ9">
        <f t="shared" si="8"/>
        <v>40.658305116422525</v>
      </c>
      <c r="AK9">
        <f t="shared" si="30"/>
        <v>11.898110959380855</v>
      </c>
      <c r="AL9">
        <f t="shared" si="9"/>
        <v>-708.63100583069684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-457.94564769173991</v>
      </c>
      <c r="AR9">
        <f t="shared" si="14"/>
        <v>-472.28677177118732</v>
      </c>
      <c r="AS9">
        <f t="shared" si="15"/>
        <v>25.226874638874222</v>
      </c>
      <c r="AT9">
        <f t="shared" si="16"/>
        <v>7.3823085530065589</v>
      </c>
      <c r="AU9">
        <f t="shared" si="17"/>
        <v>-439.67758857930653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250000</v>
      </c>
      <c r="S10">
        <f t="shared" si="1"/>
        <v>2104.7775010339556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-746.38404104842311</v>
      </c>
      <c r="AI10">
        <f t="shared" si="7"/>
        <v>-769.1919415562038</v>
      </c>
      <c r="AJ10">
        <f t="shared" si="8"/>
        <v>55.748437665913343</v>
      </c>
      <c r="AK10">
        <f t="shared" si="30"/>
        <v>8.1014797513042787</v>
      </c>
      <c r="AL10">
        <f t="shared" si="9"/>
        <v>-705.34202413898618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-439.33389416433397</v>
      </c>
      <c r="AR10">
        <f t="shared" si="14"/>
        <v>-452.75899866378279</v>
      </c>
      <c r="AS10">
        <f t="shared" si="15"/>
        <v>32.814445200275074</v>
      </c>
      <c r="AT10">
        <f t="shared" si="16"/>
        <v>4.7686639208341477</v>
      </c>
      <c r="AU10">
        <f t="shared" si="17"/>
        <v>-415.17588954267359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26">
        <f>AU81</f>
        <v>6326.1838562113298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250000</v>
      </c>
      <c r="S11">
        <f t="shared" si="1"/>
        <v>2056.3453025850799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-756.89044190593131</v>
      </c>
      <c r="AI11">
        <f t="shared" si="7"/>
        <v>-779.39457436444366</v>
      </c>
      <c r="AJ11">
        <f t="shared" si="8"/>
        <v>69.171550591342339</v>
      </c>
      <c r="AK11">
        <f t="shared" si="30"/>
        <v>4.6085333601213847</v>
      </c>
      <c r="AL11">
        <f t="shared" si="9"/>
        <v>-705.61449041297988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-423.33536118513337</v>
      </c>
      <c r="AR11">
        <f t="shared" si="14"/>
        <v>-435.92211683036641</v>
      </c>
      <c r="AS11">
        <f t="shared" si="15"/>
        <v>38.688245658888881</v>
      </c>
      <c r="AT11">
        <f t="shared" si="16"/>
        <v>2.5775925107840028</v>
      </c>
      <c r="AU11">
        <f t="shared" si="17"/>
        <v>-394.65627866069349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250000</v>
      </c>
      <c r="S12">
        <f t="shared" si="1"/>
        <v>2002.9738889834941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-769.91340504254435</v>
      </c>
      <c r="AI12">
        <f t="shared" si="7"/>
        <v>-792.11550483596727</v>
      </c>
      <c r="AJ12">
        <f t="shared" si="8"/>
        <v>72.241636119289979</v>
      </c>
      <c r="AK12">
        <f t="shared" si="30"/>
        <v>4.2574165704229072</v>
      </c>
      <c r="AL12">
        <f t="shared" si="9"/>
        <v>-715.61645214625435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-409.21715950082671</v>
      </c>
      <c r="AR12">
        <f t="shared" si="14"/>
        <v>-421.01781156495895</v>
      </c>
      <c r="AS12">
        <f t="shared" si="15"/>
        <v>38.397197576777593</v>
      </c>
      <c r="AT12">
        <f t="shared" si="16"/>
        <v>2.2628621665107147</v>
      </c>
      <c r="AU12">
        <f t="shared" si="17"/>
        <v>-380.35775182167066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250000</v>
      </c>
      <c r="S13">
        <f t="shared" si="1"/>
        <v>1942.1120353412134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-784.48455368084717</v>
      </c>
      <c r="AI13">
        <f t="shared" si="7"/>
        <v>-806.38618402096779</v>
      </c>
      <c r="AJ13">
        <f t="shared" si="8"/>
        <v>77.392251587577448</v>
      </c>
      <c r="AK13">
        <f t="shared" si="30"/>
        <v>3.5576180933465569</v>
      </c>
      <c r="AL13">
        <f t="shared" si="9"/>
        <v>-725.43631434004374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-396.35159686657562</v>
      </c>
      <c r="AR13">
        <f t="shared" si="14"/>
        <v>-407.41713807902869</v>
      </c>
      <c r="AS13">
        <f t="shared" si="15"/>
        <v>39.101525145280881</v>
      </c>
      <c r="AT13">
        <f t="shared" si="16"/>
        <v>1.7974447115921028</v>
      </c>
      <c r="AU13">
        <f t="shared" si="17"/>
        <v>-366.51816822215568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250000</v>
      </c>
      <c r="S14">
        <f t="shared" si="1"/>
        <v>1874.0203084243967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-801.97440734353393</v>
      </c>
      <c r="AI14">
        <f t="shared" si="7"/>
        <v>-823.57682393951893</v>
      </c>
      <c r="AJ14">
        <f t="shared" si="8"/>
        <v>82.082098608892011</v>
      </c>
      <c r="AK14">
        <f t="shared" si="30"/>
        <v>3.0625502311542614</v>
      </c>
      <c r="AL14">
        <f t="shared" si="9"/>
        <v>-738.43217509947272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-385.23306691949654</v>
      </c>
      <c r="AR14">
        <f t="shared" si="14"/>
        <v>-395.60991326514204</v>
      </c>
      <c r="AS14">
        <f t="shared" si="15"/>
        <v>39.428613053916251</v>
      </c>
      <c r="AT14">
        <f t="shared" si="16"/>
        <v>1.4711138003150663</v>
      </c>
      <c r="AU14">
        <f t="shared" si="17"/>
        <v>-354.71018641091075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250000</v>
      </c>
      <c r="S15">
        <f t="shared" si="1"/>
        <v>1813.5899831978761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-822.43705150654296</v>
      </c>
      <c r="AI15">
        <f t="shared" si="7"/>
        <v>-843.74120023141745</v>
      </c>
      <c r="AJ15">
        <f t="shared" si="8"/>
        <v>73.855067357197186</v>
      </c>
      <c r="AK15">
        <f t="shared" si="30"/>
        <v>6.6392722555549168</v>
      </c>
      <c r="AL15">
        <f t="shared" si="9"/>
        <v>-763.24686061866532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-374.78646898172133</v>
      </c>
      <c r="AR15">
        <f t="shared" si="14"/>
        <v>-384.49481889206538</v>
      </c>
      <c r="AS15">
        <f t="shared" si="15"/>
        <v>33.65592522917958</v>
      </c>
      <c r="AT15">
        <f t="shared" si="16"/>
        <v>3.0255317421675523</v>
      </c>
      <c r="AU15">
        <f t="shared" si="17"/>
        <v>-347.81336192071825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250000</v>
      </c>
      <c r="S16">
        <f t="shared" si="1"/>
        <v>1763.2236443276988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-843.28169289373488</v>
      </c>
      <c r="AI16">
        <f t="shared" si="7"/>
        <v>-864.2884719620713</v>
      </c>
      <c r="AJ16">
        <f t="shared" si="8"/>
        <v>63.89364734125229</v>
      </c>
      <c r="AK16">
        <f t="shared" si="30"/>
        <v>10.972905366749243</v>
      </c>
      <c r="AL16">
        <f t="shared" si="9"/>
        <v>-789.42191925406973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-363.52797307175342</v>
      </c>
      <c r="AR16">
        <f t="shared" si="14"/>
        <v>-372.58372737050206</v>
      </c>
      <c r="AS16">
        <f t="shared" si="15"/>
        <v>27.543735747923808</v>
      </c>
      <c r="AT16">
        <f t="shared" si="16"/>
        <v>4.7302794312945924</v>
      </c>
      <c r="AU16">
        <f t="shared" si="17"/>
        <v>-340.30971219128361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250000</v>
      </c>
      <c r="S17">
        <f t="shared" si="1"/>
        <v>1743.8278941286305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-865.65806530533246</v>
      </c>
      <c r="AI17">
        <f t="shared" si="7"/>
        <v>-886.36821077645504</v>
      </c>
      <c r="AJ17">
        <f t="shared" si="8"/>
        <v>36.988807218151123</v>
      </c>
      <c r="AK17">
        <f t="shared" si="30"/>
        <v>20.44588654854136</v>
      </c>
      <c r="AL17">
        <f t="shared" si="9"/>
        <v>-828.93351700976257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-350.7935153013035</v>
      </c>
      <c r="AR17">
        <f t="shared" si="14"/>
        <v>-359.1859568707747</v>
      </c>
      <c r="AS17">
        <f t="shared" si="15"/>
        <v>14.989098156534595</v>
      </c>
      <c r="AT17">
        <f t="shared" si="16"/>
        <v>8.2853550417562065</v>
      </c>
      <c r="AU17">
        <f t="shared" si="17"/>
        <v>-335.91150367248389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250000</v>
      </c>
      <c r="S18">
        <f t="shared" si="1"/>
        <v>1758.3248693270916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-890.24900554058445</v>
      </c>
      <c r="AI18">
        <f t="shared" si="7"/>
        <v>-910.66302465644173</v>
      </c>
      <c r="AJ18">
        <f t="shared" si="8"/>
        <v>8.8180747869901097</v>
      </c>
      <c r="AK18">
        <f t="shared" si="30"/>
        <v>31.203298970500501</v>
      </c>
      <c r="AL18">
        <f t="shared" si="9"/>
        <v>-870.64165089895107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-336.65414737093215</v>
      </c>
      <c r="AR18">
        <f t="shared" si="14"/>
        <v>-344.37385742631119</v>
      </c>
      <c r="AS18">
        <f t="shared" si="15"/>
        <v>3.3346192249488968</v>
      </c>
      <c r="AT18">
        <f t="shared" si="16"/>
        <v>11.799754837912307</v>
      </c>
      <c r="AU18">
        <f t="shared" si="17"/>
        <v>-329.23948336345001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250000</v>
      </c>
      <c r="S19">
        <f t="shared" si="1"/>
        <v>1766.0521157260969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-921.18220432267617</v>
      </c>
      <c r="AI19">
        <f t="shared" si="7"/>
        <v>-941.29996502694257</v>
      </c>
      <c r="AJ19">
        <f t="shared" si="8"/>
        <v>14.618545555576929</v>
      </c>
      <c r="AK19">
        <f t="shared" si="30"/>
        <v>32.017873924942762</v>
      </c>
      <c r="AL19">
        <f t="shared" si="9"/>
        <v>-894.66354554642294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-324.86408827266411</v>
      </c>
      <c r="AR19">
        <f t="shared" si="14"/>
        <v>-331.95881715323839</v>
      </c>
      <c r="AS19">
        <f t="shared" si="15"/>
        <v>5.1553758328155768</v>
      </c>
      <c r="AT19">
        <f t="shared" si="16"/>
        <v>11.291422448508529</v>
      </c>
      <c r="AU19">
        <f t="shared" si="17"/>
        <v>-315.51201887191428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250000</v>
      </c>
      <c r="S20">
        <f t="shared" si="1"/>
        <v>1672.0730620819058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-953.7110134059493</v>
      </c>
      <c r="AI20">
        <f t="shared" si="7"/>
        <v>-973.53222540183242</v>
      </c>
      <c r="AJ20">
        <f t="shared" si="8"/>
        <v>95.459968772403045</v>
      </c>
      <c r="AK20">
        <f t="shared" si="30"/>
        <v>6.1109903831358574</v>
      </c>
      <c r="AL20">
        <f t="shared" si="9"/>
        <v>-871.96126624629346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-319.01327620092246</v>
      </c>
      <c r="AR20">
        <f t="shared" si="14"/>
        <v>-325.64340806287697</v>
      </c>
      <c r="AS20">
        <f t="shared" si="15"/>
        <v>31.931053491105757</v>
      </c>
      <c r="AT20">
        <f t="shared" si="16"/>
        <v>2.0441066901328702</v>
      </c>
      <c r="AU20">
        <f t="shared" si="17"/>
        <v>-291.66824788163831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250000</v>
      </c>
      <c r="S21">
        <f t="shared" si="1"/>
        <v>1554.4377107887769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-984.49680544172099</v>
      </c>
      <c r="AI21">
        <f t="shared" si="7"/>
        <v>-1004.0213556371011</v>
      </c>
      <c r="AJ21">
        <f t="shared" si="8"/>
        <v>111.71270104974656</v>
      </c>
      <c r="AK21">
        <f t="shared" si="30"/>
        <v>2.1211209367123813</v>
      </c>
      <c r="AL21">
        <f t="shared" si="9"/>
        <v>-890.18753365064219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-313.15236300079818</v>
      </c>
      <c r="AR21">
        <f t="shared" si="14"/>
        <v>-319.36280370148455</v>
      </c>
      <c r="AS21">
        <f t="shared" si="15"/>
        <v>35.533986618914192</v>
      </c>
      <c r="AT21">
        <f t="shared" si="16"/>
        <v>0.6746939450391839</v>
      </c>
      <c r="AU21">
        <f t="shared" si="17"/>
        <v>-283.15412313753114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250000</v>
      </c>
      <c r="S22">
        <f t="shared" si="1"/>
        <v>1517.5770087307417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-1018.5748924242736</v>
      </c>
      <c r="AI22">
        <f t="shared" si="7"/>
        <v>-1037.8023396284575</v>
      </c>
      <c r="AJ22">
        <f t="shared" si="8"/>
        <v>46.822611849343502</v>
      </c>
      <c r="AK22">
        <f t="shared" si="30"/>
        <v>25.493745572305325</v>
      </c>
      <c r="AL22">
        <f t="shared" si="9"/>
        <v>-965.48598220680867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-302.51358187045662</v>
      </c>
      <c r="AR22">
        <f t="shared" si="14"/>
        <v>-308.22407401710569</v>
      </c>
      <c r="AS22">
        <f t="shared" si="15"/>
        <v>13.906170403790952</v>
      </c>
      <c r="AT22">
        <f t="shared" si="16"/>
        <v>7.5715633143250143</v>
      </c>
      <c r="AU22">
        <f t="shared" si="17"/>
        <v>-286.74634029898976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250000</v>
      </c>
      <c r="S23">
        <f t="shared" si="1"/>
        <v>1672.7065860255443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-1054.0698059252875</v>
      </c>
      <c r="AI23">
        <f t="shared" si="7"/>
        <v>-1072.9995716768371</v>
      </c>
      <c r="AJ23">
        <f t="shared" si="8"/>
        <v>-99.392481235361174</v>
      </c>
      <c r="AK23">
        <f t="shared" si="30"/>
        <v>81.701569078230378</v>
      </c>
      <c r="AL23">
        <f t="shared" si="9"/>
        <v>-1090.6904838339678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-279.5138044827371</v>
      </c>
      <c r="AR23">
        <f t="shared" si="14"/>
        <v>-284.53352026763048</v>
      </c>
      <c r="AS23">
        <f t="shared" si="15"/>
        <v>-26.356480767122946</v>
      </c>
      <c r="AT23">
        <f t="shared" si="16"/>
        <v>21.66527897573037</v>
      </c>
      <c r="AU23">
        <f t="shared" si="17"/>
        <v>-289.22472205902301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250000</v>
      </c>
      <c r="S24">
        <f t="shared" si="1"/>
        <v>1805.9707788632236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-1093.7139728171819</v>
      </c>
      <c r="AI24">
        <f t="shared" si="7"/>
        <v>-1112.3450695139343</v>
      </c>
      <c r="AJ24">
        <f t="shared" si="8"/>
        <v>-79.330894718885247</v>
      </c>
      <c r="AK24">
        <f t="shared" si="30"/>
        <v>88.65904276470566</v>
      </c>
      <c r="AL24">
        <f t="shared" si="9"/>
        <v>-1103.0169214681139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-258.95221265196602</v>
      </c>
      <c r="AR24">
        <f t="shared" si="14"/>
        <v>-263.36338763341905</v>
      </c>
      <c r="AS24">
        <f t="shared" si="15"/>
        <v>-18.782708486571853</v>
      </c>
      <c r="AT24">
        <f t="shared" si="16"/>
        <v>20.991279133418729</v>
      </c>
      <c r="AU24">
        <f t="shared" si="17"/>
        <v>-261.1548169865722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250000</v>
      </c>
      <c r="S25">
        <f t="shared" si="1"/>
        <v>1919.3563908418039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-1139.8620471872603</v>
      </c>
      <c r="AI25">
        <f t="shared" si="7"/>
        <v>-1158.1928467123264</v>
      </c>
      <c r="AJ25">
        <f t="shared" si="8"/>
        <v>-61.44484020662594</v>
      </c>
      <c r="AK25">
        <f t="shared" si="30"/>
        <v>94.212205395027624</v>
      </c>
      <c r="AL25">
        <f t="shared" si="9"/>
        <v>-1125.4254815239246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-240.96287526230799</v>
      </c>
      <c r="AR25">
        <f t="shared" si="14"/>
        <v>-244.83794257445902</v>
      </c>
      <c r="AS25">
        <f t="shared" si="15"/>
        <v>-12.98922567231444</v>
      </c>
      <c r="AT25">
        <f t="shared" si="16"/>
        <v>19.916132792391746</v>
      </c>
      <c r="AU25">
        <f t="shared" si="17"/>
        <v>-237.9110354543817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250000</v>
      </c>
      <c r="S26">
        <f t="shared" si="1"/>
        <v>2014.0710872973966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-1188.4025975455979</v>
      </c>
      <c r="AI26">
        <f t="shared" si="7"/>
        <v>-1206.4312488156588</v>
      </c>
      <c r="AJ26">
        <f t="shared" si="8"/>
        <v>-45.105921932863112</v>
      </c>
      <c r="AK26">
        <f t="shared" si="30"/>
        <v>98.513344209491436</v>
      </c>
      <c r="AL26">
        <f t="shared" si="9"/>
        <v>-1153.0238265390306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-224.30730259703276</v>
      </c>
      <c r="AR26">
        <f t="shared" si="14"/>
        <v>-227.71015458019224</v>
      </c>
      <c r="AS26">
        <f t="shared" si="15"/>
        <v>-8.5136027982509184</v>
      </c>
      <c r="AT26">
        <f t="shared" si="16"/>
        <v>18.594088026297996</v>
      </c>
      <c r="AU26">
        <f t="shared" si="17"/>
        <v>-217.62966935214516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250000</v>
      </c>
      <c r="S27">
        <f t="shared" si="1"/>
        <v>2092.5131776219832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-1238.5658182420041</v>
      </c>
      <c r="AI27">
        <f t="shared" si="7"/>
        <v>-1256.2903264175402</v>
      </c>
      <c r="AJ27">
        <f t="shared" si="8"/>
        <v>-31.111266327227895</v>
      </c>
      <c r="AK27">
        <f t="shared" si="30"/>
        <v>101.67075874479185</v>
      </c>
      <c r="AL27">
        <f t="shared" si="9"/>
        <v>-1185.7308339999763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-208.72808468194557</v>
      </c>
      <c r="AR27">
        <f t="shared" si="14"/>
        <v>-211.71508996573442</v>
      </c>
      <c r="AS27">
        <f t="shared" si="15"/>
        <v>-5.2429955169676417</v>
      </c>
      <c r="AT27">
        <f t="shared" si="16"/>
        <v>17.133964484085322</v>
      </c>
      <c r="AU27">
        <f t="shared" si="17"/>
        <v>-199.82412099861676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250000</v>
      </c>
      <c r="S28">
        <f t="shared" si="1"/>
        <v>2157.1009804216274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-1295.0078677701724</v>
      </c>
      <c r="AI28">
        <f t="shared" si="7"/>
        <v>-1312.425630077176</v>
      </c>
      <c r="AJ28">
        <f t="shared" si="8"/>
        <v>-19.324209000428937</v>
      </c>
      <c r="AK28">
        <f t="shared" si="30"/>
        <v>103.84854738769782</v>
      </c>
      <c r="AL28">
        <f t="shared" si="9"/>
        <v>-1227.9012916899071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-194.85707633044544</v>
      </c>
      <c r="AR28">
        <f t="shared" si="14"/>
        <v>-197.47788993616146</v>
      </c>
      <c r="AS28">
        <f t="shared" si="15"/>
        <v>-2.9076725801717873</v>
      </c>
      <c r="AT28">
        <f t="shared" si="16"/>
        <v>15.625869794886659</v>
      </c>
      <c r="AU28">
        <f t="shared" si="17"/>
        <v>-184.75969272144658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250000</v>
      </c>
      <c r="S29">
        <f t="shared" si="1"/>
        <v>2208.9909667941129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-1358.1973922020873</v>
      </c>
      <c r="AI29">
        <f t="shared" si="7"/>
        <v>-1375.3051571468006</v>
      </c>
      <c r="AJ29">
        <f t="shared" si="8"/>
        <v>-8.7610430288184489</v>
      </c>
      <c r="AK29">
        <f t="shared" si="30"/>
        <v>105.20124201772784</v>
      </c>
      <c r="AL29">
        <f t="shared" si="9"/>
        <v>-1278.8649581578914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-182.46881207028116</v>
      </c>
      <c r="AR29">
        <f t="shared" si="14"/>
        <v>-184.76717721555525</v>
      </c>
      <c r="AS29">
        <f t="shared" si="15"/>
        <v>-1.1770138296122283</v>
      </c>
      <c r="AT29">
        <f t="shared" si="16"/>
        <v>14.133398995980967</v>
      </c>
      <c r="AU29">
        <f t="shared" si="17"/>
        <v>-171.81079204918655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250000</v>
      </c>
      <c r="S30">
        <f t="shared" si="1"/>
        <v>2249.3149890057448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-1430.299307299302</v>
      </c>
      <c r="AI30">
        <f t="shared" si="7"/>
        <v>-1447.0929646638383</v>
      </c>
      <c r="AJ30">
        <f t="shared" si="8"/>
        <v>0.6669197852236266</v>
      </c>
      <c r="AK30">
        <f t="shared" si="30"/>
        <v>105.81451502974514</v>
      </c>
      <c r="AL30">
        <f t="shared" si="9"/>
        <v>-1340.6115298488696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-171.56735582967028</v>
      </c>
      <c r="AR30">
        <f t="shared" si="14"/>
        <v>-173.58178971357069</v>
      </c>
      <c r="AS30">
        <f t="shared" si="15"/>
        <v>7.9998405590617785E-2</v>
      </c>
      <c r="AT30">
        <f t="shared" si="16"/>
        <v>12.692669610762342</v>
      </c>
      <c r="AU30">
        <f t="shared" si="17"/>
        <v>-160.80912169721773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250000</v>
      </c>
      <c r="S31">
        <f t="shared" si="1"/>
        <v>2278.8744044180976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-1513.0727580545408</v>
      </c>
      <c r="AI31">
        <f t="shared" si="7"/>
        <v>-1529.5471715696265</v>
      </c>
      <c r="AJ31">
        <f t="shared" si="8"/>
        <v>9.2442377180129824</v>
      </c>
      <c r="AK31">
        <f t="shared" si="30"/>
        <v>105.76783064477948</v>
      </c>
      <c r="AL31">
        <f t="shared" si="9"/>
        <v>-1414.535103206834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-162.05018053147563</v>
      </c>
      <c r="AR31">
        <f t="shared" si="14"/>
        <v>-163.81459117865589</v>
      </c>
      <c r="AS31">
        <f t="shared" si="15"/>
        <v>0.99005839812091934</v>
      </c>
      <c r="AT31">
        <f t="shared" si="16"/>
        <v>11.327740823545533</v>
      </c>
      <c r="AU31">
        <f t="shared" si="17"/>
        <v>-151.49679195698943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250000</v>
      </c>
      <c r="S32">
        <f t="shared" si="1"/>
        <v>2298.3062322360042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-1607.55827908575</v>
      </c>
      <c r="AI32">
        <f t="shared" si="7"/>
        <v>-1623.7071926377762</v>
      </c>
      <c r="AJ32">
        <f t="shared" si="8"/>
        <v>17.118825074637698</v>
      </c>
      <c r="AK32">
        <f t="shared" si="30"/>
        <v>105.12073400451857</v>
      </c>
      <c r="AL32">
        <f t="shared" si="9"/>
        <v>-1501.46763355862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-153.72284405192718</v>
      </c>
      <c r="AR32">
        <f t="shared" si="14"/>
        <v>-155.26708475029739</v>
      </c>
      <c r="AS32">
        <f t="shared" si="15"/>
        <v>1.636988538168189</v>
      </c>
      <c r="AT32">
        <f t="shared" si="16"/>
        <v>10.052175656854525</v>
      </c>
      <c r="AU32">
        <f t="shared" si="17"/>
        <v>-143.57792055527469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250000</v>
      </c>
      <c r="S33">
        <f t="shared" si="1"/>
        <v>2308.3249918057772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-1719.943590619524</v>
      </c>
      <c r="AI33">
        <f t="shared" si="7"/>
        <v>-1735.759020676968</v>
      </c>
      <c r="AJ33">
        <f t="shared" si="8"/>
        <v>24.319848108322276</v>
      </c>
      <c r="AK33">
        <f t="shared" si="30"/>
        <v>103.92241624929393</v>
      </c>
      <c r="AL33">
        <f t="shared" si="9"/>
        <v>-1607.5167563193518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-146.84794224363495</v>
      </c>
      <c r="AR33">
        <f t="shared" si="14"/>
        <v>-148.1982559238628</v>
      </c>
      <c r="AS33">
        <f t="shared" si="15"/>
        <v>2.0764167324223082</v>
      </c>
      <c r="AT33">
        <f t="shared" si="16"/>
        <v>8.8728450528417415</v>
      </c>
      <c r="AU33">
        <f t="shared" si="17"/>
        <v>-137.24899413859876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250000</v>
      </c>
      <c r="S34">
        <f t="shared" si="1"/>
        <v>2308.8851855444418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-1846.9450587786691</v>
      </c>
      <c r="AI34">
        <f t="shared" si="7"/>
        <v>-1862.4176400296608</v>
      </c>
      <c r="AJ34">
        <f t="shared" si="8"/>
        <v>31.309553008274179</v>
      </c>
      <c r="AK34">
        <f t="shared" si="30"/>
        <v>102.22002688171138</v>
      </c>
      <c r="AL34">
        <f t="shared" si="9"/>
        <v>-1728.8880601396752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-140.79577272907383</v>
      </c>
      <c r="AR34">
        <f t="shared" si="14"/>
        <v>-141.9752739941452</v>
      </c>
      <c r="AS34">
        <f t="shared" si="15"/>
        <v>2.3867806400894835</v>
      </c>
      <c r="AT34">
        <f t="shared" si="16"/>
        <v>7.7924070371180179</v>
      </c>
      <c r="AU34">
        <f t="shared" si="17"/>
        <v>-131.79608631693768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2300.6661633608128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1428.9765453018881</v>
      </c>
      <c r="AC35">
        <f t="shared" ref="AC35:AC66" si="33">S35*Z35</f>
        <v>1391.3400486758155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-1989.73016147258</v>
      </c>
      <c r="AI35">
        <f t="shared" ref="AI35:AI66" si="38">SUM(AE35:AH35)</f>
        <v>-2004.8490438949145</v>
      </c>
      <c r="AJ35">
        <f t="shared" ref="AJ35:AJ66" si="39">AB35-AC35</f>
        <v>37.636496626072585</v>
      </c>
      <c r="AK35">
        <f t="shared" si="30"/>
        <v>100.02835817113218</v>
      </c>
      <c r="AL35">
        <f t="shared" ref="AL35:AL66" si="40">SUM(AI35:AK35)</f>
        <v>-1867.1841890977098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-135.42903991035456</v>
      </c>
      <c r="AR35">
        <f t="shared" ref="AR35:AR66" si="45">AI35*$K35</f>
        <v>-136.45809187459625</v>
      </c>
      <c r="AS35">
        <f t="shared" ref="AS35:AS66" si="46">AJ35*$K35</f>
        <v>2.5616913802452554</v>
      </c>
      <c r="AT35">
        <f t="shared" ref="AT35:AT66" si="47">AK35*$K35</f>
        <v>6.8083324931354943</v>
      </c>
      <c r="AU35">
        <f t="shared" ref="AU35:AU66" si="48">AL35*$K35</f>
        <v>-127.0880680012155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250000</v>
      </c>
      <c r="S36">
        <f t="shared" si="32"/>
        <v>2284.3657622784799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1391.3400486758155</v>
      </c>
      <c r="AC36">
        <f t="shared" si="33"/>
        <v>1348.0175052859972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-2150.4838312750835</v>
      </c>
      <c r="AI36">
        <f t="shared" si="38"/>
        <v>-2165.2364764900672</v>
      </c>
      <c r="AJ36">
        <f t="shared" si="39"/>
        <v>43.322543389818293</v>
      </c>
      <c r="AK36">
        <f t="shared" si="30"/>
        <v>97.39380340730709</v>
      </c>
      <c r="AL36">
        <f t="shared" si="40"/>
        <v>-2024.5201296929417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-130.68801912889202</v>
      </c>
      <c r="AR36">
        <f t="shared" si="45"/>
        <v>-131.58455875965709</v>
      </c>
      <c r="AS36">
        <f t="shared" si="46"/>
        <v>2.6327737492840493</v>
      </c>
      <c r="AT36">
        <f t="shared" si="47"/>
        <v>5.9187625861770758</v>
      </c>
      <c r="AU36">
        <f t="shared" si="48"/>
        <v>-123.03302242419595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2260.4677202270423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1348.0175052859972</v>
      </c>
      <c r="AC37">
        <f t="shared" si="33"/>
        <v>1299.5674294790128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-2323.4739067183764</v>
      </c>
      <c r="AI37">
        <f t="shared" si="38"/>
        <v>-2337.8466780905383</v>
      </c>
      <c r="AJ37">
        <f t="shared" si="39"/>
        <v>48.450075806984387</v>
      </c>
      <c r="AK37">
        <f t="shared" si="30"/>
        <v>94.36122537001981</v>
      </c>
      <c r="AL37">
        <f t="shared" si="40"/>
        <v>-2195.035376913534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-126.07221136480987</v>
      </c>
      <c r="AR37">
        <f t="shared" si="45"/>
        <v>-126.85208113872463</v>
      </c>
      <c r="AS37">
        <f t="shared" si="46"/>
        <v>2.6289118978772161</v>
      </c>
      <c r="AT37">
        <f t="shared" si="47"/>
        <v>5.1200610926135646</v>
      </c>
      <c r="AU37">
        <f t="shared" si="48"/>
        <v>-119.10310814823384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250000</v>
      </c>
      <c r="S38">
        <f t="shared" si="32"/>
        <v>2230.1066052102055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1299.5674294790128</v>
      </c>
      <c r="AC38">
        <f t="shared" si="33"/>
        <v>1246.9219532230495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-2507.662264347769</v>
      </c>
      <c r="AI38">
        <f t="shared" si="38"/>
        <v>-2521.6405417797746</v>
      </c>
      <c r="AJ38">
        <f t="shared" si="39"/>
        <v>52.645476255963331</v>
      </c>
      <c r="AK38">
        <f t="shared" si="30"/>
        <v>90.969720063530914</v>
      </c>
      <c r="AL38">
        <f t="shared" si="40"/>
        <v>-2378.0253454602803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-121.48777915053685</v>
      </c>
      <c r="AR38">
        <f t="shared" si="45"/>
        <v>-122.1649795477786</v>
      </c>
      <c r="AS38">
        <f t="shared" si="46"/>
        <v>2.550495767946972</v>
      </c>
      <c r="AT38">
        <f t="shared" si="47"/>
        <v>4.4071761247876422</v>
      </c>
      <c r="AU38">
        <f t="shared" si="48"/>
        <v>-115.20730765504398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250000</v>
      </c>
      <c r="S39">
        <f t="shared" si="32"/>
        <v>2194.3748809683384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1246.9219532230495</v>
      </c>
      <c r="AC39">
        <f t="shared" si="33"/>
        <v>1190.9937589911251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-2697.8120174258415</v>
      </c>
      <c r="AI39">
        <f t="shared" si="38"/>
        <v>-2711.3807308817845</v>
      </c>
      <c r="AJ39">
        <f t="shared" si="39"/>
        <v>55.928194231924408</v>
      </c>
      <c r="AK39">
        <f t="shared" si="30"/>
        <v>87.284536725613478</v>
      </c>
      <c r="AL39">
        <f t="shared" si="40"/>
        <v>-2568.1679999242465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-116.69633336766253</v>
      </c>
      <c r="AR39">
        <f t="shared" si="45"/>
        <v>-117.28326051403052</v>
      </c>
      <c r="AS39">
        <f t="shared" si="46"/>
        <v>2.4192253413443909</v>
      </c>
      <c r="AT39">
        <f t="shared" si="47"/>
        <v>3.7755726973494235</v>
      </c>
      <c r="AU39">
        <f t="shared" si="48"/>
        <v>-111.0884624753367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250000</v>
      </c>
      <c r="S40">
        <f t="shared" si="32"/>
        <v>2154.7381691802857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1190.9937589911251</v>
      </c>
      <c r="AC40">
        <f t="shared" si="33"/>
        <v>1132.8327693007957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-2895.1791855331367</v>
      </c>
      <c r="AI40">
        <f t="shared" si="38"/>
        <v>-2908.322693935967</v>
      </c>
      <c r="AJ40">
        <f t="shared" si="39"/>
        <v>58.160989690329416</v>
      </c>
      <c r="AK40">
        <f t="shared" ref="AK40:AK71" si="61">G40*SUM(AB40:AB40, AE40:AF40)</f>
        <v>83.369563129378761</v>
      </c>
      <c r="AL40">
        <f t="shared" si="40"/>
        <v>-2766.7921411162588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-111.81574219476984</v>
      </c>
      <c r="AR40">
        <f t="shared" si="45"/>
        <v>-112.32336229457206</v>
      </c>
      <c r="AS40">
        <f t="shared" si="46"/>
        <v>2.2462562115335802</v>
      </c>
      <c r="AT40">
        <f t="shared" si="47"/>
        <v>3.219845467370817</v>
      </c>
      <c r="AU40">
        <f t="shared" si="48"/>
        <v>-106.85726061566767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250000</v>
      </c>
      <c r="S41">
        <f t="shared" si="32"/>
        <v>2112.5049993799876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1132.8327693007957</v>
      </c>
      <c r="AC41">
        <f t="shared" si="33"/>
        <v>1073.2807268179299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-3105.5631490202818</v>
      </c>
      <c r="AI41">
        <f t="shared" si="38"/>
        <v>-3118.2646660241817</v>
      </c>
      <c r="AJ41">
        <f t="shared" si="39"/>
        <v>59.552042482865772</v>
      </c>
      <c r="AK41">
        <f t="shared" si="61"/>
        <v>79.298293851055703</v>
      </c>
      <c r="AL41">
        <f t="shared" si="40"/>
        <v>-2979.4143296902603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-107.09022845373447</v>
      </c>
      <c r="AR41">
        <f t="shared" si="45"/>
        <v>-107.5282193405357</v>
      </c>
      <c r="AS41">
        <f t="shared" si="46"/>
        <v>2.0535540668005736</v>
      </c>
      <c r="AT41">
        <f t="shared" si="47"/>
        <v>2.7344710112173805</v>
      </c>
      <c r="AU41">
        <f t="shared" si="48"/>
        <v>-102.74019426251775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250000</v>
      </c>
      <c r="S42">
        <f t="shared" si="32"/>
        <v>2068.4548404739585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1073.2807268179299</v>
      </c>
      <c r="AC42">
        <f t="shared" si="33"/>
        <v>1012.8545159641102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-3328.2152079160064</v>
      </c>
      <c r="AI42">
        <f t="shared" si="38"/>
        <v>-3340.4568882290755</v>
      </c>
      <c r="AJ42">
        <f t="shared" si="39"/>
        <v>60.426210853819725</v>
      </c>
      <c r="AK42">
        <f t="shared" si="61"/>
        <v>75.129650877255102</v>
      </c>
      <c r="AL42">
        <f t="shared" si="40"/>
        <v>-3204.9010264980006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-102.47144451981242</v>
      </c>
      <c r="AR42">
        <f t="shared" si="45"/>
        <v>-102.84835003422938</v>
      </c>
      <c r="AS42">
        <f t="shared" si="46"/>
        <v>1.8604449310616638</v>
      </c>
      <c r="AT42">
        <f t="shared" si="47"/>
        <v>2.3131448451261964</v>
      </c>
      <c r="AU42">
        <f t="shared" si="48"/>
        <v>-98.67476025804153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250000</v>
      </c>
      <c r="S43">
        <f t="shared" si="32"/>
        <v>2023.4063197697703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1012.8545159641102</v>
      </c>
      <c r="AC43">
        <f t="shared" si="33"/>
        <v>952.04737287279295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-3563.3478461555942</v>
      </c>
      <c r="AI43">
        <f t="shared" si="38"/>
        <v>-3575.1107748809172</v>
      </c>
      <c r="AJ43">
        <f t="shared" si="39"/>
        <v>60.807143091317243</v>
      </c>
      <c r="AK43">
        <f t="shared" si="61"/>
        <v>70.899816117487717</v>
      </c>
      <c r="AL43">
        <f t="shared" si="40"/>
        <v>-3443.4038156721122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-97.956137983305283</v>
      </c>
      <c r="AR43">
        <f t="shared" si="45"/>
        <v>-98.279499922429096</v>
      </c>
      <c r="AS43">
        <f t="shared" si="46"/>
        <v>1.6715833413372498</v>
      </c>
      <c r="AT43">
        <f t="shared" si="47"/>
        <v>1.9490300892427499</v>
      </c>
      <c r="AU43">
        <f t="shared" si="48"/>
        <v>-94.658886491849088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250000</v>
      </c>
      <c r="S44">
        <f t="shared" si="32"/>
        <v>1977.834824383084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952.04737287279295</v>
      </c>
      <c r="AC44">
        <f t="shared" si="33"/>
        <v>891.29150402207256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-3792.9920091544232</v>
      </c>
      <c r="AI44">
        <f t="shared" si="38"/>
        <v>-3804.2580093915776</v>
      </c>
      <c r="AJ44">
        <f t="shared" si="39"/>
        <v>60.75586885072039</v>
      </c>
      <c r="AK44">
        <f t="shared" si="61"/>
        <v>66.643316101095508</v>
      </c>
      <c r="AL44">
        <f t="shared" si="40"/>
        <v>-3676.8588244397615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-93.097354515310414</v>
      </c>
      <c r="AR44">
        <f t="shared" si="45"/>
        <v>-93.37387363676298</v>
      </c>
      <c r="AS44">
        <f t="shared" si="46"/>
        <v>1.4912266220519057</v>
      </c>
      <c r="AT44">
        <f t="shared" si="47"/>
        <v>1.6357314779903056</v>
      </c>
      <c r="AU44">
        <f t="shared" si="48"/>
        <v>-90.246915536720763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250000</v>
      </c>
      <c r="S45">
        <f t="shared" si="32"/>
        <v>1932.9442295801889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891.29150402207256</v>
      </c>
      <c r="AC45">
        <f t="shared" si="33"/>
        <v>831.40867551799863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-4002.0179971042458</v>
      </c>
      <c r="AI45">
        <f t="shared" si="38"/>
        <v>-4012.771135539318</v>
      </c>
      <c r="AJ45">
        <f t="shared" si="39"/>
        <v>59.882828504073927</v>
      </c>
      <c r="AK45">
        <f t="shared" si="61"/>
        <v>62.390405281545085</v>
      </c>
      <c r="AL45">
        <f t="shared" si="40"/>
        <v>-3890.4979017536989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-87.703399395575062</v>
      </c>
      <c r="AR45">
        <f t="shared" si="45"/>
        <v>-87.939052207633736</v>
      </c>
      <c r="AS45">
        <f t="shared" si="46"/>
        <v>1.3123198418971824</v>
      </c>
      <c r="AT45">
        <f t="shared" si="47"/>
        <v>1.3672728700416716</v>
      </c>
      <c r="AU45">
        <f t="shared" si="48"/>
        <v>-85.259459495694884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250000</v>
      </c>
      <c r="S46">
        <f t="shared" si="32"/>
        <v>1908.7970910766205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831.40867551799863</v>
      </c>
      <c r="AC46">
        <f t="shared" si="33"/>
        <v>773.36110291817079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-5167.0038833282561</v>
      </c>
      <c r="AI46">
        <f t="shared" si="38"/>
        <v>-5177.1327899906446</v>
      </c>
      <c r="AJ46">
        <f t="shared" si="39"/>
        <v>58.047572599827845</v>
      </c>
      <c r="AK46">
        <f t="shared" si="61"/>
        <v>58.198607286259907</v>
      </c>
      <c r="AL46">
        <f t="shared" si="40"/>
        <v>-5060.8866101045569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-101.10162940339515</v>
      </c>
      <c r="AR46">
        <f t="shared" si="45"/>
        <v>-101.29981949397096</v>
      </c>
      <c r="AS46">
        <f t="shared" si="46"/>
        <v>1.1358040956172502</v>
      </c>
      <c r="AT46">
        <f t="shared" si="47"/>
        <v>1.1387593581329183</v>
      </c>
      <c r="AU46">
        <f t="shared" si="48"/>
        <v>-99.025256040220782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250000</v>
      </c>
      <c r="S47">
        <f t="shared" si="32"/>
        <v>1857.5864828752046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773.36110291817079</v>
      </c>
      <c r="AC47">
        <f t="shared" si="33"/>
        <v>698.73789029669251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-6237.7695714257688</v>
      </c>
      <c r="AI47">
        <f t="shared" si="38"/>
        <v>-6247.1734120643914</v>
      </c>
      <c r="AJ47">
        <f t="shared" si="39"/>
        <v>74.623212621478274</v>
      </c>
      <c r="AK47">
        <f t="shared" si="61"/>
        <v>54.135277204271958</v>
      </c>
      <c r="AL47">
        <f t="shared" si="40"/>
        <v>-6118.4149222386413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-108.97595204836011</v>
      </c>
      <c r="AR47">
        <f t="shared" si="45"/>
        <v>-109.14024033678926</v>
      </c>
      <c r="AS47">
        <f t="shared" si="46"/>
        <v>1.303692858034516</v>
      </c>
      <c r="AT47">
        <f t="shared" si="47"/>
        <v>0.9457616709283132</v>
      </c>
      <c r="AU47">
        <f t="shared" si="48"/>
        <v>-106.89078580782643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250000</v>
      </c>
      <c r="S48">
        <f t="shared" si="32"/>
        <v>1785.1315539004167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698.73789029669251</v>
      </c>
      <c r="AC48">
        <f t="shared" si="33"/>
        <v>613.40338180361528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-7193.5156680245709</v>
      </c>
      <c r="AI48">
        <f t="shared" si="38"/>
        <v>-7202.1061186900042</v>
      </c>
      <c r="AJ48">
        <f t="shared" si="39"/>
        <v>85.334508493077237</v>
      </c>
      <c r="AK48">
        <f t="shared" si="61"/>
        <v>48.911652320768482</v>
      </c>
      <c r="AL48">
        <f t="shared" si="40"/>
        <v>-7067.8599578761587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-112.20817930212283</v>
      </c>
      <c r="AR48">
        <f t="shared" si="45"/>
        <v>-112.34217759628623</v>
      </c>
      <c r="AS48">
        <f t="shared" si="46"/>
        <v>1.3310918153986884</v>
      </c>
      <c r="AT48">
        <f t="shared" si="47"/>
        <v>0.76294925970169392</v>
      </c>
      <c r="AU48">
        <f t="shared" si="48"/>
        <v>-110.24813652118586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250000</v>
      </c>
      <c r="S49">
        <f t="shared" si="32"/>
        <v>1694.5250433378385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613.40338180361528</v>
      </c>
      <c r="AC49">
        <f t="shared" si="33"/>
        <v>522.3036342472808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-7987.9350111335398</v>
      </c>
      <c r="AI49">
        <f t="shared" si="38"/>
        <v>-7995.6407637912062</v>
      </c>
      <c r="AJ49">
        <f t="shared" si="39"/>
        <v>91.099747556334478</v>
      </c>
      <c r="AK49">
        <f t="shared" si="61"/>
        <v>42.938236726253074</v>
      </c>
      <c r="AL49">
        <f t="shared" si="40"/>
        <v>-7861.6027795086184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-111.24994932776667</v>
      </c>
      <c r="AR49">
        <f t="shared" si="45"/>
        <v>-111.35726925356764</v>
      </c>
      <c r="AS49">
        <f t="shared" si="46"/>
        <v>1.2687687475284488</v>
      </c>
      <c r="AT49">
        <f t="shared" si="47"/>
        <v>0.59801145769980857</v>
      </c>
      <c r="AU49">
        <f t="shared" si="48"/>
        <v>-109.49048904833937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250000</v>
      </c>
      <c r="S50">
        <f t="shared" si="32"/>
        <v>1583.7867540260586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522.3036342472808</v>
      </c>
      <c r="AC50">
        <f t="shared" si="33"/>
        <v>429.90049897825384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-8427.3581735231601</v>
      </c>
      <c r="AI50">
        <f t="shared" si="38"/>
        <v>-8434.1441328368965</v>
      </c>
      <c r="AJ50">
        <f t="shared" si="39"/>
        <v>92.403135269026961</v>
      </c>
      <c r="AK50">
        <f t="shared" si="61"/>
        <v>36.561254397309661</v>
      </c>
      <c r="AL50">
        <f t="shared" si="40"/>
        <v>-8305.17974317056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-104.79455762979791</v>
      </c>
      <c r="AR50">
        <f t="shared" si="45"/>
        <v>-104.87894132273397</v>
      </c>
      <c r="AS50">
        <f t="shared" si="46"/>
        <v>1.1490369205555928</v>
      </c>
      <c r="AT50">
        <f t="shared" si="47"/>
        <v>0.4546407547971581</v>
      </c>
      <c r="AU50">
        <f t="shared" si="48"/>
        <v>-103.27526364738122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250000</v>
      </c>
      <c r="S51">
        <f t="shared" si="32"/>
        <v>1459.7754226874874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429.90049897825384</v>
      </c>
      <c r="AC51">
        <f t="shared" si="33"/>
        <v>341.93345390090155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-8621.7406610074577</v>
      </c>
      <c r="AI51">
        <f t="shared" si="38"/>
        <v>-8627.5965866619572</v>
      </c>
      <c r="AJ51">
        <f t="shared" si="39"/>
        <v>87.967045077352282</v>
      </c>
      <c r="AK51">
        <f t="shared" si="61"/>
        <v>30.093034928477771</v>
      </c>
      <c r="AL51">
        <f t="shared" si="40"/>
        <v>-8509.536506656128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-95.724742978824224</v>
      </c>
      <c r="AR51">
        <f t="shared" si="45"/>
        <v>-95.789759661675205</v>
      </c>
      <c r="AS51">
        <f t="shared" si="46"/>
        <v>0.97667316980655217</v>
      </c>
      <c r="AT51">
        <f t="shared" si="47"/>
        <v>0.33411443781988087</v>
      </c>
      <c r="AU51">
        <f t="shared" si="48"/>
        <v>-94.478972054048782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250000</v>
      </c>
      <c r="S52">
        <f t="shared" si="32"/>
        <v>1320.7413902046956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341.93345390090155</v>
      </c>
      <c r="AC52">
        <f t="shared" si="33"/>
        <v>261.23327570104698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-8525.4378471387699</v>
      </c>
      <c r="AI52">
        <f t="shared" si="38"/>
        <v>-8530.3826697520108</v>
      </c>
      <c r="AJ52">
        <f t="shared" si="39"/>
        <v>80.700178199854577</v>
      </c>
      <c r="AK52">
        <f t="shared" si="61"/>
        <v>23.935341773063112</v>
      </c>
      <c r="AL52">
        <f t="shared" si="40"/>
        <v>-8425.7471497790921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-84.513857259515575</v>
      </c>
      <c r="AR52">
        <f t="shared" si="45"/>
        <v>-84.562875977381111</v>
      </c>
      <c r="AS52">
        <f t="shared" si="46"/>
        <v>0.79999214861309931</v>
      </c>
      <c r="AT52">
        <f t="shared" si="47"/>
        <v>0.23727438922626981</v>
      </c>
      <c r="AU52">
        <f t="shared" si="48"/>
        <v>-83.525609439541739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250000</v>
      </c>
      <c r="S53">
        <f t="shared" si="32"/>
        <v>1164.8143488235696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261.23327570104698</v>
      </c>
      <c r="AC53">
        <f t="shared" si="33"/>
        <v>190.13420842275437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-8145.9085677965513</v>
      </c>
      <c r="AI53">
        <f t="shared" si="38"/>
        <v>-8149.9893513268789</v>
      </c>
      <c r="AJ53">
        <f t="shared" si="39"/>
        <v>71.099067278292608</v>
      </c>
      <c r="AK53">
        <f t="shared" si="61"/>
        <v>18.286329299073291</v>
      </c>
      <c r="AL53">
        <f t="shared" si="40"/>
        <v>-8060.6039547495129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-72.099580762595508</v>
      </c>
      <c r="AR53">
        <f t="shared" si="45"/>
        <v>-72.135699849775392</v>
      </c>
      <c r="AS53">
        <f t="shared" si="46"/>
        <v>0.62929910159341473</v>
      </c>
      <c r="AT53">
        <f t="shared" si="47"/>
        <v>0.16185262394942218</v>
      </c>
      <c r="AU53">
        <f t="shared" si="48"/>
        <v>-71.344548124232546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250000</v>
      </c>
      <c r="S54">
        <f t="shared" si="32"/>
        <v>989.77672347332964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190.13420842275437</v>
      </c>
      <c r="AC54">
        <f t="shared" si="33"/>
        <v>130.01211871482235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-7561.0076567230972</v>
      </c>
      <c r="AI54">
        <f t="shared" si="38"/>
        <v>-7564.2915316524495</v>
      </c>
      <c r="AJ54">
        <f t="shared" si="39"/>
        <v>60.12208970793202</v>
      </c>
      <c r="AK54">
        <f t="shared" si="61"/>
        <v>13.309394589592808</v>
      </c>
      <c r="AL54">
        <f t="shared" si="40"/>
        <v>-7490.860047354925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-59.752332550860579</v>
      </c>
      <c r="AR54">
        <f t="shared" si="45"/>
        <v>-59.7782840107377</v>
      </c>
      <c r="AS54">
        <f t="shared" si="46"/>
        <v>0.47512649913622351</v>
      </c>
      <c r="AT54">
        <f t="shared" si="47"/>
        <v>0.10518007753382422</v>
      </c>
      <c r="AU54">
        <f t="shared" si="48"/>
        <v>-59.19797743406766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250000</v>
      </c>
      <c r="S55">
        <f t="shared" si="32"/>
        <v>786.51130763047479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130.01211871482235</v>
      </c>
      <c r="AC55">
        <f t="shared" si="33"/>
        <v>80.953974605625433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-6778.3812746132353</v>
      </c>
      <c r="AI55">
        <f t="shared" si="38"/>
        <v>-6780.9544726658323</v>
      </c>
      <c r="AJ55">
        <f t="shared" si="39"/>
        <v>49.058144109196917</v>
      </c>
      <c r="AK55">
        <f t="shared" si="61"/>
        <v>9.1008483100375646</v>
      </c>
      <c r="AL55">
        <f t="shared" si="40"/>
        <v>-6722.7954802465974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-47.828103086077235</v>
      </c>
      <c r="AR55">
        <f t="shared" si="45"/>
        <v>-47.8462595126243</v>
      </c>
      <c r="AS55">
        <f t="shared" si="46"/>
        <v>0.34615314167322092</v>
      </c>
      <c r="AT55">
        <f t="shared" si="47"/>
        <v>6.4215377316329064E-2</v>
      </c>
      <c r="AU55">
        <f t="shared" si="48"/>
        <v>-47.43589099363475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250000</v>
      </c>
      <c r="S56">
        <f t="shared" si="32"/>
        <v>544.66706273091154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80.953974605625433</v>
      </c>
      <c r="AC56">
        <f t="shared" si="33"/>
        <v>42.674254056747955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-5887.3490505439768</v>
      </c>
      <c r="AI56">
        <f t="shared" si="38"/>
        <v>-5889.3077817109943</v>
      </c>
      <c r="AJ56">
        <f t="shared" si="39"/>
        <v>38.279720548877478</v>
      </c>
      <c r="AK56">
        <f t="shared" si="61"/>
        <v>5.6667782223937806</v>
      </c>
      <c r="AL56">
        <f t="shared" si="40"/>
        <v>-5845.3612829397225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-37.090178672119997</v>
      </c>
      <c r="AR56">
        <f t="shared" si="45"/>
        <v>-37.102518638432777</v>
      </c>
      <c r="AS56">
        <f t="shared" si="46"/>
        <v>0.24116145696262101</v>
      </c>
      <c r="AT56">
        <f t="shared" si="47"/>
        <v>3.5700586963574643E-2</v>
      </c>
      <c r="AU56">
        <f t="shared" si="48"/>
        <v>-36.825656594506583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250000</v>
      </c>
      <c r="S57">
        <f t="shared" si="32"/>
        <v>244.17717239389577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42.674254056747955</v>
      </c>
      <c r="AC57">
        <f t="shared" si="33"/>
        <v>14.109416935699159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-4945.5581325321591</v>
      </c>
      <c r="AI57">
        <f t="shared" si="38"/>
        <v>-4947.0027205742526</v>
      </c>
      <c r="AJ57">
        <f t="shared" si="39"/>
        <v>28.564837121048797</v>
      </c>
      <c r="AK57">
        <f t="shared" si="61"/>
        <v>2.9871977839723574</v>
      </c>
      <c r="AL57">
        <f t="shared" si="40"/>
        <v>-4915.4506856692315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-27.818674232387874</v>
      </c>
      <c r="AR57">
        <f t="shared" si="45"/>
        <v>-27.826800013758969</v>
      </c>
      <c r="AS57">
        <f t="shared" si="46"/>
        <v>0.16067668745909935</v>
      </c>
      <c r="AT57">
        <f t="shared" si="47"/>
        <v>1.6802933014456404E-2</v>
      </c>
      <c r="AU57">
        <f t="shared" si="48"/>
        <v>-27.649320393285414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250000</v>
      </c>
      <c r="S58">
        <f t="shared" si="32"/>
        <v>-147.9158156371866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14.109416935699159</v>
      </c>
      <c r="AC58">
        <f t="shared" si="33"/>
        <v>-6.0973451975180524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-3995.9901602400387</v>
      </c>
      <c r="AI58">
        <f t="shared" si="38"/>
        <v>-3997.0207033856873</v>
      </c>
      <c r="AJ58">
        <f t="shared" si="39"/>
        <v>20.206762133217211</v>
      </c>
      <c r="AK58">
        <f t="shared" si="61"/>
        <v>0.98765918549894116</v>
      </c>
      <c r="AL58">
        <f t="shared" si="40"/>
        <v>-3975.8262820669711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-20.069081892089983</v>
      </c>
      <c r="AR58">
        <f t="shared" si="45"/>
        <v>-20.074257594219869</v>
      </c>
      <c r="AS58">
        <f t="shared" si="46"/>
        <v>0.10148452517739906</v>
      </c>
      <c r="AT58">
        <f t="shared" si="47"/>
        <v>4.960325796713792E-3</v>
      </c>
      <c r="AU58">
        <f t="shared" si="48"/>
        <v>-19.967812743245755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250000</v>
      </c>
      <c r="S59">
        <f t="shared" si="32"/>
        <v>-682.83017672181279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-6.0973451975180524</v>
      </c>
      <c r="AC59">
        <f t="shared" si="33"/>
        <v>-19.370077001062782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-3110.5416968140694</v>
      </c>
      <c r="AI59">
        <f t="shared" si="38"/>
        <v>-3111.2508803585802</v>
      </c>
      <c r="AJ59">
        <f t="shared" si="39"/>
        <v>13.27273180354473</v>
      </c>
      <c r="AK59">
        <f t="shared" si="61"/>
        <v>-0.42681416382626369</v>
      </c>
      <c r="AL59">
        <f t="shared" si="40"/>
        <v>-3098.404962718862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-13.948294222734599</v>
      </c>
      <c r="AR59">
        <f t="shared" si="45"/>
        <v>-13.951474344302135</v>
      </c>
      <c r="AS59">
        <f t="shared" si="46"/>
        <v>5.9517597376980244E-2</v>
      </c>
      <c r="AT59">
        <f t="shared" si="47"/>
        <v>-1.9139205050929845E-3</v>
      </c>
      <c r="AU59">
        <f t="shared" si="48"/>
        <v>-13.893870667430249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250000</v>
      </c>
      <c r="S60">
        <f t="shared" si="32"/>
        <v>-1449.3836380123419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-19.370077001062782</v>
      </c>
      <c r="AC60">
        <f t="shared" si="33"/>
        <v>-27.250201501881964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-2320.6084927125758</v>
      </c>
      <c r="AI60">
        <f t="shared" si="38"/>
        <v>-2321.0785235723702</v>
      </c>
      <c r="AJ60">
        <f t="shared" si="39"/>
        <v>7.880124500819182</v>
      </c>
      <c r="AK60">
        <f t="shared" si="61"/>
        <v>-1.3559053900743949</v>
      </c>
      <c r="AL60">
        <f t="shared" si="40"/>
        <v>-2314.5543044616256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-9.291138348209774</v>
      </c>
      <c r="AR60">
        <f t="shared" si="45"/>
        <v>-9.2930202346891146</v>
      </c>
      <c r="AS60">
        <f t="shared" si="46"/>
        <v>3.1550055585915136E-2</v>
      </c>
      <c r="AT60">
        <f t="shared" si="47"/>
        <v>-5.4287074298942873E-3</v>
      </c>
      <c r="AU60">
        <f t="shared" si="48"/>
        <v>-9.2668988865330952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250000</v>
      </c>
      <c r="S61">
        <f t="shared" si="32"/>
        <v>-2595.4418500302336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-27.250201501881964</v>
      </c>
      <c r="AC61">
        <f t="shared" si="33"/>
        <v>-31.123331169810125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-1655.4218212323506</v>
      </c>
      <c r="AI61">
        <f t="shared" si="38"/>
        <v>-1655.721609601424</v>
      </c>
      <c r="AJ61">
        <f t="shared" si="39"/>
        <v>3.8731296679281613</v>
      </c>
      <c r="AK61">
        <f t="shared" si="61"/>
        <v>-1.9075141051317377</v>
      </c>
      <c r="AL61">
        <f t="shared" si="40"/>
        <v>-1653.7559940386275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-5.9177648317915983</v>
      </c>
      <c r="AR61">
        <f t="shared" si="45"/>
        <v>-5.9188365085356942</v>
      </c>
      <c r="AS61">
        <f t="shared" si="46"/>
        <v>1.3845577147685138E-2</v>
      </c>
      <c r="AT61">
        <f t="shared" si="47"/>
        <v>-6.8189386793824523E-3</v>
      </c>
      <c r="AU61">
        <f t="shared" si="48"/>
        <v>-5.9118098700673904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250000</v>
      </c>
      <c r="S62">
        <f t="shared" si="32"/>
        <v>-4386.41838732409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-31.123331169810125</v>
      </c>
      <c r="AC62">
        <f t="shared" si="33"/>
        <v>-32.203588251350283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-1132.490091271</v>
      </c>
      <c r="AI62">
        <f t="shared" si="38"/>
        <v>-1132.6736327472554</v>
      </c>
      <c r="AJ62">
        <f t="shared" si="39"/>
        <v>1.0802570815401573</v>
      </c>
      <c r="AK62">
        <f t="shared" si="61"/>
        <v>-2.1786331818867088</v>
      </c>
      <c r="AL62">
        <f t="shared" si="40"/>
        <v>-1133.7720088476019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-3.6146430369626557</v>
      </c>
      <c r="AR62">
        <f t="shared" si="45"/>
        <v>-3.6152288583524004</v>
      </c>
      <c r="AS62">
        <f t="shared" si="46"/>
        <v>3.4479275077245164E-3</v>
      </c>
      <c r="AT62">
        <f t="shared" si="47"/>
        <v>-6.9536866783217952E-3</v>
      </c>
      <c r="AU62">
        <f t="shared" si="48"/>
        <v>-3.6187346175229975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250000</v>
      </c>
      <c r="S63">
        <f t="shared" si="32"/>
        <v>-7318.8372438471024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-32.203588251350283</v>
      </c>
      <c r="AC63">
        <f t="shared" si="33"/>
        <v>-31.499027939874146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-741.10322954171033</v>
      </c>
      <c r="AI63">
        <f t="shared" si="38"/>
        <v>-741.21082528024908</v>
      </c>
      <c r="AJ63">
        <f t="shared" si="39"/>
        <v>-0.70456031147613629</v>
      </c>
      <c r="AK63">
        <f t="shared" si="61"/>
        <v>-2.25425117759452</v>
      </c>
      <c r="AL63">
        <f t="shared" si="40"/>
        <v>-744.16963676931971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-2.1119891727509046</v>
      </c>
      <c r="AR63">
        <f t="shared" si="45"/>
        <v>-2.112295798097779</v>
      </c>
      <c r="AS63">
        <f t="shared" si="46"/>
        <v>-2.0078495006799271E-3</v>
      </c>
      <c r="AT63">
        <f t="shared" si="47"/>
        <v>-6.4241442891629572E-3</v>
      </c>
      <c r="AU63">
        <f t="shared" si="48"/>
        <v>-2.1207277918876217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250000</v>
      </c>
      <c r="S64">
        <f t="shared" si="32"/>
        <v>-12347.230269912079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-31.499027939874146</v>
      </c>
      <c r="AC64">
        <f t="shared" si="33"/>
        <v>-29.754585551518993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-462.74315366571727</v>
      </c>
      <c r="AI64">
        <f t="shared" si="38"/>
        <v>-462.80339913150408</v>
      </c>
      <c r="AJ64">
        <f t="shared" si="39"/>
        <v>-1.7444423883551536</v>
      </c>
      <c r="AK64">
        <f t="shared" si="61"/>
        <v>-2.2049319557911904</v>
      </c>
      <c r="AL64">
        <f t="shared" si="40"/>
        <v>-466.75277347565043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-1.1774296309558261</v>
      </c>
      <c r="AR64">
        <f t="shared" si="45"/>
        <v>-1.1775829228975569</v>
      </c>
      <c r="AS64">
        <f t="shared" si="46"/>
        <v>-4.4386570417603083E-3</v>
      </c>
      <c r="AT64">
        <f t="shared" si="47"/>
        <v>-5.610352521531573E-3</v>
      </c>
      <c r="AU64">
        <f t="shared" si="48"/>
        <v>-1.1876319324608489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250000</v>
      </c>
      <c r="S65">
        <f t="shared" si="32"/>
        <v>-21380.828066808121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-29.754585551518993</v>
      </c>
      <c r="AC65">
        <f t="shared" si="33"/>
        <v>-27.488772717201552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-275.01163498789623</v>
      </c>
      <c r="AI65">
        <f t="shared" si="38"/>
        <v>-275.04377683552639</v>
      </c>
      <c r="AJ65">
        <f t="shared" si="39"/>
        <v>-2.2658128343174404</v>
      </c>
      <c r="AK65">
        <f t="shared" si="61"/>
        <v>-2.0828209886063296</v>
      </c>
      <c r="AL65">
        <f t="shared" si="40"/>
        <v>-279.39241065845016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-0.62478127392372163</v>
      </c>
      <c r="AR65">
        <f t="shared" si="45"/>
        <v>-0.62485429492339506</v>
      </c>
      <c r="AS65">
        <f t="shared" si="46"/>
        <v>-5.1475546813132969E-3</v>
      </c>
      <c r="AT65">
        <f t="shared" si="47"/>
        <v>-4.731827257686028E-3</v>
      </c>
      <c r="AU65">
        <f t="shared" si="48"/>
        <v>-0.63473367686239435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250000</v>
      </c>
      <c r="S66">
        <f t="shared" si="32"/>
        <v>-38415.997853123343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-27.488772717201552</v>
      </c>
      <c r="AC66">
        <f t="shared" si="33"/>
        <v>-25.039230361416998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-155.25635473666316</v>
      </c>
      <c r="AI66">
        <f t="shared" si="38"/>
        <v>-155.27264953034336</v>
      </c>
      <c r="AJ66">
        <f t="shared" si="39"/>
        <v>-2.4495423557845548</v>
      </c>
      <c r="AK66">
        <f t="shared" si="61"/>
        <v>-1.9242140902041089</v>
      </c>
      <c r="AL66">
        <f t="shared" si="40"/>
        <v>-159.64640597633203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-0.314925841687554</v>
      </c>
      <c r="AR66">
        <f t="shared" si="45"/>
        <v>-0.31495889445131087</v>
      </c>
      <c r="AS66">
        <f t="shared" si="46"/>
        <v>-4.9687124849299071E-3</v>
      </c>
      <c r="AT66">
        <f t="shared" si="47"/>
        <v>-3.903123598209015E-3</v>
      </c>
      <c r="AU66">
        <f t="shared" si="48"/>
        <v>-0.32383073053444983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-72232.162542997583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-25.039230361416998</v>
      </c>
      <c r="AC67">
        <f t="shared" ref="AC67:AC79" si="64">S67*Z67</f>
        <v>-22.60922439086502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-83.066527840209091</v>
      </c>
      <c r="AI67">
        <f t="shared" ref="AI67:AI79" si="69">SUM(AE67:AH67)</f>
        <v>-83.074353033168464</v>
      </c>
      <c r="AJ67">
        <f t="shared" ref="AJ67:AJ79" si="70">AB67-AC67</f>
        <v>-2.4300059705519779</v>
      </c>
      <c r="AK67">
        <f t="shared" si="61"/>
        <v>-1.75274612529919</v>
      </c>
      <c r="AL67">
        <f t="shared" ref="AL67:AL79" si="71">SUM(AI67:AK67)</f>
        <v>-87.257105129019635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-0.15044125523253377</v>
      </c>
      <c r="AR67">
        <f t="shared" ref="AR67:AR79" si="76">AI67*$K67</f>
        <v>-0.15045542738925988</v>
      </c>
      <c r="AS67">
        <f t="shared" ref="AS67:AS79" si="77">AJ67*$K67</f>
        <v>-4.4009682111141772E-3</v>
      </c>
      <c r="AT67">
        <f t="shared" ref="AT67:AT79" si="78">AK67*$K67</f>
        <v>-3.1743872538070724E-3</v>
      </c>
      <c r="AU67">
        <f t="shared" ref="AU67:AU79" si="79">AL67*$K67</f>
        <v>-0.15803078285418112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250000</v>
      </c>
      <c r="S68">
        <f t="shared" si="63"/>
        <v>-143086.81222736329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-22.60922439086502</v>
      </c>
      <c r="AC68">
        <f t="shared" si="64"/>
        <v>-20.308833670883683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-41.985997545150255</v>
      </c>
      <c r="AI68">
        <f t="shared" si="69"/>
        <v>-41.989545886425518</v>
      </c>
      <c r="AJ68">
        <f t="shared" si="70"/>
        <v>-2.3003907199813369</v>
      </c>
      <c r="AK68">
        <f t="shared" si="61"/>
        <v>-1.5826457073605515</v>
      </c>
      <c r="AL68">
        <f t="shared" si="71"/>
        <v>-45.872582313767403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-6.7893366587281415E-2</v>
      </c>
      <c r="AR68">
        <f t="shared" si="76"/>
        <v>-6.7899104424871654E-2</v>
      </c>
      <c r="AS68">
        <f t="shared" si="77"/>
        <v>-3.7198418419788961E-3</v>
      </c>
      <c r="AT68">
        <f t="shared" si="78"/>
        <v>-2.5592138205616784E-3</v>
      </c>
      <c r="AU68">
        <f t="shared" si="79"/>
        <v>-7.4178160087412223E-2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250000</v>
      </c>
      <c r="S69">
        <f t="shared" si="63"/>
        <v>-300256.81341720774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-20.308833670883683</v>
      </c>
      <c r="AC69">
        <f t="shared" si="64"/>
        <v>-18.188484202458589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-19.984472488541819</v>
      </c>
      <c r="AI69">
        <f t="shared" si="69"/>
        <v>-19.985986899155474</v>
      </c>
      <c r="AJ69">
        <f t="shared" si="70"/>
        <v>-2.1203494684250934</v>
      </c>
      <c r="AK69">
        <f t="shared" si="61"/>
        <v>-1.4216183569618579</v>
      </c>
      <c r="AL69">
        <f t="shared" si="71"/>
        <v>-23.527954724542425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-2.8853435755127582E-2</v>
      </c>
      <c r="AR69">
        <f t="shared" si="76"/>
        <v>-2.8855622250136298E-2</v>
      </c>
      <c r="AS69">
        <f t="shared" si="77"/>
        <v>-3.0613451118461994E-3</v>
      </c>
      <c r="AT69">
        <f t="shared" si="78"/>
        <v>-2.0525222246635315E-3</v>
      </c>
      <c r="AU69">
        <f t="shared" si="79"/>
        <v>-3.3969489586646029E-2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250000</v>
      </c>
      <c r="S70">
        <f t="shared" si="63"/>
        <v>-678244.23145282804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-18.188484202458589</v>
      </c>
      <c r="AC70">
        <f t="shared" si="64"/>
        <v>-16.263549392666945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-8.9979405207970711</v>
      </c>
      <c r="AI70">
        <f t="shared" si="69"/>
        <v>-8.9985399932525105</v>
      </c>
      <c r="AJ70">
        <f t="shared" si="70"/>
        <v>-1.9249348097916439</v>
      </c>
      <c r="AK70">
        <f t="shared" si="61"/>
        <v>-1.2731938941721013</v>
      </c>
      <c r="AL70">
        <f t="shared" si="71"/>
        <v>-12.196668697216255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-1.1599250854727544E-2</v>
      </c>
      <c r="AR70">
        <f t="shared" si="76"/>
        <v>-1.1600023635051559E-2</v>
      </c>
      <c r="AS70">
        <f t="shared" si="77"/>
        <v>-2.4814346889895475E-3</v>
      </c>
      <c r="AT70">
        <f t="shared" si="78"/>
        <v>-1.6412750596734799E-3</v>
      </c>
      <c r="AU70">
        <f t="shared" si="79"/>
        <v>-1.5722733383714587E-2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250000</v>
      </c>
      <c r="S71">
        <f t="shared" si="63"/>
        <v>-1659919.5561763733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-16.263549392666945</v>
      </c>
      <c r="AC71">
        <f t="shared" si="64"/>
        <v>-14.530694852854918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-3.7463135970418349</v>
      </c>
      <c r="AI71">
        <f t="shared" si="69"/>
        <v>-3.7465324434130158</v>
      </c>
      <c r="AJ71">
        <f t="shared" si="70"/>
        <v>-1.7328545398120276</v>
      </c>
      <c r="AK71">
        <f t="shared" si="61"/>
        <v>-1.1384484574866862</v>
      </c>
      <c r="AL71">
        <f t="shared" si="71"/>
        <v>-6.6178354407117297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-4.3119421815914494E-3</v>
      </c>
      <c r="AR71">
        <f t="shared" si="76"/>
        <v>-4.312194069981126E-3</v>
      </c>
      <c r="AS71">
        <f t="shared" si="77"/>
        <v>-1.9944856166546599E-3</v>
      </c>
      <c r="AT71">
        <f t="shared" si="78"/>
        <v>-1.3103344923609032E-3</v>
      </c>
      <c r="AU71">
        <f t="shared" si="79"/>
        <v>-7.6170141789966891E-3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250000</v>
      </c>
      <c r="S72">
        <f t="shared" si="63"/>
        <v>-4432065.8234813912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-14.530694852854918</v>
      </c>
      <c r="AC72">
        <f t="shared" si="64"/>
        <v>-12.977458767655476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-1.4345582020030625</v>
      </c>
      <c r="AI72">
        <f t="shared" si="69"/>
        <v>-1.4346314040903312</v>
      </c>
      <c r="AJ72">
        <f t="shared" si="70"/>
        <v>-1.5532360851994422</v>
      </c>
      <c r="AK72">
        <f t="shared" ref="AK72:AK79" si="92">G72*SUM(AB72:AB72, AE72:AF72)</f>
        <v>-1.0171486396998444</v>
      </c>
      <c r="AL72">
        <f t="shared" si="71"/>
        <v>-4.0050161289896185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-1.4742425794370447E-3</v>
      </c>
      <c r="AR72">
        <f t="shared" si="76"/>
        <v>-1.4743178065235473E-3</v>
      </c>
      <c r="AS72">
        <f t="shared" si="77"/>
        <v>-1.5962034649565475E-3</v>
      </c>
      <c r="AT72">
        <f t="shared" si="78"/>
        <v>-1.0452861599956045E-3</v>
      </c>
      <c r="AU72">
        <f t="shared" si="79"/>
        <v>-4.1158074314756998E-3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250000</v>
      </c>
      <c r="S73">
        <f t="shared" si="63"/>
        <v>-13011621.65872368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-12.977458767655476</v>
      </c>
      <c r="AC73">
        <f t="shared" si="64"/>
        <v>-11.588265128644704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-0.50204845671502385</v>
      </c>
      <c r="AI73">
        <f t="shared" si="69"/>
        <v>-0.50207072193574842</v>
      </c>
      <c r="AJ73">
        <f t="shared" si="70"/>
        <v>-1.389193639010772</v>
      </c>
      <c r="AK73">
        <f t="shared" si="92"/>
        <v>-0.90842211373588333</v>
      </c>
      <c r="AL73">
        <f t="shared" si="71"/>
        <v>-2.7996864746824035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-4.6065775984730428E-4</v>
      </c>
      <c r="AR73">
        <f t="shared" si="76"/>
        <v>-4.6067818944242465E-4</v>
      </c>
      <c r="AS73">
        <f t="shared" si="77"/>
        <v>-1.274663473577961E-3</v>
      </c>
      <c r="AT73">
        <f t="shared" si="78"/>
        <v>-8.3352849772200537E-4</v>
      </c>
      <c r="AU73">
        <f t="shared" si="79"/>
        <v>-2.5688701607423908E-3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250000</v>
      </c>
      <c r="S74">
        <f t="shared" si="63"/>
        <v>-42383861.390114546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-11.588265128644704</v>
      </c>
      <c r="AC74">
        <f t="shared" si="64"/>
        <v>-10.347058034984723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-0.15939385787144261</v>
      </c>
      <c r="AI74">
        <f t="shared" si="69"/>
        <v>-0.15939996105417278</v>
      </c>
      <c r="AJ74">
        <f t="shared" si="70"/>
        <v>-1.2412070936599804</v>
      </c>
      <c r="AK74">
        <f t="shared" si="92"/>
        <v>-0.81117855900512936</v>
      </c>
      <c r="AL74">
        <f t="shared" si="71"/>
        <v>-2.2117856137192824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-1.3058290155061405E-4</v>
      </c>
      <c r="AR74">
        <f t="shared" si="76"/>
        <v>-1.3058790156328859E-4</v>
      </c>
      <c r="AS74">
        <f t="shared" si="77"/>
        <v>-1.0168548893900869E-3</v>
      </c>
      <c r="AT74">
        <f t="shared" si="78"/>
        <v>-6.6455540586745374E-4</v>
      </c>
      <c r="AU74">
        <f t="shared" si="79"/>
        <v>-1.8119981968208292E-3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250000</v>
      </c>
      <c r="S75">
        <f t="shared" si="63"/>
        <v>-154957049.54065034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-10.347058034984723</v>
      </c>
      <c r="AC75">
        <f t="shared" si="64"/>
        <v>-9.2385566969757118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-4.5516480951092654E-2</v>
      </c>
      <c r="AI75">
        <f t="shared" si="69"/>
        <v>-4.5517971453900428E-2</v>
      </c>
      <c r="AJ75">
        <f t="shared" si="70"/>
        <v>-1.1085013380090114</v>
      </c>
      <c r="AK75">
        <f t="shared" si="92"/>
        <v>-0.72429406244893069</v>
      </c>
      <c r="AL75">
        <f t="shared" si="71"/>
        <v>-1.8783133719118426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-3.3293954932607077E-5</v>
      </c>
      <c r="AR75">
        <f t="shared" si="76"/>
        <v>-3.3295045191174349E-5</v>
      </c>
      <c r="AS75">
        <f t="shared" si="77"/>
        <v>-8.1083582955506818E-4</v>
      </c>
      <c r="AT75">
        <f t="shared" si="78"/>
        <v>-5.2979961036620318E-4</v>
      </c>
      <c r="AU75">
        <f t="shared" si="79"/>
        <v>-1.3739304851124456E-3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250000</v>
      </c>
      <c r="S76">
        <f t="shared" si="63"/>
        <v>-645544902.19344747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-9.2385566969757118</v>
      </c>
      <c r="AC76">
        <f t="shared" si="64"/>
        <v>-8.2487400615462132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-1.1561490460151688E-2</v>
      </c>
      <c r="AI76">
        <f t="shared" si="69"/>
        <v>-1.1561809908885367E-2</v>
      </c>
      <c r="AJ76">
        <f t="shared" si="70"/>
        <v>-0.9898166354294986</v>
      </c>
      <c r="AK76">
        <f t="shared" si="92"/>
        <v>-0.64669896878829991</v>
      </c>
      <c r="AL76">
        <f t="shared" si="71"/>
        <v>-1.6480774141266838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-7.5507920877302834E-6</v>
      </c>
      <c r="AR76">
        <f t="shared" si="76"/>
        <v>-7.5510007192193646E-6</v>
      </c>
      <c r="AS76">
        <f t="shared" si="77"/>
        <v>-6.4644776076793213E-4</v>
      </c>
      <c r="AT76">
        <f t="shared" si="78"/>
        <v>-4.2235812705120388E-4</v>
      </c>
      <c r="AU76">
        <f t="shared" si="79"/>
        <v>-1.0763568885383554E-3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250000</v>
      </c>
      <c r="S77">
        <f t="shared" si="63"/>
        <v>-3125242281.0549335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-8.2487400615462132</v>
      </c>
      <c r="AC77">
        <f t="shared" si="64"/>
        <v>-7.3649530325307753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-2.5733918976266063E-3</v>
      </c>
      <c r="AI77">
        <f t="shared" si="69"/>
        <v>-2.5734508126831856E-3</v>
      </c>
      <c r="AJ77">
        <f t="shared" si="70"/>
        <v>-0.88378702901543793</v>
      </c>
      <c r="AK77">
        <f t="shared" si="92"/>
        <v>-0.57741180430823502</v>
      </c>
      <c r="AL77">
        <f t="shared" si="71"/>
        <v>-1.4637722841363563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-1.500605705871481E-6</v>
      </c>
      <c r="AR77">
        <f t="shared" si="76"/>
        <v>-1.5006400606349924E-6</v>
      </c>
      <c r="AS77">
        <f t="shared" si="77"/>
        <v>-5.153571283638981E-4</v>
      </c>
      <c r="AT77">
        <f t="shared" si="78"/>
        <v>-3.3670248553343629E-4</v>
      </c>
      <c r="AU77">
        <f t="shared" si="79"/>
        <v>-8.5356025395796952E-4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250000</v>
      </c>
      <c r="S78">
        <f t="shared" si="63"/>
        <v>-18057103189.059376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-7.3649530325307753</v>
      </c>
      <c r="AC78">
        <f t="shared" si="64"/>
        <v>-6.5758522297369035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-4.9221660220754616E-4</v>
      </c>
      <c r="AI78">
        <f t="shared" si="69"/>
        <v>-4.9222570645333918E-4</v>
      </c>
      <c r="AJ78">
        <f t="shared" si="70"/>
        <v>-0.78910080279387174</v>
      </c>
      <c r="AK78">
        <f t="shared" si="92"/>
        <v>-0.51554671227715432</v>
      </c>
      <c r="AL78">
        <f t="shared" si="71"/>
        <v>-1.3051397407774794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-2.5627066726829889E-7</v>
      </c>
      <c r="AR78">
        <f t="shared" si="76"/>
        <v>-2.5627540735860445E-7</v>
      </c>
      <c r="AS78">
        <f t="shared" si="77"/>
        <v>-4.1084227628036634E-4</v>
      </c>
      <c r="AT78">
        <f t="shared" si="78"/>
        <v>-2.6841739870353873E-4</v>
      </c>
      <c r="AU78">
        <f t="shared" si="79"/>
        <v>-6.7951595039126363E-4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-6.5758522297369035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-9.1042457930366559E-5</v>
      </c>
      <c r="AI79">
        <f t="shared" si="69"/>
        <v>-9.1042457930366559E-5</v>
      </c>
      <c r="AJ79">
        <f t="shared" si="70"/>
        <v>-6.5758522297369035</v>
      </c>
      <c r="AK79">
        <f t="shared" si="92"/>
        <v>-0.46030965608158331</v>
      </c>
      <c r="AL79">
        <f t="shared" si="71"/>
        <v>-7.0362529282764177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-4.2322234871006748E-8</v>
      </c>
      <c r="AR79">
        <f t="shared" si="76"/>
        <v>-4.2322234871006748E-8</v>
      </c>
      <c r="AS79">
        <f t="shared" si="77"/>
        <v>-3.056867849029503E-3</v>
      </c>
      <c r="AT79">
        <f t="shared" si="78"/>
        <v>-2.1398074943206524E-4</v>
      </c>
      <c r="AU79">
        <f t="shared" si="79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22622.167213822831</v>
      </c>
      <c r="AO81" s="6">
        <f t="shared" si="93"/>
        <v>-2262.2167213822831</v>
      </c>
      <c r="AP81" s="6">
        <f t="shared" si="93"/>
        <v>-518.15924633522047</v>
      </c>
      <c r="AQ81" s="6">
        <f t="shared" si="93"/>
        <v>-12630.176612151003</v>
      </c>
      <c r="AR81" s="6">
        <f t="shared" si="93"/>
        <v>7211.6146339543284</v>
      </c>
      <c r="AS81" s="6">
        <f t="shared" si="93"/>
        <v>-1342.7833790103666</v>
      </c>
      <c r="AT81" s="6">
        <f t="shared" si="93"/>
        <v>457.35260126737131</v>
      </c>
      <c r="AU81" s="6">
        <f t="shared" si="93"/>
        <v>6326.1838562113298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37762.113277956327</v>
      </c>
      <c r="K3">
        <v>1</v>
      </c>
      <c r="L3" s="2">
        <v>0</v>
      </c>
      <c r="O3">
        <f>$C$3</f>
        <v>37762.113277956327</v>
      </c>
      <c r="P3" s="2">
        <f>O3*C5</f>
        <v>3776.2113277956328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37762.113277956327</v>
      </c>
      <c r="AF3">
        <f t="shared" ref="AF3:AF34" si="4">-$Z3*P3</f>
        <v>-3776.2113277956328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33712.752208360696</v>
      </c>
      <c r="AJ3">
        <f t="shared" ref="AJ3:AJ34" si="8">AB3-AC3</f>
        <v>0</v>
      </c>
      <c r="AL3">
        <f t="shared" ref="AL3:AL34" si="9">SUM(AI3:AK3)</f>
        <v>33712.752208360696</v>
      </c>
      <c r="AN3">
        <f t="shared" ref="AN3:AN34" si="10">AE3*$K3</f>
        <v>37762.113277956327</v>
      </c>
      <c r="AO3">
        <f t="shared" ref="AO3:AO34" si="11">AF3*$K3</f>
        <v>-3776.2113277956328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33712.752208360696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33712.752208360696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-915.42774999999995</v>
      </c>
      <c r="AI4">
        <f t="shared" si="7"/>
        <v>-915.42774999999995</v>
      </c>
      <c r="AJ4">
        <f t="shared" si="8"/>
        <v>-1408.8064507675736</v>
      </c>
      <c r="AK4">
        <f>G4*SUM(AB4, AE4:AF4)</f>
        <v>0</v>
      </c>
      <c r="AL4">
        <f t="shared" si="9"/>
        <v>-2324.2342007675734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-854.02346300960903</v>
      </c>
      <c r="AR4">
        <f t="shared" si="14"/>
        <v>-854.02346300960903</v>
      </c>
      <c r="AS4">
        <f t="shared" si="15"/>
        <v>-1314.3077253172623</v>
      </c>
      <c r="AT4">
        <f t="shared" si="16"/>
        <v>0</v>
      </c>
      <c r="AU4">
        <f t="shared" si="17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250000</v>
      </c>
      <c r="S5">
        <f t="shared" si="1"/>
        <v>2250.504765088293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-938.78519399530421</v>
      </c>
      <c r="AI5">
        <f t="shared" si="7"/>
        <v>-963.10318812865466</v>
      </c>
      <c r="AJ5">
        <f t="shared" si="8"/>
        <v>-780.30401621220153</v>
      </c>
      <c r="AK5">
        <f>G5*SUM(AB5, AE5:AF5)</f>
        <v>57.76106448147052</v>
      </c>
      <c r="AL5">
        <f t="shared" si="9"/>
        <v>-1685.6461398593856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-802.76274625747374</v>
      </c>
      <c r="AR5">
        <f t="shared" si="14"/>
        <v>-823.55725801461085</v>
      </c>
      <c r="AS5">
        <f t="shared" si="15"/>
        <v>-667.24422048498616</v>
      </c>
      <c r="AT5">
        <f t="shared" si="16"/>
        <v>49.391949347394835</v>
      </c>
      <c r="AU5">
        <f t="shared" si="17"/>
        <v>-1441.4095291522021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250000</v>
      </c>
      <c r="S6">
        <f t="shared" si="1"/>
        <v>3278.176782953426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-962.57867542052884</v>
      </c>
      <c r="AI6">
        <f t="shared" si="7"/>
        <v>-986.55723174500372</v>
      </c>
      <c r="AJ6">
        <f t="shared" si="8"/>
        <v>-955.1273982856128</v>
      </c>
      <c r="AK6">
        <f>G6*SUM(AB6, AE6:AF6)</f>
        <v>128.06296231831686</v>
      </c>
      <c r="AL6">
        <f t="shared" si="9"/>
        <v>-1813.6216677122998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-742.54284437755643</v>
      </c>
      <c r="AR6">
        <f t="shared" si="14"/>
        <v>-761.04014321857267</v>
      </c>
      <c r="AS6">
        <f t="shared" si="15"/>
        <v>-736.7948544632892</v>
      </c>
      <c r="AT6">
        <f t="shared" si="16"/>
        <v>98.789053536548778</v>
      </c>
      <c r="AU6">
        <f t="shared" si="17"/>
        <v>-1399.0459441453131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250000</v>
      </c>
      <c r="S7">
        <f t="shared" si="1"/>
        <v>4084.7373092460639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-988.12057808268776</v>
      </c>
      <c r="AI7">
        <f t="shared" si="7"/>
        <v>-1011.7605367861097</v>
      </c>
      <c r="AJ7">
        <f t="shared" si="8"/>
        <v>-718.28298693075703</v>
      </c>
      <c r="AK7">
        <f>G7*SUM(AB7, AE7:AF7)</f>
        <v>154.38207918453054</v>
      </c>
      <c r="AL7">
        <f t="shared" si="9"/>
        <v>-1575.6614445323362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-693.51844624056434</v>
      </c>
      <c r="AR7">
        <f t="shared" si="14"/>
        <v>-710.11029524445814</v>
      </c>
      <c r="AS7">
        <f t="shared" si="15"/>
        <v>-504.13128934509922</v>
      </c>
      <c r="AT7">
        <f t="shared" si="16"/>
        <v>108.35400259671935</v>
      </c>
      <c r="AU7">
        <f t="shared" si="17"/>
        <v>-1105.887581992838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250000</v>
      </c>
      <c r="S8">
        <f t="shared" si="1"/>
        <v>4452.5044404572627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-1016.1903380199249</v>
      </c>
      <c r="AI8">
        <f t="shared" si="7"/>
        <v>-1039.4922781025105</v>
      </c>
      <c r="AJ8">
        <f t="shared" si="8"/>
        <v>-287.55881536312882</v>
      </c>
      <c r="AK8">
        <f t="shared" ref="AK8:AK39" si="30">G8*SUM(AB8:AB8, AE8:AF8)</f>
        <v>82.271694151777879</v>
      </c>
      <c r="AL8">
        <f t="shared" si="9"/>
        <v>-1244.7793993138614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-665.75130983081442</v>
      </c>
      <c r="AR8">
        <f t="shared" si="14"/>
        <v>-681.01744310443769</v>
      </c>
      <c r="AS8">
        <f t="shared" si="15"/>
        <v>-188.39251941169965</v>
      </c>
      <c r="AT8">
        <f t="shared" si="16"/>
        <v>53.899831649917076</v>
      </c>
      <c r="AU8">
        <f t="shared" si="17"/>
        <v>-815.51013086622027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250000</v>
      </c>
      <c r="S9">
        <f t="shared" si="1"/>
        <v>4586.3366231524869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-1051.4995801878774</v>
      </c>
      <c r="AI9">
        <f t="shared" si="7"/>
        <v>-1074.4633509116184</v>
      </c>
      <c r="AJ9">
        <f t="shared" si="8"/>
        <v>-62.703639479543199</v>
      </c>
      <c r="AK9">
        <f t="shared" si="30"/>
        <v>24.485470038599715</v>
      </c>
      <c r="AL9">
        <f t="shared" si="9"/>
        <v>-1112.6815203525618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-652.41401519991473</v>
      </c>
      <c r="AR9">
        <f t="shared" si="14"/>
        <v>-666.66212917379687</v>
      </c>
      <c r="AS9">
        <f t="shared" si="15"/>
        <v>-38.905135076884456</v>
      </c>
      <c r="AT9">
        <f t="shared" si="16"/>
        <v>15.192268378353292</v>
      </c>
      <c r="AU9">
        <f t="shared" si="17"/>
        <v>-690.37499587232799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250000</v>
      </c>
      <c r="S10">
        <f t="shared" si="1"/>
        <v>4673.0766212274675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-1088.6301597133715</v>
      </c>
      <c r="AI10">
        <f t="shared" si="7"/>
        <v>-1111.2554297139038</v>
      </c>
      <c r="AJ10">
        <f t="shared" si="8"/>
        <v>-16.401504499048315</v>
      </c>
      <c r="AK10">
        <f t="shared" si="30"/>
        <v>17.272411558859151</v>
      </c>
      <c r="AL10">
        <f t="shared" si="9"/>
        <v>-1110.384522654093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-640.78557561306104</v>
      </c>
      <c r="AR10">
        <f t="shared" si="14"/>
        <v>-654.1031807991136</v>
      </c>
      <c r="AS10">
        <f t="shared" si="15"/>
        <v>-9.6541946845474609</v>
      </c>
      <c r="AT10">
        <f t="shared" si="16"/>
        <v>10.166824870884847</v>
      </c>
      <c r="AU10">
        <f t="shared" si="17"/>
        <v>-653.59055061277616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26">
        <f>AU71</f>
        <v>10491.430717560021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250000</v>
      </c>
      <c r="S11">
        <f t="shared" si="1"/>
        <v>4715.766709720936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-1123.7711418659385</v>
      </c>
      <c r="AI11">
        <f t="shared" si="7"/>
        <v>-1146.057782052279</v>
      </c>
      <c r="AJ11">
        <f t="shared" si="8"/>
        <v>25.240977046954868</v>
      </c>
      <c r="AK11">
        <f t="shared" si="30"/>
        <v>10.150043547690876</v>
      </c>
      <c r="AL11">
        <f t="shared" si="9"/>
        <v>-1110.6667614576331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-628.53490530717033</v>
      </c>
      <c r="AR11">
        <f t="shared" si="14"/>
        <v>-641.00001564616457</v>
      </c>
      <c r="AS11">
        <f t="shared" si="15"/>
        <v>14.117496460823737</v>
      </c>
      <c r="AT11">
        <f t="shared" si="16"/>
        <v>5.677007018990178</v>
      </c>
      <c r="AU11">
        <f t="shared" si="17"/>
        <v>-621.20551216635056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250000</v>
      </c>
      <c r="S12">
        <f t="shared" si="1"/>
        <v>4737.7183679477967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-1162.6701718163781</v>
      </c>
      <c r="AI12">
        <f t="shared" si="7"/>
        <v>-1184.6176785836735</v>
      </c>
      <c r="AJ12">
        <f t="shared" si="8"/>
        <v>44.699596807962735</v>
      </c>
      <c r="AK12">
        <f t="shared" si="30"/>
        <v>9.6690708193290931</v>
      </c>
      <c r="AL12">
        <f t="shared" si="9"/>
        <v>-1130.2490109563817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-617.97155632164265</v>
      </c>
      <c r="AR12">
        <f t="shared" si="14"/>
        <v>-629.63688948588538</v>
      </c>
      <c r="AS12">
        <f t="shared" si="15"/>
        <v>23.758310891568314</v>
      </c>
      <c r="AT12">
        <f t="shared" si="16"/>
        <v>5.1392139294931978</v>
      </c>
      <c r="AU12">
        <f t="shared" si="17"/>
        <v>-600.73936466482382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250000</v>
      </c>
      <c r="S13">
        <f t="shared" si="1"/>
        <v>4735.6536280406499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-1203.1864632405745</v>
      </c>
      <c r="AI13">
        <f t="shared" si="7"/>
        <v>-1224.7941762938729</v>
      </c>
      <c r="AJ13">
        <f t="shared" si="8"/>
        <v>66.178449102406375</v>
      </c>
      <c r="AK13">
        <f t="shared" si="30"/>
        <v>8.3184884753658963</v>
      </c>
      <c r="AL13">
        <f t="shared" si="9"/>
        <v>-1150.2972387161005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-607.89581362192223</v>
      </c>
      <c r="AR13">
        <f t="shared" si="14"/>
        <v>-618.81285658105458</v>
      </c>
      <c r="AS13">
        <f t="shared" si="15"/>
        <v>33.435883290269757</v>
      </c>
      <c r="AT13">
        <f t="shared" si="16"/>
        <v>4.2028184943317832</v>
      </c>
      <c r="AU13">
        <f t="shared" si="17"/>
        <v>-581.17415479645297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250000</v>
      </c>
      <c r="S14">
        <f t="shared" si="1"/>
        <v>4711.3007328237481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-1248.4389927055524</v>
      </c>
      <c r="AI14">
        <f t="shared" si="7"/>
        <v>-1269.7057847290473</v>
      </c>
      <c r="AJ14">
        <f t="shared" si="8"/>
        <v>85.295674776491524</v>
      </c>
      <c r="AK14">
        <f t="shared" si="30"/>
        <v>7.3675184194449743</v>
      </c>
      <c r="AL14">
        <f t="shared" si="9"/>
        <v>-1177.0425915331109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-599.69492494768781</v>
      </c>
      <c r="AR14">
        <f t="shared" si="14"/>
        <v>-609.91055207959027</v>
      </c>
      <c r="AS14">
        <f t="shared" si="15"/>
        <v>40.972273040429343</v>
      </c>
      <c r="AT14">
        <f t="shared" si="16"/>
        <v>3.5390302861533738</v>
      </c>
      <c r="AU14">
        <f t="shared" si="17"/>
        <v>-565.39924875300756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250000</v>
      </c>
      <c r="S15">
        <f t="shared" si="1"/>
        <v>4690.6240284210553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-1301.1155214084656</v>
      </c>
      <c r="AI15">
        <f t="shared" si="7"/>
        <v>-1322.0395339595846</v>
      </c>
      <c r="AJ15">
        <f t="shared" si="8"/>
        <v>81.903072073549538</v>
      </c>
      <c r="AK15">
        <f t="shared" si="30"/>
        <v>16.431857466596604</v>
      </c>
      <c r="AL15">
        <f t="shared" si="9"/>
        <v>-1223.7046044194385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-592.92135624571949</v>
      </c>
      <c r="AR15">
        <f t="shared" si="14"/>
        <v>-602.45647722135891</v>
      </c>
      <c r="AS15">
        <f t="shared" si="15"/>
        <v>37.323419616093084</v>
      </c>
      <c r="AT15">
        <f t="shared" si="16"/>
        <v>7.4880355006326953</v>
      </c>
      <c r="AU15">
        <f t="shared" si="17"/>
        <v>-557.6450221046332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250000</v>
      </c>
      <c r="S16">
        <f t="shared" si="1"/>
        <v>4676.9865645912205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-1356.5229837805914</v>
      </c>
      <c r="AI16">
        <f t="shared" si="7"/>
        <v>-1377.1021039078212</v>
      </c>
      <c r="AJ16">
        <f t="shared" si="8"/>
        <v>75.936307884008329</v>
      </c>
      <c r="AK16">
        <f t="shared" si="30"/>
        <v>27.873655996286551</v>
      </c>
      <c r="AL16">
        <f t="shared" si="9"/>
        <v>-1273.2921400275263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-584.77974189954</v>
      </c>
      <c r="AR16">
        <f t="shared" si="14"/>
        <v>-593.65113788796759</v>
      </c>
      <c r="AS16">
        <f t="shared" si="15"/>
        <v>32.735172979860671</v>
      </c>
      <c r="AT16">
        <f t="shared" si="16"/>
        <v>12.015977284717664</v>
      </c>
      <c r="AU16">
        <f t="shared" si="17"/>
        <v>-548.89998762338928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250000</v>
      </c>
      <c r="S17">
        <f t="shared" si="1"/>
        <v>4705.6194426545126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-1413.7826716638658</v>
      </c>
      <c r="AI17">
        <f t="shared" si="7"/>
        <v>-1434.0146223226568</v>
      </c>
      <c r="AJ17">
        <f t="shared" si="8"/>
        <v>41.776318533131871</v>
      </c>
      <c r="AK17">
        <f t="shared" si="30"/>
        <v>53.129044127081585</v>
      </c>
      <c r="AL17">
        <f t="shared" si="9"/>
        <v>-1339.1092596624433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-572.91188419772595</v>
      </c>
      <c r="AR17">
        <f t="shared" si="14"/>
        <v>-581.11054528280056</v>
      </c>
      <c r="AS17">
        <f t="shared" si="15"/>
        <v>16.929157391279318</v>
      </c>
      <c r="AT17">
        <f t="shared" si="16"/>
        <v>21.529660383125201</v>
      </c>
      <c r="AU17">
        <f t="shared" si="17"/>
        <v>-542.65172750839599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250000</v>
      </c>
      <c r="S18">
        <f t="shared" si="1"/>
        <v>4783.1597878178345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-1478.2094388173305</v>
      </c>
      <c r="AI18">
        <f t="shared" si="7"/>
        <v>-1498.0912490256519</v>
      </c>
      <c r="AJ18">
        <f t="shared" si="8"/>
        <v>4.2394114145945423</v>
      </c>
      <c r="AK18">
        <f t="shared" si="30"/>
        <v>82.256135370768575</v>
      </c>
      <c r="AL18">
        <f t="shared" si="9"/>
        <v>-1411.5957022402888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-558.99566881125372</v>
      </c>
      <c r="AR18">
        <f t="shared" si="14"/>
        <v>-566.51412019083011</v>
      </c>
      <c r="AS18">
        <f t="shared" si="15"/>
        <v>1.6031643127399815</v>
      </c>
      <c r="AT18">
        <f t="shared" si="16"/>
        <v>31.105756869066965</v>
      </c>
      <c r="AU18">
        <f t="shared" si="17"/>
        <v>-533.80519900902323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250000</v>
      </c>
      <c r="S19">
        <f t="shared" si="1"/>
        <v>4839.7708903450584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-1550.3382295176291</v>
      </c>
      <c r="AI19">
        <f t="shared" si="7"/>
        <v>-1569.8661878009154</v>
      </c>
      <c r="AJ19">
        <f t="shared" si="8"/>
        <v>23.481242005870627</v>
      </c>
      <c r="AK19">
        <f t="shared" si="30"/>
        <v>84.827304586942475</v>
      </c>
      <c r="AL19">
        <f t="shared" si="9"/>
        <v>-1461.5576412081023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-546.74223305998669</v>
      </c>
      <c r="AR19">
        <f t="shared" si="14"/>
        <v>-553.62896223664393</v>
      </c>
      <c r="AS19">
        <f t="shared" si="15"/>
        <v>8.2808940945138971</v>
      </c>
      <c r="AT19">
        <f t="shared" si="16"/>
        <v>29.915194666105084</v>
      </c>
      <c r="AU19">
        <f t="shared" si="17"/>
        <v>-515.43287347602495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250000</v>
      </c>
      <c r="S20">
        <f t="shared" si="1"/>
        <v>4714.7613981260383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-1632.6402248228992</v>
      </c>
      <c r="AI20">
        <f t="shared" si="7"/>
        <v>-1651.8096395008704</v>
      </c>
      <c r="AJ20">
        <f t="shared" si="8"/>
        <v>165.26510795810691</v>
      </c>
      <c r="AK20">
        <f t="shared" si="30"/>
        <v>16.255865176139448</v>
      </c>
      <c r="AL20">
        <f t="shared" si="9"/>
        <v>-1470.2886663666241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-546.11292064053112</v>
      </c>
      <c r="AR20">
        <f t="shared" si="14"/>
        <v>-552.52502838943337</v>
      </c>
      <c r="AS20">
        <f t="shared" si="15"/>
        <v>55.28064873984389</v>
      </c>
      <c r="AT20">
        <f t="shared" si="16"/>
        <v>5.4375347819469582</v>
      </c>
      <c r="AU20">
        <f t="shared" si="17"/>
        <v>-491.8068448676425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250000</v>
      </c>
      <c r="S21">
        <f t="shared" si="1"/>
        <v>4538.3877829082357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-1727.1234316319487</v>
      </c>
      <c r="AI21">
        <f t="shared" si="7"/>
        <v>-1745.928439819977</v>
      </c>
      <c r="AJ21">
        <f t="shared" si="8"/>
        <v>201.39187721329472</v>
      </c>
      <c r="AK21">
        <f t="shared" si="30"/>
        <v>5.7842698462956612</v>
      </c>
      <c r="AL21">
        <f t="shared" si="9"/>
        <v>-1538.7522927603866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-549.36977024209239</v>
      </c>
      <c r="AR21">
        <f t="shared" si="14"/>
        <v>-555.35133637595936</v>
      </c>
      <c r="AS21">
        <f t="shared" si="15"/>
        <v>64.059468644200862</v>
      </c>
      <c r="AT21">
        <f t="shared" si="16"/>
        <v>1.8398818163650978</v>
      </c>
      <c r="AU21">
        <f t="shared" si="17"/>
        <v>-489.45198591539338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250000</v>
      </c>
      <c r="S22">
        <f t="shared" si="1"/>
        <v>4485.4409177184634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-1834.9755864303581</v>
      </c>
      <c r="AI22">
        <f t="shared" si="7"/>
        <v>-1853.4090469778632</v>
      </c>
      <c r="AJ22">
        <f t="shared" si="8"/>
        <v>106.48884892436627</v>
      </c>
      <c r="AK22">
        <f t="shared" si="30"/>
        <v>71.689312311151369</v>
      </c>
      <c r="AL22">
        <f t="shared" si="9"/>
        <v>-1675.2308857423457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-544.9820542647617</v>
      </c>
      <c r="AR22">
        <f t="shared" si="14"/>
        <v>-550.45673483854</v>
      </c>
      <c r="AS22">
        <f t="shared" si="15"/>
        <v>31.626857639009543</v>
      </c>
      <c r="AT22">
        <f t="shared" si="16"/>
        <v>21.291503266352652</v>
      </c>
      <c r="AU22">
        <f t="shared" si="17"/>
        <v>-497.53837393317781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250000</v>
      </c>
      <c r="S23">
        <f t="shared" si="1"/>
        <v>4750.8381669243836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-1963.2597709733466</v>
      </c>
      <c r="AI23">
        <f t="shared" si="7"/>
        <v>-1981.3125709382794</v>
      </c>
      <c r="AJ23">
        <f t="shared" si="8"/>
        <v>-123.34931593300553</v>
      </c>
      <c r="AK23">
        <f t="shared" si="30"/>
        <v>231.51015494579892</v>
      </c>
      <c r="AL23">
        <f t="shared" si="9"/>
        <v>-1873.151731925486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-520.60898119641536</v>
      </c>
      <c r="AR23">
        <f t="shared" si="14"/>
        <v>-525.39614687690334</v>
      </c>
      <c r="AS23">
        <f t="shared" si="15"/>
        <v>-32.709253583553711</v>
      </c>
      <c r="AT23">
        <f t="shared" si="16"/>
        <v>61.39089064265908</v>
      </c>
      <c r="AU23">
        <f t="shared" si="17"/>
        <v>-496.71450981779799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250000</v>
      </c>
      <c r="S24">
        <f t="shared" si="1"/>
        <v>4963.8518672702758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-2108.2278237927953</v>
      </c>
      <c r="AI24">
        <f t="shared" si="7"/>
        <v>-2125.8892729756994</v>
      </c>
      <c r="AJ24">
        <f t="shared" si="8"/>
        <v>-76.115456480164994</v>
      </c>
      <c r="AK24">
        <f t="shared" si="30"/>
        <v>240.1446070611093</v>
      </c>
      <c r="AL24">
        <f t="shared" si="9"/>
        <v>-1961.8601223947551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-499.15267914094539</v>
      </c>
      <c r="AR24">
        <f t="shared" si="14"/>
        <v>-503.33427639417692</v>
      </c>
      <c r="AS24">
        <f t="shared" si="15"/>
        <v>-18.02140812170806</v>
      </c>
      <c r="AT24">
        <f t="shared" si="16"/>
        <v>56.857623565631997</v>
      </c>
      <c r="AU24">
        <f t="shared" si="17"/>
        <v>-464.49806095025298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250000</v>
      </c>
      <c r="S25">
        <f t="shared" si="1"/>
        <v>5128.7062264285996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-2271.212383020275</v>
      </c>
      <c r="AI25">
        <f t="shared" si="7"/>
        <v>-2288.4700964730478</v>
      </c>
      <c r="AJ25">
        <f t="shared" si="8"/>
        <v>-33.636997356001302</v>
      </c>
      <c r="AK25">
        <f t="shared" si="30"/>
        <v>245.47268901472086</v>
      </c>
      <c r="AL25">
        <f t="shared" si="9"/>
        <v>-2076.6344048143283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-480.12640432620282</v>
      </c>
      <c r="AR25">
        <f t="shared" si="14"/>
        <v>-483.77462497210877</v>
      </c>
      <c r="AS25">
        <f t="shared" si="15"/>
        <v>-7.1107443379603685</v>
      </c>
      <c r="AT25">
        <f t="shared" si="16"/>
        <v>51.892073334063895</v>
      </c>
      <c r="AU25">
        <f t="shared" si="17"/>
        <v>-438.99329597600524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250000</v>
      </c>
      <c r="S26">
        <f t="shared" si="1"/>
        <v>5249.4634569111613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-2454.7074782552927</v>
      </c>
      <c r="AI26">
        <f t="shared" si="7"/>
        <v>-2471.5471438257123</v>
      </c>
      <c r="AJ26">
        <f t="shared" si="8"/>
        <v>4.4213360253606879</v>
      </c>
      <c r="AK26">
        <f t="shared" si="30"/>
        <v>247.82727882964093</v>
      </c>
      <c r="AL26">
        <f t="shared" si="9"/>
        <v>-2219.2985289707108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-463.31841940549339</v>
      </c>
      <c r="AR26">
        <f t="shared" si="14"/>
        <v>-466.49685402734468</v>
      </c>
      <c r="AS26">
        <f t="shared" si="15"/>
        <v>0.83451345509676045</v>
      </c>
      <c r="AT26">
        <f t="shared" si="16"/>
        <v>46.776629855108133</v>
      </c>
      <c r="AU26">
        <f t="shared" si="17"/>
        <v>-418.88571071713983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250000</v>
      </c>
      <c r="S27">
        <f t="shared" si="1"/>
        <v>5329.4153723748113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-2652.1700332761402</v>
      </c>
      <c r="AI27">
        <f t="shared" si="7"/>
        <v>-2668.576085187528</v>
      </c>
      <c r="AJ27">
        <f t="shared" si="8"/>
        <v>38.581751279739365</v>
      </c>
      <c r="AK27">
        <f t="shared" si="30"/>
        <v>247.51778530786569</v>
      </c>
      <c r="AL27">
        <f t="shared" si="9"/>
        <v>-2382.4765485999228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-446.95434279166892</v>
      </c>
      <c r="AR27">
        <f t="shared" si="14"/>
        <v>-449.7191565320619</v>
      </c>
      <c r="AS27">
        <f t="shared" si="15"/>
        <v>6.5019516360669511</v>
      </c>
      <c r="AT27">
        <f t="shared" si="16"/>
        <v>41.712690993974427</v>
      </c>
      <c r="AU27">
        <f t="shared" si="17"/>
        <v>-401.50451390202051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250000</v>
      </c>
      <c r="S28">
        <f t="shared" si="1"/>
        <v>5373.707691533089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-2862.4150638618148</v>
      </c>
      <c r="AI28">
        <f t="shared" si="7"/>
        <v>-2878.3708137477029</v>
      </c>
      <c r="AJ28">
        <f t="shared" si="8"/>
        <v>67.725174822245663</v>
      </c>
      <c r="AK28">
        <f t="shared" si="30"/>
        <v>244.81706271828392</v>
      </c>
      <c r="AL28">
        <f t="shared" si="9"/>
        <v>-2565.8285762071732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-430.70149955824485</v>
      </c>
      <c r="AR28">
        <f t="shared" si="14"/>
        <v>-433.10232726810068</v>
      </c>
      <c r="AS28">
        <f t="shared" si="15"/>
        <v>10.190462844487625</v>
      </c>
      <c r="AT28">
        <f t="shared" si="16"/>
        <v>36.837102124508696</v>
      </c>
      <c r="AU28">
        <f t="shared" si="17"/>
        <v>-386.07476229910435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250000</v>
      </c>
      <c r="S29">
        <f t="shared" si="1"/>
        <v>5387.2424095746228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-3079.4648338163215</v>
      </c>
      <c r="AI29">
        <f t="shared" si="7"/>
        <v>-3094.9530797199691</v>
      </c>
      <c r="AJ29">
        <f t="shared" si="8"/>
        <v>92.104028156974891</v>
      </c>
      <c r="AK29">
        <f t="shared" si="30"/>
        <v>240.07630048072673</v>
      </c>
      <c r="AL29">
        <f t="shared" si="9"/>
        <v>-2762.7727510822674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-413.71474666700249</v>
      </c>
      <c r="AR29">
        <f t="shared" si="14"/>
        <v>-415.79553540015485</v>
      </c>
      <c r="AS29">
        <f t="shared" si="15"/>
        <v>12.373836602235459</v>
      </c>
      <c r="AT29">
        <f t="shared" si="16"/>
        <v>32.253365826245144</v>
      </c>
      <c r="AU29">
        <f t="shared" si="17"/>
        <v>-371.1683329716742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250000</v>
      </c>
      <c r="S30">
        <f t="shared" si="1"/>
        <v>5375.9012955704766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-3304.7530487143545</v>
      </c>
      <c r="AI30">
        <f t="shared" si="7"/>
        <v>-3319.7559368540938</v>
      </c>
      <c r="AJ30">
        <f t="shared" si="8"/>
        <v>111.39557577300911</v>
      </c>
      <c r="AK30">
        <f t="shared" si="30"/>
        <v>233.6290185097385</v>
      </c>
      <c r="AL30">
        <f t="shared" si="9"/>
        <v>-2974.731342571346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-396.41195331944357</v>
      </c>
      <c r="AR30">
        <f t="shared" si="14"/>
        <v>-398.21158073645159</v>
      </c>
      <c r="AS30">
        <f t="shared" si="15"/>
        <v>13.362129373177094</v>
      </c>
      <c r="AT30">
        <f t="shared" si="16"/>
        <v>28.024283271507738</v>
      </c>
      <c r="AU30">
        <f t="shared" si="17"/>
        <v>-356.82516809176673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250000</v>
      </c>
      <c r="S31">
        <f t="shared" si="1"/>
        <v>5344.8730055425176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-3544.8995129501154</v>
      </c>
      <c r="AI31">
        <f t="shared" si="7"/>
        <v>-3559.3978822571626</v>
      </c>
      <c r="AJ31">
        <f t="shared" si="8"/>
        <v>126.4841221640927</v>
      </c>
      <c r="AK31">
        <f t="shared" si="30"/>
        <v>225.83132820562784</v>
      </c>
      <c r="AL31">
        <f t="shared" si="9"/>
        <v>-3207.082431887442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-379.65894434456493</v>
      </c>
      <c r="AR31">
        <f t="shared" si="14"/>
        <v>-381.21172054195006</v>
      </c>
      <c r="AS31">
        <f t="shared" si="15"/>
        <v>13.546456852088539</v>
      </c>
      <c r="AT31">
        <f t="shared" si="16"/>
        <v>24.186548406594049</v>
      </c>
      <c r="AU31">
        <f t="shared" si="17"/>
        <v>-343.47871528326749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250000</v>
      </c>
      <c r="S32">
        <f t="shared" si="1"/>
        <v>5297.5808795151379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-3799.0496098128338</v>
      </c>
      <c r="AI32">
        <f t="shared" si="7"/>
        <v>-3813.0230904658292</v>
      </c>
      <c r="AJ32">
        <f t="shared" si="8"/>
        <v>138.65195224157515</v>
      </c>
      <c r="AK32">
        <f t="shared" si="30"/>
        <v>216.97743965414136</v>
      </c>
      <c r="AL32">
        <f t="shared" si="9"/>
        <v>-3457.3936985701125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-363.28431653932057</v>
      </c>
      <c r="AR32">
        <f t="shared" si="14"/>
        <v>-364.62053135356962</v>
      </c>
      <c r="AS32">
        <f t="shared" si="15"/>
        <v>13.258600144841148</v>
      </c>
      <c r="AT32">
        <f t="shared" si="16"/>
        <v>20.748478952632009</v>
      </c>
      <c r="AU32">
        <f t="shared" si="17"/>
        <v>-330.61345225609642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250000</v>
      </c>
      <c r="S33">
        <f t="shared" si="1"/>
        <v>5237.4431953433877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-4067.4458828163765</v>
      </c>
      <c r="AI33">
        <f t="shared" si="7"/>
        <v>-4080.8728840745603</v>
      </c>
      <c r="AJ33">
        <f t="shared" si="8"/>
        <v>148.09950216164953</v>
      </c>
      <c r="AK33">
        <f t="shared" si="30"/>
        <v>207.27180299723111</v>
      </c>
      <c r="AL33">
        <f t="shared" si="9"/>
        <v>-3725.5015789156796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-347.27653937986645</v>
      </c>
      <c r="AR33">
        <f t="shared" si="14"/>
        <v>-348.42293017780929</v>
      </c>
      <c r="AS33">
        <f t="shared" si="15"/>
        <v>12.644663033344788</v>
      </c>
      <c r="AT33">
        <f t="shared" si="16"/>
        <v>17.696765127226005</v>
      </c>
      <c r="AU33">
        <f t="shared" si="17"/>
        <v>-318.08150201723845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250000</v>
      </c>
      <c r="S34">
        <f t="shared" si="1"/>
        <v>5166.8464643617444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-4329.5772395151453</v>
      </c>
      <c r="AI34">
        <f t="shared" si="7"/>
        <v>-4342.4370130367952</v>
      </c>
      <c r="AJ34">
        <f t="shared" si="8"/>
        <v>155.14724082837711</v>
      </c>
      <c r="AK34">
        <f t="shared" si="30"/>
        <v>196.90483784591564</v>
      </c>
      <c r="AL34">
        <f t="shared" si="9"/>
        <v>-3990.3849343625025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-330.0510592506995</v>
      </c>
      <c r="AR34">
        <f t="shared" si="14"/>
        <v>-331.03138172509887</v>
      </c>
      <c r="AS34">
        <f t="shared" si="15"/>
        <v>11.827138850388932</v>
      </c>
      <c r="AT34">
        <f t="shared" si="16"/>
        <v>15.010391709724884</v>
      </c>
      <c r="AU34">
        <f t="shared" si="17"/>
        <v>-304.19385116498506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5090.4330087551416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2657.7790141132746</v>
      </c>
      <c r="AC35">
        <f t="shared" ref="AC35:AC69" si="33">S35*Z35</f>
        <v>2499.2719714264081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-4568.1736187615306</v>
      </c>
      <c r="AI35">
        <f t="shared" ref="AI35:AI66" si="38">SUM(AE35:AH35)</f>
        <v>-4580.4479771860879</v>
      </c>
      <c r="AJ35">
        <f t="shared" ref="AJ35:AJ69" si="39">AB35-AC35</f>
        <v>158.5070426868665</v>
      </c>
      <c r="AK35">
        <f t="shared" si="30"/>
        <v>186.04453098792925</v>
      </c>
      <c r="AL35">
        <f t="shared" ref="AL35:AL66" si="40">SUM(AI35:AK35)</f>
        <v>-4235.8964035112922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-310.92827525658925</v>
      </c>
      <c r="AR35">
        <f t="shared" ref="AR35:AR69" si="45">AI35*$K35</f>
        <v>-311.76371747339874</v>
      </c>
      <c r="AS35">
        <f t="shared" ref="AS35:AS69" si="46">AJ35*$K35</f>
        <v>10.78862703384101</v>
      </c>
      <c r="AT35">
        <f t="shared" ref="AT35:AT69" si="47">AK35*$K35</f>
        <v>12.662939276962195</v>
      </c>
      <c r="AU35">
        <f t="shared" ref="AU35:AU69" si="48">AL35*$K35</f>
        <v>-288.31215116259551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250000</v>
      </c>
      <c r="S36">
        <f t="shared" si="32"/>
        <v>5063.0185755388684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2499.2719714264081</v>
      </c>
      <c r="AC36">
        <f t="shared" si="33"/>
        <v>2341.507996673241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-5897.9671867886609</v>
      </c>
      <c r="AI36">
        <f t="shared" si="38"/>
        <v>-5909.5290049102941</v>
      </c>
      <c r="AJ36">
        <f t="shared" si="39"/>
        <v>157.76397475316708</v>
      </c>
      <c r="AK36">
        <f t="shared" si="30"/>
        <v>174.94903799984857</v>
      </c>
      <c r="AL36">
        <f t="shared" si="40"/>
        <v>-5576.8159921572778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-358.42801388168931</v>
      </c>
      <c r="AR36">
        <f t="shared" si="45"/>
        <v>-359.1306423255167</v>
      </c>
      <c r="AS36">
        <f t="shared" si="46"/>
        <v>9.5875453935252413</v>
      </c>
      <c r="AT36">
        <f t="shared" si="47"/>
        <v>10.631906593386894</v>
      </c>
      <c r="AU36">
        <f t="shared" si="48"/>
        <v>-338.91119033860451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250000</v>
      </c>
      <c r="S37">
        <f t="shared" si="32"/>
        <v>4937.1122446272766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2341.507996673241</v>
      </c>
      <c r="AC37">
        <f t="shared" si="33"/>
        <v>2119.8338225267498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-7120.2114574994412</v>
      </c>
      <c r="AI37">
        <f t="shared" si="38"/>
        <v>-7130.9456362941082</v>
      </c>
      <c r="AJ37">
        <f t="shared" si="39"/>
        <v>221.67417414649117</v>
      </c>
      <c r="AK37">
        <f t="shared" si="30"/>
        <v>163.90555976712687</v>
      </c>
      <c r="AL37">
        <f t="shared" si="40"/>
        <v>-6745.3659023804903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-386.34425858470127</v>
      </c>
      <c r="AR37">
        <f t="shared" si="45"/>
        <v>-386.92669751544025</v>
      </c>
      <c r="AS37">
        <f t="shared" si="46"/>
        <v>12.028090032045064</v>
      </c>
      <c r="AT37">
        <f t="shared" si="47"/>
        <v>8.8935521570001139</v>
      </c>
      <c r="AU37">
        <f t="shared" si="48"/>
        <v>-366.00505532639505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250000</v>
      </c>
      <c r="S38">
        <f t="shared" si="32"/>
        <v>4730.8894784816957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2119.8338225267498</v>
      </c>
      <c r="AC38">
        <f t="shared" si="33"/>
        <v>1855.5912065627601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-8211.1645986087733</v>
      </c>
      <c r="AI38">
        <f t="shared" si="38"/>
        <v>-8220.9703191556328</v>
      </c>
      <c r="AJ38">
        <f t="shared" si="39"/>
        <v>264.24261596398969</v>
      </c>
      <c r="AK38">
        <f t="shared" si="30"/>
        <v>148.3883675768725</v>
      </c>
      <c r="AL38">
        <f t="shared" si="40"/>
        <v>-7808.3393356147699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-397.80323112368916</v>
      </c>
      <c r="AR38">
        <f t="shared" si="45"/>
        <v>-398.27828521256924</v>
      </c>
      <c r="AS38">
        <f t="shared" si="46"/>
        <v>12.801663536115358</v>
      </c>
      <c r="AT38">
        <f t="shared" si="47"/>
        <v>7.1889159417472843</v>
      </c>
      <c r="AU38">
        <f t="shared" si="48"/>
        <v>-378.28770573470661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250000</v>
      </c>
      <c r="S39">
        <f t="shared" si="32"/>
        <v>4453.2488656132191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1855.5912065627601</v>
      </c>
      <c r="AC39">
        <f t="shared" si="33"/>
        <v>1566.8072992075643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-9117.9684880590794</v>
      </c>
      <c r="AI39">
        <f t="shared" si="38"/>
        <v>-9126.7643545516639</v>
      </c>
      <c r="AJ39">
        <f t="shared" si="39"/>
        <v>288.78390735519588</v>
      </c>
      <c r="AK39">
        <f t="shared" si="30"/>
        <v>129.89138445939321</v>
      </c>
      <c r="AL39">
        <f t="shared" si="40"/>
        <v>-8708.0890627370736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-394.40609035971602</v>
      </c>
      <c r="AR39">
        <f t="shared" si="45"/>
        <v>-394.7865636328151</v>
      </c>
      <c r="AS39">
        <f t="shared" si="46"/>
        <v>12.491612798171721</v>
      </c>
      <c r="AT39">
        <f t="shared" si="47"/>
        <v>5.6185709769814363</v>
      </c>
      <c r="AU39">
        <f t="shared" si="48"/>
        <v>-376.67637985766191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250000</v>
      </c>
      <c r="S40">
        <f t="shared" si="32"/>
        <v>4098.0755159791897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1566.8072992075643</v>
      </c>
      <c r="AC40">
        <f t="shared" si="33"/>
        <v>1269.739890784002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-9619.5557621176904</v>
      </c>
      <c r="AI40">
        <f t="shared" si="38"/>
        <v>-9627.3017143691377</v>
      </c>
      <c r="AJ40">
        <f t="shared" si="39"/>
        <v>297.06740842356226</v>
      </c>
      <c r="AK40">
        <f t="shared" ref="AK40:AK69" si="61">G40*SUM(AB40:AB40, AE40:AF40)</f>
        <v>109.67651094452951</v>
      </c>
      <c r="AL40">
        <f t="shared" si="40"/>
        <v>-9220.5577950010465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-371.52027497983454</v>
      </c>
      <c r="AR40">
        <f t="shared" si="45"/>
        <v>-371.81943414909381</v>
      </c>
      <c r="AS40">
        <f t="shared" si="46"/>
        <v>11.47314574543015</v>
      </c>
      <c r="AT40">
        <f t="shared" si="47"/>
        <v>4.2358554295619788</v>
      </c>
      <c r="AU40">
        <f t="shared" si="48"/>
        <v>-356.11043297410168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250000</v>
      </c>
      <c r="S41">
        <f t="shared" si="32"/>
        <v>3684.461829722793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1269.739890784002</v>
      </c>
      <c r="AC41">
        <f t="shared" si="33"/>
        <v>985.12915324716414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-9841.4370609817979</v>
      </c>
      <c r="AI41">
        <f t="shared" si="38"/>
        <v>-9848.1214100046327</v>
      </c>
      <c r="AJ41">
        <f t="shared" si="39"/>
        <v>284.61073753683786</v>
      </c>
      <c r="AK41">
        <f t="shared" si="61"/>
        <v>88.881792354880147</v>
      </c>
      <c r="AL41">
        <f t="shared" si="40"/>
        <v>-9474.6288801129158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-339.36574225066801</v>
      </c>
      <c r="AR41">
        <f t="shared" si="45"/>
        <v>-339.59624101355604</v>
      </c>
      <c r="AS41">
        <f t="shared" si="46"/>
        <v>9.8143323579883113</v>
      </c>
      <c r="AT41">
        <f t="shared" si="47"/>
        <v>3.0649421673052388</v>
      </c>
      <c r="AU41">
        <f t="shared" si="48"/>
        <v>-326.71696648826253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250000</v>
      </c>
      <c r="S42">
        <f t="shared" si="32"/>
        <v>3203.9147029107417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985.12915324716414</v>
      </c>
      <c r="AC42">
        <f t="shared" si="33"/>
        <v>723.36121228488435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-9731.5105254075552</v>
      </c>
      <c r="AI42">
        <f t="shared" si="38"/>
        <v>-9737.1548798876211</v>
      </c>
      <c r="AJ42">
        <f t="shared" si="39"/>
        <v>261.76794096227979</v>
      </c>
      <c r="AK42">
        <f t="shared" si="61"/>
        <v>68.959040727301499</v>
      </c>
      <c r="AL42">
        <f t="shared" si="40"/>
        <v>-9406.4278981980406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-299.62063105969594</v>
      </c>
      <c r="AR42">
        <f t="shared" si="45"/>
        <v>-299.79441343878563</v>
      </c>
      <c r="AS42">
        <f t="shared" si="46"/>
        <v>8.0594965660822542</v>
      </c>
      <c r="AT42">
        <f t="shared" si="47"/>
        <v>2.1231597341482651</v>
      </c>
      <c r="AU42">
        <f t="shared" si="48"/>
        <v>-289.61175713855516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250000</v>
      </c>
      <c r="S43">
        <f t="shared" si="32"/>
        <v>2646.0694609562015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723.36121228488435</v>
      </c>
      <c r="AC43">
        <f t="shared" si="33"/>
        <v>493.0243323755351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-9298.2901744013361</v>
      </c>
      <c r="AI43">
        <f t="shared" si="38"/>
        <v>-9302.9482563191614</v>
      </c>
      <c r="AJ43">
        <f t="shared" si="39"/>
        <v>230.33687990934925</v>
      </c>
      <c r="AK43">
        <f t="shared" si="61"/>
        <v>50.635284859941912</v>
      </c>
      <c r="AL43">
        <f t="shared" si="40"/>
        <v>-9021.97609154987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-255.6092289208124</v>
      </c>
      <c r="AR43">
        <f t="shared" si="45"/>
        <v>-255.73727920800854</v>
      </c>
      <c r="AS43">
        <f t="shared" si="46"/>
        <v>6.3319418044990439</v>
      </c>
      <c r="AT43">
        <f t="shared" si="47"/>
        <v>1.3919597986808101</v>
      </c>
      <c r="AU43">
        <f t="shared" si="48"/>
        <v>-248.01337760482869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250000</v>
      </c>
      <c r="S44">
        <f t="shared" si="32"/>
        <v>1996.0027725292859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493.0243323755351</v>
      </c>
      <c r="AC44">
        <f t="shared" si="33"/>
        <v>299.27559555324672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-8630.6447731341086</v>
      </c>
      <c r="AI44">
        <f t="shared" si="38"/>
        <v>-8634.3932097554425</v>
      </c>
      <c r="AJ44">
        <f t="shared" si="39"/>
        <v>193.74873682228838</v>
      </c>
      <c r="AK44">
        <f t="shared" si="61"/>
        <v>34.511703266287462</v>
      </c>
      <c r="AL44">
        <f t="shared" si="40"/>
        <v>-8406.1327696668668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-211.8354571274987</v>
      </c>
      <c r="AR44">
        <f t="shared" si="45"/>
        <v>-211.92746088921828</v>
      </c>
      <c r="AS44">
        <f t="shared" si="46"/>
        <v>4.755479261570942</v>
      </c>
      <c r="AT44">
        <f t="shared" si="47"/>
        <v>0.84707488604096148</v>
      </c>
      <c r="AU44">
        <f t="shared" si="48"/>
        <v>-206.32490674160638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250000</v>
      </c>
      <c r="S45">
        <f t="shared" si="32"/>
        <v>1214.3508286450401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299.27559555324672</v>
      </c>
      <c r="AC45">
        <f t="shared" si="33"/>
        <v>142.67272065657301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-7737.3021658075122</v>
      </c>
      <c r="AI45">
        <f t="shared" si="38"/>
        <v>-7740.2393878460516</v>
      </c>
      <c r="AJ45">
        <f t="shared" si="39"/>
        <v>156.60287489667371</v>
      </c>
      <c r="AK45">
        <f t="shared" si="61"/>
        <v>20.949291688727271</v>
      </c>
      <c r="AL45">
        <f t="shared" si="40"/>
        <v>-7562.6872212606504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-169.56138192858509</v>
      </c>
      <c r="AR45">
        <f t="shared" si="45"/>
        <v>-169.62575054405508</v>
      </c>
      <c r="AS45">
        <f t="shared" si="46"/>
        <v>3.4319197198753844</v>
      </c>
      <c r="AT45">
        <f t="shared" si="47"/>
        <v>0.45909940868838872</v>
      </c>
      <c r="AU45">
        <f t="shared" si="48"/>
        <v>-165.7347314154913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250000</v>
      </c>
      <c r="S46">
        <f t="shared" si="32"/>
        <v>250.75882310515678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142.67272065657301</v>
      </c>
      <c r="AC46">
        <f t="shared" si="33"/>
        <v>22.426144291224261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-6720.2178092641843</v>
      </c>
      <c r="AI46">
        <f t="shared" si="38"/>
        <v>-6722.4536373014116</v>
      </c>
      <c r="AJ46">
        <f t="shared" si="39"/>
        <v>120.24657636534874</v>
      </c>
      <c r="AK46">
        <f t="shared" si="61"/>
        <v>9.9870904459601118</v>
      </c>
      <c r="AL46">
        <f t="shared" si="40"/>
        <v>-6592.2199704901022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-131.49302493356771</v>
      </c>
      <c r="AR46">
        <f t="shared" si="45"/>
        <v>-131.53677288939156</v>
      </c>
      <c r="AS46">
        <f t="shared" si="46"/>
        <v>2.3528383324700917</v>
      </c>
      <c r="AT46">
        <f t="shared" si="47"/>
        <v>0.19541520383670696</v>
      </c>
      <c r="AU46">
        <f t="shared" si="48"/>
        <v>-128.98851935308474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250000</v>
      </c>
      <c r="S47">
        <f t="shared" si="32"/>
        <v>-986.01822940259115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22.426144291224261</v>
      </c>
      <c r="AC47">
        <f t="shared" si="33"/>
        <v>-65.035804246596626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-5645.1940514590478</v>
      </c>
      <c r="AI47">
        <f t="shared" si="38"/>
        <v>-5646.8430018107565</v>
      </c>
      <c r="AJ47">
        <f t="shared" si="39"/>
        <v>87.461948537820888</v>
      </c>
      <c r="AK47">
        <f t="shared" si="61"/>
        <v>1.5698301003856985</v>
      </c>
      <c r="AL47">
        <f t="shared" si="40"/>
        <v>-5557.8112231725499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-98.623456543437968</v>
      </c>
      <c r="AR47">
        <f t="shared" si="45"/>
        <v>-98.652264265877903</v>
      </c>
      <c r="AS47">
        <f t="shared" si="46"/>
        <v>1.5279899330643516</v>
      </c>
      <c r="AT47">
        <f t="shared" si="47"/>
        <v>2.7425464789107599E-2</v>
      </c>
      <c r="AU47">
        <f t="shared" si="48"/>
        <v>-97.096848868024438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250000</v>
      </c>
      <c r="S48">
        <f t="shared" si="32"/>
        <v>-2642.6605730827996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-65.035804246596626</v>
      </c>
      <c r="AC48">
        <f t="shared" si="33"/>
        <v>-124.34579972240351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-4561.2930386738844</v>
      </c>
      <c r="AI48">
        <f t="shared" si="38"/>
        <v>-4562.4693702182094</v>
      </c>
      <c r="AJ48">
        <f t="shared" si="39"/>
        <v>59.309995475806886</v>
      </c>
      <c r="AK48">
        <f t="shared" si="61"/>
        <v>-4.5525062972617647</v>
      </c>
      <c r="AL48">
        <f t="shared" si="40"/>
        <v>-4507.7118810396641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-71.149408822180902</v>
      </c>
      <c r="AR48">
        <f t="shared" si="45"/>
        <v>-71.167757850241131</v>
      </c>
      <c r="AS48">
        <f t="shared" si="46"/>
        <v>0.92514799631832834</v>
      </c>
      <c r="AT48">
        <f t="shared" si="47"/>
        <v>-7.1012348683390195E-2</v>
      </c>
      <c r="AU48">
        <f t="shared" si="48"/>
        <v>-70.313622202606197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250000</v>
      </c>
      <c r="S49">
        <f t="shared" si="32"/>
        <v>-4953.4256989503783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-124.34579972240351</v>
      </c>
      <c r="AC49">
        <f t="shared" si="33"/>
        <v>-160.39390401991375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-3550.5823636288901</v>
      </c>
      <c r="AI49">
        <f t="shared" si="38"/>
        <v>-3551.3918736214086</v>
      </c>
      <c r="AJ49">
        <f t="shared" si="39"/>
        <v>36.048104297510235</v>
      </c>
      <c r="AK49">
        <f t="shared" si="61"/>
        <v>-8.704205980568247</v>
      </c>
      <c r="AL49">
        <f t="shared" si="40"/>
        <v>-3524.0479753044665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-49.449839975816566</v>
      </c>
      <c r="AR49">
        <f t="shared" si="45"/>
        <v>-49.461114221979372</v>
      </c>
      <c r="AS49">
        <f t="shared" si="46"/>
        <v>0.50205087683743777</v>
      </c>
      <c r="AT49">
        <f t="shared" si="47"/>
        <v>-0.12122563252292248</v>
      </c>
      <c r="AU49">
        <f t="shared" si="48"/>
        <v>-49.080288977664857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250000</v>
      </c>
      <c r="S50">
        <f t="shared" si="32"/>
        <v>-8317.5669594066931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-160.39390401991375</v>
      </c>
      <c r="AC50">
        <f t="shared" si="33"/>
        <v>-178.50329352727437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-2648.8992562137651</v>
      </c>
      <c r="AI50">
        <f t="shared" si="38"/>
        <v>-2649.4357811807367</v>
      </c>
      <c r="AJ50">
        <f t="shared" si="39"/>
        <v>18.109389507360618</v>
      </c>
      <c r="AK50">
        <f t="shared" si="61"/>
        <v>-11.227573281393964</v>
      </c>
      <c r="AL50">
        <f t="shared" si="40"/>
        <v>-2642.5539649547704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-32.939175011327684</v>
      </c>
      <c r="AR50">
        <f t="shared" si="45"/>
        <v>-32.945846722131172</v>
      </c>
      <c r="AS50">
        <f t="shared" si="46"/>
        <v>0.2251910294179624</v>
      </c>
      <c r="AT50">
        <f t="shared" si="47"/>
        <v>-0.13961535169780634</v>
      </c>
      <c r="AU50">
        <f t="shared" si="48"/>
        <v>-32.860271044411022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250000</v>
      </c>
      <c r="S51">
        <f t="shared" si="32"/>
        <v>-13403.026403761643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-178.50329352727437</v>
      </c>
      <c r="AC51">
        <f t="shared" si="33"/>
        <v>-183.45992347748069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-1889.6102659077576</v>
      </c>
      <c r="AI51">
        <f t="shared" si="38"/>
        <v>-1889.9524645984689</v>
      </c>
      <c r="AJ51">
        <f t="shared" si="39"/>
        <v>4.9566299502063202</v>
      </c>
      <c r="AK51">
        <f t="shared" si="61"/>
        <v>-12.495230546909207</v>
      </c>
      <c r="AL51">
        <f t="shared" si="40"/>
        <v>-1897.4910651951718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-20.979807227585006</v>
      </c>
      <c r="AR51">
        <f t="shared" si="45"/>
        <v>-20.983606562661759</v>
      </c>
      <c r="AS51">
        <f t="shared" si="46"/>
        <v>5.5032057525283978E-2</v>
      </c>
      <c r="AT51">
        <f t="shared" si="47"/>
        <v>-0.13873100335452115</v>
      </c>
      <c r="AU51">
        <f t="shared" si="48"/>
        <v>-21.067305508490996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250000</v>
      </c>
      <c r="S52">
        <f t="shared" si="32"/>
        <v>-21414.037100608013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-183.45992347748069</v>
      </c>
      <c r="AC52">
        <f t="shared" si="33"/>
        <v>-179.45531547192164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-1292.7006730595313</v>
      </c>
      <c r="AI52">
        <f t="shared" si="38"/>
        <v>-1292.9101796960294</v>
      </c>
      <c r="AJ52">
        <f t="shared" si="39"/>
        <v>-4.0046080055590494</v>
      </c>
      <c r="AK52">
        <f t="shared" si="61"/>
        <v>-12.84219464342365</v>
      </c>
      <c r="AL52">
        <f t="shared" si="40"/>
        <v>-1309.7569823450121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-12.814722495326009</v>
      </c>
      <c r="AR52">
        <f t="shared" si="45"/>
        <v>-12.816799363903248</v>
      </c>
      <c r="AS52">
        <f t="shared" si="46"/>
        <v>-3.9698239014869678E-2</v>
      </c>
      <c r="AT52">
        <f t="shared" si="47"/>
        <v>-0.12730647087615271</v>
      </c>
      <c r="AU52">
        <f t="shared" si="48"/>
        <v>-12.983804073794271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250000</v>
      </c>
      <c r="S53">
        <f t="shared" si="32"/>
        <v>-34596.689709985061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-179.45531547192164</v>
      </c>
      <c r="AC53">
        <f t="shared" si="33"/>
        <v>-169.96252436622615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-845.94527671316303</v>
      </c>
      <c r="AI53">
        <f t="shared" si="38"/>
        <v>-846.068093755625</v>
      </c>
      <c r="AJ53">
        <f t="shared" si="39"/>
        <v>-9.4927911056954883</v>
      </c>
      <c r="AK53">
        <f t="shared" si="61"/>
        <v>-12.561872083034515</v>
      </c>
      <c r="AL53">
        <f t="shared" si="40"/>
        <v>-868.12275694435493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-7.4874766014732197</v>
      </c>
      <c r="AR53">
        <f t="shared" si="45"/>
        <v>-7.4885636572875978</v>
      </c>
      <c r="AS53">
        <f t="shared" si="46"/>
        <v>-8.4020861919970685E-2</v>
      </c>
      <c r="AT53">
        <f t="shared" si="47"/>
        <v>-0.1111853519152784</v>
      </c>
      <c r="AU53">
        <f t="shared" si="48"/>
        <v>-7.6837698711228457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250000</v>
      </c>
      <c r="S54">
        <f t="shared" si="32"/>
        <v>-57269.376993321071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-169.96252436622615</v>
      </c>
      <c r="AC54">
        <f t="shared" si="33"/>
        <v>-157.53257810964448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-528.20628702014733</v>
      </c>
      <c r="AI54">
        <f t="shared" si="38"/>
        <v>-528.27505526348273</v>
      </c>
      <c r="AJ54">
        <f t="shared" si="39"/>
        <v>-12.429946256581673</v>
      </c>
      <c r="AK54">
        <f t="shared" si="61"/>
        <v>-11.897376705635832</v>
      </c>
      <c r="AL54">
        <f t="shared" si="40"/>
        <v>-552.60237822570014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-4.1742528443836777</v>
      </c>
      <c r="AR54">
        <f t="shared" si="45"/>
        <v>-4.1747962987923053</v>
      </c>
      <c r="AS54">
        <f t="shared" si="46"/>
        <v>-9.8230066154235726E-2</v>
      </c>
      <c r="AT54">
        <f t="shared" si="47"/>
        <v>-9.402133176864326E-2</v>
      </c>
      <c r="AU54">
        <f t="shared" si="48"/>
        <v>-4.3670476967151837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250000</v>
      </c>
      <c r="S55">
        <f t="shared" si="32"/>
        <v>-98070.202054263267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-157.53257810964448</v>
      </c>
      <c r="AC55">
        <f t="shared" si="33"/>
        <v>-143.92341768790772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-313.91685312590005</v>
      </c>
      <c r="AI55">
        <f t="shared" si="38"/>
        <v>-313.95354200148944</v>
      </c>
      <c r="AJ55">
        <f t="shared" si="39"/>
        <v>-13.60916042173676</v>
      </c>
      <c r="AK55">
        <f t="shared" si="61"/>
        <v>-11.027280467675114</v>
      </c>
      <c r="AL55">
        <f t="shared" si="40"/>
        <v>-338.5899828909013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-2.2149901286895659</v>
      </c>
      <c r="AR55">
        <f t="shared" si="45"/>
        <v>-2.2152490045557518</v>
      </c>
      <c r="AS55">
        <f t="shared" si="46"/>
        <v>-9.6025924360964424E-2</v>
      </c>
      <c r="AT55">
        <f t="shared" si="47"/>
        <v>-7.7808238515934589E-2</v>
      </c>
      <c r="AU55">
        <f t="shared" si="48"/>
        <v>-2.3890831674326507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250000</v>
      </c>
      <c r="S56">
        <f t="shared" si="32"/>
        <v>-175081.33667256476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-143.92341768790772</v>
      </c>
      <c r="AC56">
        <f t="shared" si="33"/>
        <v>-130.26036025756116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-177.22008855689597</v>
      </c>
      <c r="AI56">
        <f t="shared" si="38"/>
        <v>-177.2386885348738</v>
      </c>
      <c r="AJ56">
        <f t="shared" si="39"/>
        <v>-13.663057430346555</v>
      </c>
      <c r="AK56">
        <f t="shared" si="61"/>
        <v>-10.074639238153541</v>
      </c>
      <c r="AL56">
        <f t="shared" si="40"/>
        <v>-200.97638520337389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-1.1164829352621548</v>
      </c>
      <c r="AR56">
        <f t="shared" si="45"/>
        <v>-1.1166001147432034</v>
      </c>
      <c r="AS56">
        <f t="shared" si="46"/>
        <v>-8.6076982517652237E-2</v>
      </c>
      <c r="AT56">
        <f t="shared" si="47"/>
        <v>-6.3470021259524181E-2</v>
      </c>
      <c r="AU56">
        <f t="shared" si="48"/>
        <v>-1.2661471185203799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250000</v>
      </c>
      <c r="S57">
        <f t="shared" si="32"/>
        <v>-328026.59538811224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-130.26036025756116</v>
      </c>
      <c r="AC57">
        <f t="shared" si="33"/>
        <v>-117.20001501511251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-94.81774478683802</v>
      </c>
      <c r="AI57">
        <f t="shared" si="38"/>
        <v>-94.826676990557388</v>
      </c>
      <c r="AJ57">
        <f t="shared" si="39"/>
        <v>-13.060345242448648</v>
      </c>
      <c r="AK57">
        <f t="shared" si="61"/>
        <v>-9.1182252180292824</v>
      </c>
      <c r="AL57">
        <f t="shared" si="40"/>
        <v>-117.00524745103532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-0.53334808387424981</v>
      </c>
      <c r="AR57">
        <f t="shared" si="45"/>
        <v>-0.53339832735714654</v>
      </c>
      <c r="AS57">
        <f t="shared" si="46"/>
        <v>-7.3464203619859725E-2</v>
      </c>
      <c r="AT57">
        <f t="shared" si="47"/>
        <v>-5.1289850431507605E-2</v>
      </c>
      <c r="AU57">
        <f t="shared" si="48"/>
        <v>-0.65815238140851384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250000</v>
      </c>
      <c r="S58">
        <f t="shared" si="32"/>
        <v>-648563.41589243885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-117.20001501511251</v>
      </c>
      <c r="AC58">
        <f t="shared" si="33"/>
        <v>-105.07548079745924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-47.925653128477315</v>
      </c>
      <c r="AI58">
        <f t="shared" si="38"/>
        <v>-47.929703444846645</v>
      </c>
      <c r="AJ58">
        <f t="shared" si="39"/>
        <v>-12.124534217653277</v>
      </c>
      <c r="AK58">
        <f t="shared" si="61"/>
        <v>-8.204001051057876</v>
      </c>
      <c r="AL58">
        <f t="shared" si="40"/>
        <v>-68.258238713557802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-0.24069725369632369</v>
      </c>
      <c r="AR58">
        <f t="shared" si="45"/>
        <v>-0.24071759562101455</v>
      </c>
      <c r="AS58">
        <f t="shared" si="46"/>
        <v>-6.0893110433213403E-2</v>
      </c>
      <c r="AT58">
        <f t="shared" si="47"/>
        <v>-4.1202996587604838E-2</v>
      </c>
      <c r="AU58">
        <f t="shared" si="48"/>
        <v>-0.34281370264183281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250000</v>
      </c>
      <c r="S59">
        <f t="shared" si="32"/>
        <v>-1359651.5704809455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-105.07548079745924</v>
      </c>
      <c r="AC59">
        <f t="shared" si="33"/>
        <v>-94.014497424791728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-22.81162655267395</v>
      </c>
      <c r="AI59">
        <f t="shared" si="38"/>
        <v>-22.813355203224319</v>
      </c>
      <c r="AJ59">
        <f t="shared" si="39"/>
        <v>-11.060983372667508</v>
      </c>
      <c r="AK59">
        <f t="shared" si="61"/>
        <v>-7.3552836558221468</v>
      </c>
      <c r="AL59">
        <f t="shared" si="40"/>
        <v>-41.229622231713975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-0.10229191885829282</v>
      </c>
      <c r="AR59">
        <f t="shared" si="45"/>
        <v>-0.10229967047483907</v>
      </c>
      <c r="AS59">
        <f t="shared" si="46"/>
        <v>-4.9599672826364224E-2</v>
      </c>
      <c r="AT59">
        <f t="shared" si="47"/>
        <v>-3.2982570408285623E-2</v>
      </c>
      <c r="AU59">
        <f t="shared" si="48"/>
        <v>-0.18488191370948892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250000</v>
      </c>
      <c r="S60">
        <f t="shared" si="32"/>
        <v>-3069876.591494658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-94.014497424791728</v>
      </c>
      <c r="AC60">
        <f t="shared" si="33"/>
        <v>-84.026003070110875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-10.270856987657828</v>
      </c>
      <c r="AI60">
        <f t="shared" si="38"/>
        <v>-10.271541266003926</v>
      </c>
      <c r="AJ60">
        <f t="shared" si="39"/>
        <v>-9.9884943546808529</v>
      </c>
      <c r="AK60">
        <f t="shared" si="61"/>
        <v>-6.5810148197354215</v>
      </c>
      <c r="AL60">
        <f t="shared" si="40"/>
        <v>-26.841050440420201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-4.1121952938929202E-2</v>
      </c>
      <c r="AR60">
        <f t="shared" si="45"/>
        <v>-4.1124692618975292E-2</v>
      </c>
      <c r="AS60">
        <f t="shared" si="46"/>
        <v>-3.9991443292173898E-2</v>
      </c>
      <c r="AT60">
        <f t="shared" si="47"/>
        <v>-2.6348744027178683E-2</v>
      </c>
      <c r="AU60">
        <f t="shared" si="48"/>
        <v>-0.10746487993832789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250000</v>
      </c>
      <c r="S61">
        <f t="shared" si="32"/>
        <v>-7511577.5884651337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-84.026003070110875</v>
      </c>
      <c r="AC61">
        <f t="shared" si="33"/>
        <v>-75.057494421675557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-4.2762953474964895</v>
      </c>
      <c r="AI61">
        <f t="shared" si="38"/>
        <v>-4.2765451535243768</v>
      </c>
      <c r="AJ61">
        <f t="shared" si="39"/>
        <v>-8.9685086484353178</v>
      </c>
      <c r="AK61">
        <f t="shared" si="61"/>
        <v>-5.8818202149077621</v>
      </c>
      <c r="AL61">
        <f t="shared" si="40"/>
        <v>-19.126874016867458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-1.5286804784855413E-2</v>
      </c>
      <c r="AR61">
        <f t="shared" si="45"/>
        <v>-1.5287697785846242E-2</v>
      </c>
      <c r="AS61">
        <f t="shared" si="46"/>
        <v>-3.2060423749772513E-2</v>
      </c>
      <c r="AT61">
        <f t="shared" si="47"/>
        <v>-2.10261991042201E-2</v>
      </c>
      <c r="AU61">
        <f t="shared" si="48"/>
        <v>-6.8374320639838865E-2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250000</v>
      </c>
      <c r="S62">
        <f t="shared" si="32"/>
        <v>-20054520.128114242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-75.057494421675557</v>
      </c>
      <c r="AC62">
        <f t="shared" si="33"/>
        <v>-67.028468189519131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-1.6375016148628414</v>
      </c>
      <c r="AI62">
        <f t="shared" si="38"/>
        <v>-1.6375851726689636</v>
      </c>
      <c r="AJ62">
        <f t="shared" si="39"/>
        <v>-8.0290262321564256</v>
      </c>
      <c r="AK62">
        <f t="shared" si="61"/>
        <v>-5.2540246095172893</v>
      </c>
      <c r="AL62">
        <f t="shared" si="40"/>
        <v>-14.920636014342678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-5.2265214996593612E-3</v>
      </c>
      <c r="AR62">
        <f t="shared" si="45"/>
        <v>-5.2267881965995036E-3</v>
      </c>
      <c r="AS62">
        <f t="shared" si="46"/>
        <v>-2.5626770589297698E-2</v>
      </c>
      <c r="AT62">
        <f t="shared" si="47"/>
        <v>-1.676961557297859E-2</v>
      </c>
      <c r="AU62">
        <f t="shared" si="48"/>
        <v>-4.7623174358875787E-2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250000</v>
      </c>
      <c r="S63">
        <f t="shared" si="32"/>
        <v>-58873902.880000517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-67.028468189519131</v>
      </c>
      <c r="AC63">
        <f t="shared" si="33"/>
        <v>-59.851272356606934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-0.57307201440997657</v>
      </c>
      <c r="AI63">
        <f t="shared" si="38"/>
        <v>-0.57309742943659647</v>
      </c>
      <c r="AJ63">
        <f t="shared" si="39"/>
        <v>-7.1771958329121972</v>
      </c>
      <c r="AK63">
        <f t="shared" si="61"/>
        <v>-4.6919927732663398</v>
      </c>
      <c r="AL63">
        <f t="shared" si="40"/>
        <v>-12.442286035615133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-1.6331353600885937E-3</v>
      </c>
      <c r="AR63">
        <f t="shared" si="45"/>
        <v>-1.6332077875978891E-3</v>
      </c>
      <c r="AS63">
        <f t="shared" si="46"/>
        <v>-2.0453506725638074E-2</v>
      </c>
      <c r="AT63">
        <f t="shared" si="47"/>
        <v>-1.3371197885471206E-2</v>
      </c>
      <c r="AU63">
        <f t="shared" si="48"/>
        <v>-3.5457912398707166E-2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250000</v>
      </c>
      <c r="S64">
        <f t="shared" si="32"/>
        <v>-191772686.30201262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-59.851272356606934</v>
      </c>
      <c r="AC64">
        <f t="shared" si="33"/>
        <v>-53.440028389813577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-0.1819429140618084</v>
      </c>
      <c r="AI64">
        <f t="shared" si="38"/>
        <v>-0.18194988064675596</v>
      </c>
      <c r="AJ64">
        <f t="shared" si="39"/>
        <v>-6.4112439667933572</v>
      </c>
      <c r="AK64">
        <f t="shared" si="61"/>
        <v>-4.1895890649624858</v>
      </c>
      <c r="AL64">
        <f t="shared" si="40"/>
        <v>-10.782782912402599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-4.6294575394966819E-4</v>
      </c>
      <c r="AR64">
        <f t="shared" si="45"/>
        <v>-4.6296348011909687E-4</v>
      </c>
      <c r="AS64">
        <f t="shared" si="46"/>
        <v>-1.6313128693509458E-2</v>
      </c>
      <c r="AT64">
        <f t="shared" si="47"/>
        <v>-1.066022537024691E-2</v>
      </c>
      <c r="AU64">
        <f t="shared" si="48"/>
        <v>-2.7436317543875467E-2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250000</v>
      </c>
      <c r="S65">
        <f t="shared" si="32"/>
        <v>-701125751.33932078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-53.440028389813577</v>
      </c>
      <c r="AC65">
        <f t="shared" si="33"/>
        <v>-47.714708208644815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-5.1955585319729596E-2</v>
      </c>
      <c r="AI65">
        <f t="shared" si="38"/>
        <v>-5.1957286680295707E-2</v>
      </c>
      <c r="AJ65">
        <f t="shared" si="39"/>
        <v>-5.7253201811687617</v>
      </c>
      <c r="AK65">
        <f t="shared" si="61"/>
        <v>-3.7408019872869507</v>
      </c>
      <c r="AL65">
        <f t="shared" si="40"/>
        <v>-9.5180794551360073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-1.180345580103981E-4</v>
      </c>
      <c r="AR65">
        <f t="shared" si="45"/>
        <v>-1.1803842322221703E-4</v>
      </c>
      <c r="AS65">
        <f t="shared" si="46"/>
        <v>-1.3006987273717512E-2</v>
      </c>
      <c r="AT65">
        <f t="shared" si="47"/>
        <v>-8.4984878229475425E-3</v>
      </c>
      <c r="AU65">
        <f t="shared" si="48"/>
        <v>-2.1623513519887269E-2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250000</v>
      </c>
      <c r="S66">
        <f t="shared" si="32"/>
        <v>-2920858790.7699594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-47.714708208644815</v>
      </c>
      <c r="AC66">
        <f t="shared" si="33"/>
        <v>-42.602519879878962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-1.3197066018154702E-2</v>
      </c>
      <c r="AI66">
        <f t="shared" si="38"/>
        <v>-1.3197430658513341E-2</v>
      </c>
      <c r="AJ66">
        <f t="shared" si="39"/>
        <v>-5.1121883287658534</v>
      </c>
      <c r="AK66">
        <f t="shared" si="61"/>
        <v>-3.3400295746051372</v>
      </c>
      <c r="AL66">
        <f t="shared" si="40"/>
        <v>-8.4654153340295046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-2.6769256115943968E-5</v>
      </c>
      <c r="AR66">
        <f t="shared" si="45"/>
        <v>-2.6769995761493756E-5</v>
      </c>
      <c r="AS66">
        <f t="shared" si="46"/>
        <v>-1.0369689633848468E-2</v>
      </c>
      <c r="AT66">
        <f t="shared" si="47"/>
        <v>-6.7749988515958173E-3</v>
      </c>
      <c r="AU66">
        <f t="shared" si="48"/>
        <v>-1.7171458481205781E-2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250000</v>
      </c>
      <c r="S67">
        <f t="shared" si="32"/>
        <v>-14140594734.176586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-42.602519879878962</v>
      </c>
      <c r="AC67">
        <f t="shared" si="33"/>
        <v>-38.037987396167345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-2.937443306346607E-3</v>
      </c>
      <c r="AI67">
        <f t="shared" ref="AI67:AI69" si="62">SUM(AE67:AH67)</f>
        <v>-2.9375105559710239E-3</v>
      </c>
      <c r="AJ67">
        <f t="shared" si="39"/>
        <v>-4.5645324837116164</v>
      </c>
      <c r="AK67">
        <f t="shared" si="61"/>
        <v>-2.9821763915915276</v>
      </c>
      <c r="AL67">
        <f t="shared" ref="AL67:AL69" si="63">SUM(AI67:AK67)</f>
        <v>-7.5496463858591145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-5.3199847119079414E-6</v>
      </c>
      <c r="AR67">
        <f t="shared" si="45"/>
        <v>-5.3201065072709388E-6</v>
      </c>
      <c r="AS67">
        <f t="shared" si="46"/>
        <v>-8.266795474107325E-3</v>
      </c>
      <c r="AT67">
        <f t="shared" si="47"/>
        <v>-5.4010005153807359E-3</v>
      </c>
      <c r="AU67">
        <f t="shared" si="48"/>
        <v>-1.3673116095995331E-2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250000</v>
      </c>
      <c r="S68">
        <f t="shared" si="32"/>
        <v>-81701877609.165298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-38.037987396167345</v>
      </c>
      <c r="AC68">
        <f t="shared" si="33"/>
        <v>-33.962493383145159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-5.6184927167941909E-4</v>
      </c>
      <c r="AI68">
        <f t="shared" si="62"/>
        <v>-5.6185966388042378E-4</v>
      </c>
      <c r="AJ68">
        <f t="shared" si="39"/>
        <v>-4.0754940130221868</v>
      </c>
      <c r="AK68">
        <f t="shared" si="61"/>
        <v>-2.6626591177317143</v>
      </c>
      <c r="AL68">
        <f t="shared" si="63"/>
        <v>-6.7387149904177814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-9.085371504608694E-7</v>
      </c>
      <c r="AR68">
        <f t="shared" si="45"/>
        <v>-9.0855395514704367E-7</v>
      </c>
      <c r="AS68">
        <f t="shared" si="46"/>
        <v>-6.5902687855119713E-3</v>
      </c>
      <c r="AT68">
        <f t="shared" si="47"/>
        <v>-4.305647171601092E-3</v>
      </c>
      <c r="AU68">
        <f t="shared" si="48"/>
        <v>-1.089682451106821E-2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-33.962493383145159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-1.0392201004734086E-4</v>
      </c>
      <c r="AI69">
        <f t="shared" si="62"/>
        <v>-1.0392201004734086E-4</v>
      </c>
      <c r="AJ69">
        <f t="shared" si="39"/>
        <v>-33.962493383145159</v>
      </c>
      <c r="AK69">
        <f t="shared" si="61"/>
        <v>-2.3773745368201613</v>
      </c>
      <c r="AL69">
        <f t="shared" si="63"/>
        <v>-36.33997184197537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-1.5004184084237796E-7</v>
      </c>
      <c r="AR69">
        <f t="shared" si="45"/>
        <v>-1.5004184084237796E-7</v>
      </c>
      <c r="AS69">
        <f t="shared" si="46"/>
        <v>-4.9034800467031292E-2</v>
      </c>
      <c r="AT69">
        <f t="shared" si="47"/>
        <v>-3.432436032692191E-3</v>
      </c>
      <c r="AU69">
        <f t="shared" si="48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37762.113277956327</v>
      </c>
      <c r="AO71" s="6">
        <f t="shared" si="70"/>
        <v>-3776.2113277956328</v>
      </c>
      <c r="AP71" s="6">
        <f t="shared" si="70"/>
        <v>-509.94497627045365</v>
      </c>
      <c r="AQ71" s="6">
        <f t="shared" si="70"/>
        <v>-21002.776558800568</v>
      </c>
      <c r="AR71" s="6">
        <f t="shared" si="70"/>
        <v>12473.180415089679</v>
      </c>
      <c r="AS71" s="6">
        <f t="shared" si="70"/>
        <v>-2956.2664633353875</v>
      </c>
      <c r="AT71" s="6">
        <f t="shared" si="70"/>
        <v>974.51676580572882</v>
      </c>
      <c r="AU71" s="6">
        <f t="shared" si="70"/>
        <v>10491.430717560021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26086.961660525903</v>
      </c>
      <c r="K3">
        <v>1</v>
      </c>
      <c r="L3" s="2">
        <v>0</v>
      </c>
      <c r="O3">
        <f>$C$3</f>
        <v>26086.961660525903</v>
      </c>
      <c r="P3">
        <f>O3*C5</f>
        <v>2608.6961660525903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26086.961660525903</v>
      </c>
      <c r="AF3">
        <f t="shared" ref="AF3:AF34" si="4">-$Z3*P3</f>
        <v>-2608.6961660525903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23205.115752673315</v>
      </c>
      <c r="AJ3">
        <f t="shared" ref="AJ3:AJ34" si="8">AB3-AC3</f>
        <v>0</v>
      </c>
      <c r="AL3">
        <f t="shared" ref="AL3:AL34" si="9">SUM(AI3:AK3)</f>
        <v>23205.115752673315</v>
      </c>
      <c r="AN3">
        <f t="shared" ref="AN3:AN34" si="10">AE3*$K3</f>
        <v>26086.961660525903</v>
      </c>
      <c r="AO3">
        <f t="shared" ref="AO3:AO34" si="11">AF3*$K3</f>
        <v>-2608.6961660525903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23205.115752673315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23205.115752673315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-1233.4035000000001</v>
      </c>
      <c r="AI4">
        <f t="shared" si="7"/>
        <v>-1233.4035000000001</v>
      </c>
      <c r="AJ4">
        <f t="shared" si="8"/>
        <v>-1027.7421986356785</v>
      </c>
      <c r="AK4">
        <f>G4*SUM(AB4, AE4:AF4)</f>
        <v>0</v>
      </c>
      <c r="AL4">
        <f t="shared" si="9"/>
        <v>-2261.1456986356789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-1150.6703050657711</v>
      </c>
      <c r="AR4">
        <f t="shared" si="14"/>
        <v>-1150.6703050657711</v>
      </c>
      <c r="AS4">
        <f t="shared" si="15"/>
        <v>-958.80417822154914</v>
      </c>
      <c r="AT4">
        <f t="shared" si="16"/>
        <v>0</v>
      </c>
      <c r="AU4">
        <f t="shared" si="17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500000</v>
      </c>
      <c r="S5">
        <f t="shared" si="1"/>
        <v>1096.5081540479198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-1219.9041972122684</v>
      </c>
      <c r="AI5">
        <f t="shared" si="7"/>
        <v>-1244.2846485291577</v>
      </c>
      <c r="AJ5">
        <f t="shared" si="8"/>
        <v>-41.59234809782356</v>
      </c>
      <c r="AK5">
        <f>G5*SUM(AB5, AE5:AF5)</f>
        <v>42.137430144062819</v>
      </c>
      <c r="AL5">
        <f t="shared" si="9"/>
        <v>-1243.7395664829185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-1043.1498598283581</v>
      </c>
      <c r="AR5">
        <f t="shared" si="14"/>
        <v>-1063.9977792239004</v>
      </c>
      <c r="AS5">
        <f t="shared" si="15"/>
        <v>-35.565950332268095</v>
      </c>
      <c r="AT5">
        <f t="shared" si="16"/>
        <v>36.032054360296534</v>
      </c>
      <c r="AU5">
        <f t="shared" si="17"/>
        <v>-1063.5316751958719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500000</v>
      </c>
      <c r="S6">
        <f t="shared" si="1"/>
        <v>1358.7914387539324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-1206.5456260785381</v>
      </c>
      <c r="AI6">
        <f t="shared" si="7"/>
        <v>-1230.6219456009546</v>
      </c>
      <c r="AJ6">
        <f t="shared" si="8"/>
        <v>-239.25332701704974</v>
      </c>
      <c r="AK6">
        <f>G6*SUM(AB6, AE6:AF6)</f>
        <v>62.556070983909876</v>
      </c>
      <c r="AL6">
        <f t="shared" si="9"/>
        <v>-1407.3192016340945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-930.74139697542523</v>
      </c>
      <c r="AR6">
        <f t="shared" si="14"/>
        <v>-949.31411132784706</v>
      </c>
      <c r="AS6">
        <f t="shared" si="15"/>
        <v>-184.56241604606498</v>
      </c>
      <c r="AT6">
        <f t="shared" si="16"/>
        <v>48.256380561499107</v>
      </c>
      <c r="AU6">
        <f t="shared" si="17"/>
        <v>-1085.6201468124129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500000</v>
      </c>
      <c r="S7">
        <f t="shared" si="1"/>
        <v>1517.859963396246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-1193.7833737758372</v>
      </c>
      <c r="AI7">
        <f t="shared" si="7"/>
        <v>-1217.5592409343408</v>
      </c>
      <c r="AJ7">
        <f t="shared" si="8"/>
        <v>-134.94960044625986</v>
      </c>
      <c r="AK7">
        <f>G7*SUM(AB7, AE7:AF7)</f>
        <v>64.251664601152086</v>
      </c>
      <c r="AL7">
        <f t="shared" si="9"/>
        <v>-1288.2571767794486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-837.86413206299642</v>
      </c>
      <c r="AR7">
        <f t="shared" si="14"/>
        <v>-854.55136924389001</v>
      </c>
      <c r="AS7">
        <f t="shared" si="15"/>
        <v>-94.715199033577179</v>
      </c>
      <c r="AT7">
        <f t="shared" si="16"/>
        <v>45.095422148805831</v>
      </c>
      <c r="AU7">
        <f t="shared" si="17"/>
        <v>-904.17114612866135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500000</v>
      </c>
      <c r="S8">
        <f t="shared" si="1"/>
        <v>1406.9807652509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-1181.5978294883307</v>
      </c>
      <c r="AI8">
        <f t="shared" si="7"/>
        <v>-1205.0768580837748</v>
      </c>
      <c r="AJ8">
        <f t="shared" si="8"/>
        <v>122.15580937418054</v>
      </c>
      <c r="AK8">
        <f t="shared" ref="AK8:AK39" si="30">G8*SUM(AB8:AB8, AE8:AF8)</f>
        <v>30.747348200392089</v>
      </c>
      <c r="AL8">
        <f t="shared" si="9"/>
        <v>-1052.1737005092023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-774.11708539555048</v>
      </c>
      <c r="AR8">
        <f t="shared" si="14"/>
        <v>-789.49923719934532</v>
      </c>
      <c r="AS8">
        <f t="shared" si="15"/>
        <v>80.029682483272524</v>
      </c>
      <c r="AT8">
        <f t="shared" si="16"/>
        <v>20.143949979018402</v>
      </c>
      <c r="AU8">
        <f t="shared" si="17"/>
        <v>-689.32560473705439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500000</v>
      </c>
      <c r="S9">
        <f t="shared" si="1"/>
        <v>1163.0908068577153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-1171.3095694746485</v>
      </c>
      <c r="AI9">
        <f t="shared" si="7"/>
        <v>-1194.4952423056645</v>
      </c>
      <c r="AJ9">
        <f t="shared" si="8"/>
        <v>242.69994800001587</v>
      </c>
      <c r="AK9">
        <f t="shared" si="30"/>
        <v>7.7961518224535231</v>
      </c>
      <c r="AL9">
        <f t="shared" si="9"/>
        <v>-943.9991424831951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-726.75138788595495</v>
      </c>
      <c r="AR9">
        <f t="shared" si="14"/>
        <v>-741.13718336491468</v>
      </c>
      <c r="AS9">
        <f t="shared" si="15"/>
        <v>150.58574491794775</v>
      </c>
      <c r="AT9">
        <f t="shared" si="16"/>
        <v>4.8372047021514115</v>
      </c>
      <c r="AU9">
        <f t="shared" si="17"/>
        <v>-585.71423374481537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500000</v>
      </c>
      <c r="S10">
        <f t="shared" si="1"/>
        <v>917.02621125922269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-1161.5238412597316</v>
      </c>
      <c r="AI10">
        <f t="shared" si="7"/>
        <v>-1184.4195811703744</v>
      </c>
      <c r="AJ10">
        <f t="shared" si="8"/>
        <v>238.84197185328048</v>
      </c>
      <c r="AK10">
        <f t="shared" si="30"/>
        <v>4.4225950389727231</v>
      </c>
      <c r="AL10">
        <f t="shared" si="9"/>
        <v>-941.15501427812114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-683.69199270198101</v>
      </c>
      <c r="AR10">
        <f t="shared" si="14"/>
        <v>-697.16880091533335</v>
      </c>
      <c r="AS10">
        <f t="shared" si="15"/>
        <v>140.58630385075762</v>
      </c>
      <c r="AT10">
        <f t="shared" si="16"/>
        <v>2.60321201141236</v>
      </c>
      <c r="AU10">
        <f t="shared" si="17"/>
        <v>-553.97928505316327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26">
        <f>AU100</f>
        <v>7395.7442740807764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500000</v>
      </c>
      <c r="S11">
        <f t="shared" si="1"/>
        <v>669.19232085649708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-1152.2226160255218</v>
      </c>
      <c r="AI11">
        <f t="shared" si="7"/>
        <v>-1174.831787406257</v>
      </c>
      <c r="AJ11">
        <f t="shared" si="8"/>
        <v>234.64439021267754</v>
      </c>
      <c r="AK11">
        <f t="shared" si="30"/>
        <v>2.0156153879264034</v>
      </c>
      <c r="AL11">
        <f t="shared" si="9"/>
        <v>-938.17178180565304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-644.44806053115133</v>
      </c>
      <c r="AR11">
        <f t="shared" si="14"/>
        <v>-657.09356535277209</v>
      </c>
      <c r="AS11">
        <f t="shared" si="15"/>
        <v>131.23863399650998</v>
      </c>
      <c r="AT11">
        <f t="shared" si="16"/>
        <v>1.1273510947099332</v>
      </c>
      <c r="AU11">
        <f t="shared" si="17"/>
        <v>-524.72758026155213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500000</v>
      </c>
      <c r="S12">
        <f t="shared" si="1"/>
        <v>432.97556032993873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-1143.819232772488</v>
      </c>
      <c r="AI12">
        <f t="shared" si="7"/>
        <v>-1166.1451214777771</v>
      </c>
      <c r="AJ12">
        <f t="shared" si="8"/>
        <v>218.53278787520048</v>
      </c>
      <c r="AK12">
        <f t="shared" si="30"/>
        <v>1.3919493159403116</v>
      </c>
      <c r="AL12">
        <f t="shared" si="9"/>
        <v>-946.22038428663632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-607.95208182108161</v>
      </c>
      <c r="AR12">
        <f t="shared" si="14"/>
        <v>-619.81852900783394</v>
      </c>
      <c r="AS12">
        <f t="shared" si="15"/>
        <v>116.1524999128241</v>
      </c>
      <c r="AT12">
        <f t="shared" si="16"/>
        <v>0.73983585882198954</v>
      </c>
      <c r="AU12">
        <f t="shared" si="17"/>
        <v>-502.92619323618777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500000</v>
      </c>
      <c r="S13">
        <f t="shared" si="1"/>
        <v>205.53831115194393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-1135.8545928769354</v>
      </c>
      <c r="AI13">
        <f t="shared" si="7"/>
        <v>-1157.9004299655278</v>
      </c>
      <c r="AJ13">
        <f t="shared" si="8"/>
        <v>205.41200195664987</v>
      </c>
      <c r="AK13">
        <f t="shared" si="30"/>
        <v>0.77332513376291356</v>
      </c>
      <c r="AL13">
        <f t="shared" si="9"/>
        <v>-951.71510287511501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-573.87717780121136</v>
      </c>
      <c r="AR13">
        <f t="shared" si="14"/>
        <v>-585.01557777776316</v>
      </c>
      <c r="AS13">
        <f t="shared" si="15"/>
        <v>103.7819987775064</v>
      </c>
      <c r="AT13">
        <f t="shared" si="16"/>
        <v>0.39071343116423718</v>
      </c>
      <c r="AU13">
        <f t="shared" si="17"/>
        <v>-480.84286556909251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500000</v>
      </c>
      <c r="S14">
        <f t="shared" si="1"/>
        <v>-13.072723224469122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-1128.731867766711</v>
      </c>
      <c r="AI14">
        <f t="shared" si="7"/>
        <v>-1150.5008098910291</v>
      </c>
      <c r="AJ14">
        <f t="shared" si="8"/>
        <v>192.63373913603482</v>
      </c>
      <c r="AK14">
        <f t="shared" si="30"/>
        <v>0.32625101686465241</v>
      </c>
      <c r="AL14">
        <f t="shared" si="9"/>
        <v>-957.5408197381297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-542.19291185345776</v>
      </c>
      <c r="AR14">
        <f t="shared" si="14"/>
        <v>-552.64974970433423</v>
      </c>
      <c r="AS14">
        <f t="shared" si="15"/>
        <v>92.532736007567891</v>
      </c>
      <c r="AT14">
        <f t="shared" si="16"/>
        <v>0.15671657182763063</v>
      </c>
      <c r="AU14">
        <f t="shared" si="17"/>
        <v>-459.96029712493873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500000</v>
      </c>
      <c r="S15">
        <f t="shared" si="1"/>
        <v>-204.51281862644788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-1124.4877667969286</v>
      </c>
      <c r="AI15">
        <f t="shared" si="7"/>
        <v>-1145.9827951116638</v>
      </c>
      <c r="AJ15">
        <f t="shared" si="8"/>
        <v>164.45717887284354</v>
      </c>
      <c r="AK15">
        <f t="shared" si="30"/>
        <v>-4.6671014266034497E-2</v>
      </c>
      <c r="AL15">
        <f t="shared" si="9"/>
        <v>-981.5722872530863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-512.43167943244021</v>
      </c>
      <c r="AR15">
        <f t="shared" si="14"/>
        <v>-522.22701361392524</v>
      </c>
      <c r="AS15">
        <f t="shared" si="15"/>
        <v>74.943517264382422</v>
      </c>
      <c r="AT15">
        <f t="shared" si="16"/>
        <v>-2.1268089282360667E-2</v>
      </c>
      <c r="AU15">
        <f t="shared" si="17"/>
        <v>-447.30476443882515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500000</v>
      </c>
      <c r="S16">
        <f t="shared" si="1"/>
        <v>-366.47784981224572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-1121.7812479876977</v>
      </c>
      <c r="AI16">
        <f t="shared" si="7"/>
        <v>-1143.0052369568862</v>
      </c>
      <c r="AJ16">
        <f t="shared" si="8"/>
        <v>135.28452059060783</v>
      </c>
      <c r="AK16">
        <f t="shared" si="30"/>
        <v>-1.2484665068969074</v>
      </c>
      <c r="AL16">
        <f t="shared" si="9"/>
        <v>-1008.9691828731752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-483.58557614538182</v>
      </c>
      <c r="AR16">
        <f t="shared" si="14"/>
        <v>-492.73496685964051</v>
      </c>
      <c r="AS16">
        <f t="shared" si="15"/>
        <v>58.319429880573573</v>
      </c>
      <c r="AT16">
        <f t="shared" si="16"/>
        <v>-0.53819797408716741</v>
      </c>
      <c r="AU16">
        <f t="shared" si="17"/>
        <v>-434.95373495315414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500000</v>
      </c>
      <c r="S17">
        <f t="shared" si="1"/>
        <v>-475.50381196685987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-1118.9346411725232</v>
      </c>
      <c r="AI17">
        <f t="shared" si="7"/>
        <v>-1139.8904435199611</v>
      </c>
      <c r="AJ17">
        <f t="shared" si="8"/>
        <v>87.457682286551972</v>
      </c>
      <c r="AK17">
        <f t="shared" si="30"/>
        <v>-4.2935232567105741</v>
      </c>
      <c r="AL17">
        <f t="shared" si="9"/>
        <v>-1056.7262844901197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-453.42962989764942</v>
      </c>
      <c r="AR17">
        <f t="shared" si="14"/>
        <v>-461.92161982536311</v>
      </c>
      <c r="AS17">
        <f t="shared" si="15"/>
        <v>35.440769327994296</v>
      </c>
      <c r="AT17">
        <f t="shared" si="16"/>
        <v>-1.7398788004339356</v>
      </c>
      <c r="AU17">
        <f t="shared" si="17"/>
        <v>-428.22072929780279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500000</v>
      </c>
      <c r="S18">
        <f t="shared" si="1"/>
        <v>-528.21335885070187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-1116.3495394478186</v>
      </c>
      <c r="AI18">
        <f t="shared" si="7"/>
        <v>-1137.0399662948098</v>
      </c>
      <c r="AJ18">
        <f t="shared" si="8"/>
        <v>38.575838474925149</v>
      </c>
      <c r="AK18">
        <f t="shared" si="30"/>
        <v>-8.6093832087625959</v>
      </c>
      <c r="AL18">
        <f t="shared" si="9"/>
        <v>-1107.0735110286473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-422.15571152761623</v>
      </c>
      <c r="AR18">
        <f t="shared" si="14"/>
        <v>-429.97994718029724</v>
      </c>
      <c r="AS18">
        <f t="shared" si="15"/>
        <v>14.587734364284771</v>
      </c>
      <c r="AT18">
        <f t="shared" si="16"/>
        <v>-3.2557009842157707</v>
      </c>
      <c r="AU18">
        <f t="shared" si="17"/>
        <v>-418.64791380022825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500000</v>
      </c>
      <c r="S19">
        <f t="shared" si="1"/>
        <v>-573.54595685438369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-1115.9803804632334</v>
      </c>
      <c r="AI19">
        <f t="shared" si="7"/>
        <v>-1136.4081040227313</v>
      </c>
      <c r="AJ19">
        <f t="shared" si="8"/>
        <v>31.491135775409077</v>
      </c>
      <c r="AK19">
        <f t="shared" si="30"/>
        <v>-9.7486321959262874</v>
      </c>
      <c r="AL19">
        <f t="shared" si="9"/>
        <v>-1114.6656004432486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-393.56160716971056</v>
      </c>
      <c r="AR19">
        <f t="shared" si="14"/>
        <v>-400.76564754142163</v>
      </c>
      <c r="AS19">
        <f t="shared" si="15"/>
        <v>11.105662988649543</v>
      </c>
      <c r="AT19">
        <f t="shared" si="16"/>
        <v>-3.4379523349169991</v>
      </c>
      <c r="AU19">
        <f t="shared" si="17"/>
        <v>-393.09793688768912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500000</v>
      </c>
      <c r="S20">
        <f t="shared" si="1"/>
        <v>-723.82926530298812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-1115.0158318009185</v>
      </c>
      <c r="AI20">
        <f t="shared" si="7"/>
        <v>-1135.1835273332315</v>
      </c>
      <c r="AJ20">
        <f t="shared" si="8"/>
        <v>115.26919938877376</v>
      </c>
      <c r="AK20">
        <f t="shared" si="30"/>
        <v>-2.0151929799097315</v>
      </c>
      <c r="AL20">
        <f t="shared" si="9"/>
        <v>-1021.9295209243675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-372.96922077935693</v>
      </c>
      <c r="AR20">
        <f t="shared" si="14"/>
        <v>-379.71525027335349</v>
      </c>
      <c r="AS20">
        <f t="shared" si="15"/>
        <v>38.557177620027993</v>
      </c>
      <c r="AT20">
        <f t="shared" si="16"/>
        <v>-0.67407559067839207</v>
      </c>
      <c r="AU20">
        <f t="shared" si="17"/>
        <v>-341.83214824400386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500000</v>
      </c>
      <c r="S21">
        <f t="shared" si="1"/>
        <v>-885.73760720015298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-1115.7761419095748</v>
      </c>
      <c r="AI21">
        <f t="shared" si="7"/>
        <v>-1135.6863716794692</v>
      </c>
      <c r="AJ21">
        <f t="shared" si="8"/>
        <v>121.49084140732157</v>
      </c>
      <c r="AK21">
        <f t="shared" si="30"/>
        <v>-0.9342699673605428</v>
      </c>
      <c r="AL21">
        <f t="shared" si="9"/>
        <v>-1015.1298002395082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-354.91017694275399</v>
      </c>
      <c r="AR21">
        <f t="shared" si="14"/>
        <v>-361.24329602030531</v>
      </c>
      <c r="AS21">
        <f t="shared" si="15"/>
        <v>38.644253449444143</v>
      </c>
      <c r="AT21">
        <f t="shared" si="16"/>
        <v>-0.29717602570418056</v>
      </c>
      <c r="AU21">
        <f t="shared" si="17"/>
        <v>-322.89621859656535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500000</v>
      </c>
      <c r="S22">
        <f t="shared" si="1"/>
        <v>-937.70400695223941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-1117.430187672287</v>
      </c>
      <c r="AI22">
        <f t="shared" si="7"/>
        <v>-1137.085443635099</v>
      </c>
      <c r="AJ22">
        <f t="shared" si="8"/>
        <v>31.822919952361644</v>
      </c>
      <c r="AK22">
        <f t="shared" si="30"/>
        <v>-14.813600991160879</v>
      </c>
      <c r="AL22">
        <f t="shared" si="9"/>
        <v>-1120.0761246738982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-331.8732977585658</v>
      </c>
      <c r="AR22">
        <f t="shared" si="14"/>
        <v>-337.71084777880935</v>
      </c>
      <c r="AS22">
        <f t="shared" si="15"/>
        <v>9.4513084624078889</v>
      </c>
      <c r="AT22">
        <f t="shared" si="16"/>
        <v>-4.3995935198932745</v>
      </c>
      <c r="AU22">
        <f t="shared" si="17"/>
        <v>-332.65913283629476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500000</v>
      </c>
      <c r="S23">
        <f t="shared" si="1"/>
        <v>-749.31572448550514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-1120.3098862632303</v>
      </c>
      <c r="AI23">
        <f t="shared" si="7"/>
        <v>-1139.7125741721009</v>
      </c>
      <c r="AJ23">
        <f t="shared" si="8"/>
        <v>-155.68292506396256</v>
      </c>
      <c r="AK23">
        <f t="shared" si="30"/>
        <v>-51.606274367201578</v>
      </c>
      <c r="AL23">
        <f t="shared" si="9"/>
        <v>-1347.0017736032651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-297.07907080610704</v>
      </c>
      <c r="AR23">
        <f t="shared" si="14"/>
        <v>-302.22419410260341</v>
      </c>
      <c r="AS23">
        <f t="shared" si="15"/>
        <v>-41.283344265259622</v>
      </c>
      <c r="AT23">
        <f t="shared" si="16"/>
        <v>-13.684735111916192</v>
      </c>
      <c r="AU23">
        <f t="shared" si="17"/>
        <v>-357.19227347977926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500000</v>
      </c>
      <c r="S24">
        <f t="shared" si="1"/>
        <v>-578.66005756572633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-1123.9891733781919</v>
      </c>
      <c r="AI24">
        <f t="shared" si="7"/>
        <v>-1143.1416349493049</v>
      </c>
      <c r="AJ24">
        <f t="shared" si="8"/>
        <v>-138.23898528543668</v>
      </c>
      <c r="AK24">
        <f t="shared" si="30"/>
        <v>-40.708469612724194</v>
      </c>
      <c r="AL24">
        <f t="shared" si="9"/>
        <v>-1322.0890898474659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-266.12029349266498</v>
      </c>
      <c r="AR24">
        <f t="shared" si="14"/>
        <v>-270.65490896328623</v>
      </c>
      <c r="AS24">
        <f t="shared" si="15"/>
        <v>-32.730029975039955</v>
      </c>
      <c r="AT24">
        <f t="shared" si="16"/>
        <v>-9.6383044762035865</v>
      </c>
      <c r="AU24">
        <f t="shared" si="17"/>
        <v>-313.02324341452982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500000</v>
      </c>
      <c r="S25">
        <f t="shared" si="1"/>
        <v>-424.17852769799771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-1130.2488112868657</v>
      </c>
      <c r="AI25">
        <f t="shared" si="7"/>
        <v>-1149.1532358017032</v>
      </c>
      <c r="AJ25">
        <f t="shared" si="8"/>
        <v>-122.5565423033554</v>
      </c>
      <c r="AK25">
        <f t="shared" si="30"/>
        <v>-31.031740642743628</v>
      </c>
      <c r="AL25">
        <f t="shared" si="9"/>
        <v>-1302.7415187478023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-238.93067060311265</v>
      </c>
      <c r="AR25">
        <f t="shared" si="14"/>
        <v>-242.92700024450664</v>
      </c>
      <c r="AS25">
        <f t="shared" si="15"/>
        <v>-25.908027105995622</v>
      </c>
      <c r="AT25">
        <f t="shared" si="16"/>
        <v>-6.5600021231703476</v>
      </c>
      <c r="AU25">
        <f t="shared" si="17"/>
        <v>-275.39502947367265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500000</v>
      </c>
      <c r="S26">
        <f t="shared" si="1"/>
        <v>-284.92751838474146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-1139.3326128372055</v>
      </c>
      <c r="AI26">
        <f t="shared" si="7"/>
        <v>-1157.9910264762527</v>
      </c>
      <c r="AJ26">
        <f t="shared" si="8"/>
        <v>-108.1022185004781</v>
      </c>
      <c r="AK26">
        <f t="shared" si="30"/>
        <v>-22.452782681508751</v>
      </c>
      <c r="AL26">
        <f t="shared" si="9"/>
        <v>-1288.5460276582396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-215.04549525064243</v>
      </c>
      <c r="AR26">
        <f t="shared" si="14"/>
        <v>-218.56721292675496</v>
      </c>
      <c r="AS26">
        <f t="shared" si="15"/>
        <v>-20.403958293828044</v>
      </c>
      <c r="AT26">
        <f t="shared" si="16"/>
        <v>-4.2378930587059411</v>
      </c>
      <c r="AU26">
        <f t="shared" si="17"/>
        <v>-243.20906427928895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500000</v>
      </c>
      <c r="S27">
        <f t="shared" si="1"/>
        <v>-159.99251508598257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-1148.9824997146195</v>
      </c>
      <c r="AI27">
        <f t="shared" si="7"/>
        <v>-1167.3968800922905</v>
      </c>
      <c r="AJ27">
        <f t="shared" si="8"/>
        <v>-94.805298591847531</v>
      </c>
      <c r="AK27">
        <f t="shared" si="30"/>
        <v>-14.885627386475281</v>
      </c>
      <c r="AL27">
        <f t="shared" si="9"/>
        <v>-1277.0878060706134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-193.63114415583451</v>
      </c>
      <c r="AR27">
        <f t="shared" si="14"/>
        <v>-196.73440947304761</v>
      </c>
      <c r="AS27">
        <f t="shared" si="15"/>
        <v>-15.97696957345693</v>
      </c>
      <c r="AT27">
        <f t="shared" si="16"/>
        <v>-2.5085856947660514</v>
      </c>
      <c r="AU27">
        <f t="shared" si="17"/>
        <v>-215.21996474127059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500000</v>
      </c>
      <c r="S28">
        <f t="shared" si="1"/>
        <v>-47.909932005043004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-1160.5622721390339</v>
      </c>
      <c r="AI28">
        <f t="shared" si="7"/>
        <v>-1178.7344805993212</v>
      </c>
      <c r="AJ28">
        <f t="shared" si="8"/>
        <v>-83.021350346388772</v>
      </c>
      <c r="AK28">
        <f t="shared" si="30"/>
        <v>-8.2492564850459544</v>
      </c>
      <c r="AL28">
        <f t="shared" si="9"/>
        <v>-1270.0050874307558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-174.62733383838028</v>
      </c>
      <c r="AR28">
        <f t="shared" si="14"/>
        <v>-177.36166735029633</v>
      </c>
      <c r="AS28">
        <f t="shared" si="15"/>
        <v>-12.492045804600428</v>
      </c>
      <c r="AT28">
        <f t="shared" si="16"/>
        <v>-1.2412480577000591</v>
      </c>
      <c r="AU28">
        <f t="shared" si="17"/>
        <v>-191.09496121259681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500000</v>
      </c>
      <c r="S29">
        <f t="shared" si="1"/>
        <v>52.363177203669871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-1173.6295498691693</v>
      </c>
      <c r="AI29">
        <f t="shared" si="7"/>
        <v>-1191.5613547673604</v>
      </c>
      <c r="AJ29">
        <f t="shared" si="8"/>
        <v>-72.383821967177937</v>
      </c>
      <c r="AK29">
        <f t="shared" si="30"/>
        <v>-2.4377619607987393</v>
      </c>
      <c r="AL29">
        <f t="shared" si="9"/>
        <v>-1266.3829386953371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-157.67280294066597</v>
      </c>
      <c r="AR29">
        <f t="shared" si="14"/>
        <v>-160.08187481551622</v>
      </c>
      <c r="AS29">
        <f t="shared" si="15"/>
        <v>-9.7244996075596077</v>
      </c>
      <c r="AT29">
        <f t="shared" si="16"/>
        <v>-0.32750433158752584</v>
      </c>
      <c r="AU29">
        <f t="shared" si="17"/>
        <v>-170.13387875466336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500000</v>
      </c>
      <c r="S30">
        <f t="shared" si="1"/>
        <v>141.90872126529766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-1190.1500297173479</v>
      </c>
      <c r="AI30">
        <f t="shared" si="7"/>
        <v>-1207.8430090650711</v>
      </c>
      <c r="AJ30">
        <f t="shared" si="8"/>
        <v>-62.872871885724635</v>
      </c>
      <c r="AK30">
        <f t="shared" si="30"/>
        <v>2.6291055769037168</v>
      </c>
      <c r="AL30">
        <f t="shared" si="9"/>
        <v>-1268.0867753738921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-142.760954016515</v>
      </c>
      <c r="AR30">
        <f t="shared" si="14"/>
        <v>-144.88326342961926</v>
      </c>
      <c r="AS30">
        <f t="shared" si="15"/>
        <v>-7.5417308306044903</v>
      </c>
      <c r="AT30">
        <f t="shared" si="16"/>
        <v>0.31536664369789891</v>
      </c>
      <c r="AU30">
        <f t="shared" si="17"/>
        <v>-152.10962761652587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500000</v>
      </c>
      <c r="S31">
        <f t="shared" si="1"/>
        <v>221.40040261381142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-1210.6276036248996</v>
      </c>
      <c r="AI31">
        <f t="shared" si="7"/>
        <v>-1228.0831217989644</v>
      </c>
      <c r="AJ31">
        <f t="shared" si="8"/>
        <v>-54.154827078476728</v>
      </c>
      <c r="AK31">
        <f t="shared" si="30"/>
        <v>7.0302066089044422</v>
      </c>
      <c r="AL31">
        <f t="shared" si="9"/>
        <v>-1275.2077422685368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-129.65828687316241</v>
      </c>
      <c r="AR31">
        <f t="shared" si="14"/>
        <v>-131.52777388647343</v>
      </c>
      <c r="AS31">
        <f t="shared" si="15"/>
        <v>-5.7999851348864633</v>
      </c>
      <c r="AT31">
        <f t="shared" si="16"/>
        <v>0.75293553735733321</v>
      </c>
      <c r="AU31">
        <f t="shared" si="17"/>
        <v>-136.57482348400256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500000</v>
      </c>
      <c r="S32">
        <f t="shared" si="1"/>
        <v>291.45477449532632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-1233.5395761175412</v>
      </c>
      <c r="AI32">
        <f t="shared" si="7"/>
        <v>-1250.7588621310595</v>
      </c>
      <c r="AJ32">
        <f t="shared" si="8"/>
        <v>-46.159374818793793</v>
      </c>
      <c r="AK32">
        <f t="shared" si="30"/>
        <v>10.821044504397813</v>
      </c>
      <c r="AL32">
        <f t="shared" si="9"/>
        <v>-1286.0971924454554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-117.95728612665887</v>
      </c>
      <c r="AR32">
        <f t="shared" si="14"/>
        <v>-119.60388124733282</v>
      </c>
      <c r="AS32">
        <f t="shared" si="15"/>
        <v>-4.4139926179468816</v>
      </c>
      <c r="AT32">
        <f t="shared" si="16"/>
        <v>1.0347629435708798</v>
      </c>
      <c r="AU32">
        <f t="shared" si="17"/>
        <v>-122.98311092170881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500000</v>
      </c>
      <c r="S33">
        <f t="shared" si="1"/>
        <v>352.93204421075484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-1261.0409801569197</v>
      </c>
      <c r="AI33">
        <f t="shared" si="7"/>
        <v>-1278.0250212612948</v>
      </c>
      <c r="AJ33">
        <f t="shared" si="8"/>
        <v>-39.022768955445855</v>
      </c>
      <c r="AK33">
        <f t="shared" si="30"/>
        <v>14.05220074171338</v>
      </c>
      <c r="AL33">
        <f t="shared" si="9"/>
        <v>-1302.9955894750271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-107.66706189139482</v>
      </c>
      <c r="AR33">
        <f t="shared" si="14"/>
        <v>-109.11715101103883</v>
      </c>
      <c r="AS33">
        <f t="shared" si="15"/>
        <v>-3.3317449205947085</v>
      </c>
      <c r="AT33">
        <f t="shared" si="16"/>
        <v>1.1997700239528228</v>
      </c>
      <c r="AU33">
        <f t="shared" si="17"/>
        <v>-111.24912590768069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500000</v>
      </c>
      <c r="S34">
        <f t="shared" si="1"/>
        <v>406.37264940615654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-1293.2168608529098</v>
      </c>
      <c r="AI34">
        <f t="shared" si="7"/>
        <v>-1309.9664007031986</v>
      </c>
      <c r="AJ34">
        <f t="shared" si="8"/>
        <v>-32.493701574769375</v>
      </c>
      <c r="AK34">
        <f t="shared" si="30"/>
        <v>16.78379456859459</v>
      </c>
      <c r="AL34">
        <f t="shared" si="9"/>
        <v>-1325.6763077093733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-98.584127537857796</v>
      </c>
      <c r="AR34">
        <f t="shared" si="14"/>
        <v>-99.860973535451933</v>
      </c>
      <c r="AS34">
        <f t="shared" si="15"/>
        <v>-2.4770503054773458</v>
      </c>
      <c r="AT34">
        <f t="shared" si="16"/>
        <v>1.2794572932093327</v>
      </c>
      <c r="AU34">
        <f t="shared" si="17"/>
        <v>-101.05856654771995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452.32838517557468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272.26219541183491</v>
      </c>
      <c r="AC35">
        <f t="shared" ref="AC35:AC66" si="33">S35*Z35</f>
        <v>298.82160668305232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-1325.993401806372</v>
      </c>
      <c r="AI35">
        <f t="shared" ref="AI35:AI66" si="38">SUM(AE35:AH35)</f>
        <v>-1342.5091465880678</v>
      </c>
      <c r="AJ35">
        <f t="shared" ref="AJ35:AJ66" si="39">AB35-AC35</f>
        <v>-26.559411271217414</v>
      </c>
      <c r="AK35">
        <f t="shared" si="30"/>
        <v>19.058353678828446</v>
      </c>
      <c r="AL35">
        <f t="shared" ref="AL35:AL66" si="40">SUM(AI35:AK35)</f>
        <v>-1350.0102041804566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-90.252445689016454</v>
      </c>
      <c r="AR35">
        <f t="shared" ref="AR35:AR66" si="45">AI35*$K35</f>
        <v>-91.376573725319687</v>
      </c>
      <c r="AS35">
        <f t="shared" ref="AS35:AS66" si="46">AJ35*$K35</f>
        <v>-1.8077403854516541</v>
      </c>
      <c r="AT35">
        <f t="shared" ref="AT35:AT66" si="47">AK35*$K35</f>
        <v>1.2971882273149524</v>
      </c>
      <c r="AU35">
        <f t="shared" ref="AU35:AU66" si="48">AL35*$K35</f>
        <v>-91.887125883456392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500000</v>
      </c>
      <c r="S36">
        <f t="shared" si="32"/>
        <v>491.79165456882271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298.82160668305232</v>
      </c>
      <c r="AC36">
        <f t="shared" si="33"/>
        <v>320.30446350213867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-1361.1784679879042</v>
      </c>
      <c r="AI36">
        <f t="shared" si="38"/>
        <v>-1377.4609963983835</v>
      </c>
      <c r="AJ36">
        <f t="shared" si="39"/>
        <v>-21.482856819086351</v>
      </c>
      <c r="AK36">
        <f t="shared" si="30"/>
        <v>20.917512467813665</v>
      </c>
      <c r="AL36">
        <f t="shared" si="40"/>
        <v>-1378.0263407496564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-82.720788259432425</v>
      </c>
      <c r="AR36">
        <f t="shared" si="45"/>
        <v>-83.710301109251773</v>
      </c>
      <c r="AS36">
        <f t="shared" si="46"/>
        <v>-1.3055443440610885</v>
      </c>
      <c r="AT36">
        <f t="shared" si="47"/>
        <v>1.2711875484790787</v>
      </c>
      <c r="AU36">
        <f t="shared" si="48"/>
        <v>-83.744657904833801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500000</v>
      </c>
      <c r="S37">
        <f t="shared" si="32"/>
        <v>525.4726106903538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320.30446350213867</v>
      </c>
      <c r="AC37">
        <f t="shared" si="33"/>
        <v>337.34733819636938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-1399.845765963111</v>
      </c>
      <c r="AI37">
        <f t="shared" si="38"/>
        <v>-1415.8954768011874</v>
      </c>
      <c r="AJ37">
        <f t="shared" si="39"/>
        <v>-17.042874694230704</v>
      </c>
      <c r="AK37">
        <f t="shared" si="30"/>
        <v>22.421312445149709</v>
      </c>
      <c r="AL37">
        <f t="shared" si="40"/>
        <v>-1410.5170390502685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-75.955942855366217</v>
      </c>
      <c r="AR37">
        <f t="shared" si="45"/>
        <v>-76.826803737974487</v>
      </c>
      <c r="AS37">
        <f t="shared" si="46"/>
        <v>-0.92475017451334529</v>
      </c>
      <c r="AT37">
        <f t="shared" si="47"/>
        <v>1.2165854040744239</v>
      </c>
      <c r="AU37">
        <f t="shared" si="48"/>
        <v>-76.534968508413414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500000</v>
      </c>
      <c r="S38">
        <f t="shared" si="32"/>
        <v>553.94632346208277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337.34733819636938</v>
      </c>
      <c r="AC38">
        <f t="shared" si="33"/>
        <v>350.466094406774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-1448.4857611479551</v>
      </c>
      <c r="AI38">
        <f t="shared" si="38"/>
        <v>-1464.3025505895932</v>
      </c>
      <c r="AJ38">
        <f t="shared" si="39"/>
        <v>-13.118756210404626</v>
      </c>
      <c r="AK38">
        <f t="shared" si="30"/>
        <v>23.614313673745858</v>
      </c>
      <c r="AL38">
        <f t="shared" si="40"/>
        <v>-1453.8069931262521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-70.174249840143403</v>
      </c>
      <c r="AR38">
        <f t="shared" si="45"/>
        <v>-70.940519943528329</v>
      </c>
      <c r="AS38">
        <f t="shared" si="46"/>
        <v>-0.63555949295026082</v>
      </c>
      <c r="AT38">
        <f t="shared" si="47"/>
        <v>1.1440338538306767</v>
      </c>
      <c r="AU38">
        <f t="shared" si="48"/>
        <v>-70.43204558264793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500000</v>
      </c>
      <c r="S39">
        <f t="shared" si="32"/>
        <v>577.24451771516806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350.466094406774</v>
      </c>
      <c r="AC39">
        <f t="shared" si="33"/>
        <v>359.8228258753544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-1499.6347266437285</v>
      </c>
      <c r="AI39">
        <f t="shared" si="38"/>
        <v>-1515.218366454618</v>
      </c>
      <c r="AJ39">
        <f t="shared" si="39"/>
        <v>-9.3567314685803922</v>
      </c>
      <c r="AK39">
        <f t="shared" si="30"/>
        <v>24.532626608474182</v>
      </c>
      <c r="AL39">
        <f t="shared" si="40"/>
        <v>-1500.0424713147243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-64.868075633053451</v>
      </c>
      <c r="AR39">
        <f t="shared" si="45"/>
        <v>-65.542160267085279</v>
      </c>
      <c r="AS39">
        <f t="shared" si="46"/>
        <v>-0.40473400208625565</v>
      </c>
      <c r="AT39">
        <f t="shared" si="47"/>
        <v>1.0611812663724955</v>
      </c>
      <c r="AU39">
        <f t="shared" si="48"/>
        <v>-64.885713002799037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500000</v>
      </c>
      <c r="S40">
        <f t="shared" si="32"/>
        <v>596.01789660346685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359.8228258753544</v>
      </c>
      <c r="AC40">
        <f t="shared" si="33"/>
        <v>365.96455498223338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-1548.0429364422077</v>
      </c>
      <c r="AI40">
        <f t="shared" si="38"/>
        <v>-1563.3933377081664</v>
      </c>
      <c r="AJ40">
        <f t="shared" si="39"/>
        <v>-6.1417291068789837</v>
      </c>
      <c r="AK40">
        <f t="shared" ref="AK40:AK71" si="61">G40*SUM(AB40:AB40, AE40:AF40)</f>
        <v>25.187597811274809</v>
      </c>
      <c r="AL40">
        <f t="shared" si="40"/>
        <v>-1544.3474690037706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-59.787515312556188</v>
      </c>
      <c r="AR40">
        <f t="shared" si="45"/>
        <v>-60.380368604372265</v>
      </c>
      <c r="AS40">
        <f t="shared" si="46"/>
        <v>-0.23720189820252296</v>
      </c>
      <c r="AT40">
        <f t="shared" si="47"/>
        <v>0.9727791486772619</v>
      </c>
      <c r="AU40">
        <f t="shared" si="48"/>
        <v>-59.644791353897524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500000</v>
      </c>
      <c r="S41">
        <f t="shared" si="32"/>
        <v>611.20452655750262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365.96455498223338</v>
      </c>
      <c r="AC41">
        <f t="shared" si="33"/>
        <v>369.57865104461655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-1601.6280182314101</v>
      </c>
      <c r="AI41">
        <f t="shared" si="38"/>
        <v>-1616.7448340837975</v>
      </c>
      <c r="AJ41">
        <f t="shared" si="39"/>
        <v>-3.6140960623831688</v>
      </c>
      <c r="AK41">
        <f t="shared" si="61"/>
        <v>25.61751884875634</v>
      </c>
      <c r="AL41">
        <f t="shared" si="40"/>
        <v>-1594.7414112974243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-55.229503358968259</v>
      </c>
      <c r="AR41">
        <f t="shared" si="45"/>
        <v>-55.750781847102019</v>
      </c>
      <c r="AS41">
        <f t="shared" si="46"/>
        <v>-0.12462614810986994</v>
      </c>
      <c r="AT41">
        <f t="shared" si="47"/>
        <v>0.88337792995664144</v>
      </c>
      <c r="AU41">
        <f t="shared" si="48"/>
        <v>-54.992030065255243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500000</v>
      </c>
      <c r="S42">
        <f t="shared" si="32"/>
        <v>623.13263681660624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369.57865104461655</v>
      </c>
      <c r="AC42">
        <f t="shared" si="33"/>
        <v>370.95772927041565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-1657.4409470506337</v>
      </c>
      <c r="AI42">
        <f t="shared" si="38"/>
        <v>-1672.3237226971446</v>
      </c>
      <c r="AJ42">
        <f t="shared" si="39"/>
        <v>-1.3790782257991054</v>
      </c>
      <c r="AK42">
        <f t="shared" si="61"/>
        <v>25.870505573123161</v>
      </c>
      <c r="AL42">
        <f t="shared" si="40"/>
        <v>-1647.8322953498205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-51.030464510409928</v>
      </c>
      <c r="AR42">
        <f t="shared" si="45"/>
        <v>-51.488685936516923</v>
      </c>
      <c r="AS42">
        <f t="shared" si="46"/>
        <v>-4.2460036108043872E-2</v>
      </c>
      <c r="AT42">
        <f t="shared" si="47"/>
        <v>0.7965194288610109</v>
      </c>
      <c r="AU42">
        <f t="shared" si="48"/>
        <v>-50.734626543763952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500000</v>
      </c>
      <c r="S43">
        <f t="shared" si="32"/>
        <v>632.29054938458205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370.95772927041565</v>
      </c>
      <c r="AC43">
        <f t="shared" si="33"/>
        <v>370.47064117497638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-1719.7782468660434</v>
      </c>
      <c r="AI43">
        <f t="shared" si="38"/>
        <v>-1734.4262058437462</v>
      </c>
      <c r="AJ43">
        <f t="shared" si="39"/>
        <v>0.487088095439276</v>
      </c>
      <c r="AK43">
        <f t="shared" si="61"/>
        <v>25.967041048929097</v>
      </c>
      <c r="AL43">
        <f t="shared" si="40"/>
        <v>-1707.9720766993778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-47.276561964739791</v>
      </c>
      <c r="AR43">
        <f t="shared" si="45"/>
        <v>-47.679233147218277</v>
      </c>
      <c r="AS43">
        <f t="shared" si="46"/>
        <v>1.3390011513569109E-2</v>
      </c>
      <c r="AT43">
        <f t="shared" si="47"/>
        <v>0.7138318137397982</v>
      </c>
      <c r="AU43">
        <f t="shared" si="48"/>
        <v>-46.95201132196491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500000</v>
      </c>
      <c r="S44">
        <f t="shared" si="32"/>
        <v>638.92175599822667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370.47064117497638</v>
      </c>
      <c r="AC44">
        <f t="shared" si="33"/>
        <v>368.32209386646048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-1792.3424239808246</v>
      </c>
      <c r="AI44">
        <f t="shared" si="38"/>
        <v>-1806.7542862475511</v>
      </c>
      <c r="AJ44">
        <f t="shared" si="39"/>
        <v>2.1485473085159015</v>
      </c>
      <c r="AK44">
        <f t="shared" si="61"/>
        <v>25.93294488224835</v>
      </c>
      <c r="AL44">
        <f t="shared" si="40"/>
        <v>-1778.6727940567869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-43.992272500297858</v>
      </c>
      <c r="AR44">
        <f t="shared" si="45"/>
        <v>-44.346005449756504</v>
      </c>
      <c r="AS44">
        <f t="shared" si="46"/>
        <v>5.2735167907304016E-2</v>
      </c>
      <c r="AT44">
        <f t="shared" si="47"/>
        <v>0.63651295797665031</v>
      </c>
      <c r="AU44">
        <f t="shared" si="48"/>
        <v>-43.656757323872547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500000</v>
      </c>
      <c r="S45">
        <f t="shared" si="32"/>
        <v>643.10482496475322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368.32209386646048</v>
      </c>
      <c r="AC45">
        <f t="shared" si="33"/>
        <v>364.62269159493394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-1868.6685793303357</v>
      </c>
      <c r="AI45">
        <f t="shared" si="38"/>
        <v>-1882.8428895454285</v>
      </c>
      <c r="AJ45">
        <f t="shared" si="39"/>
        <v>3.6994022715265373</v>
      </c>
      <c r="AK45">
        <f t="shared" si="61"/>
        <v>25.782546570652237</v>
      </c>
      <c r="AL45">
        <f t="shared" si="40"/>
        <v>-1853.3609407032498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-40.951486692352638</v>
      </c>
      <c r="AR45">
        <f t="shared" si="45"/>
        <v>-41.262113778700218</v>
      </c>
      <c r="AS45">
        <f t="shared" si="46"/>
        <v>8.1071638153389886E-2</v>
      </c>
      <c r="AT45">
        <f t="shared" si="47"/>
        <v>0.56501919305637405</v>
      </c>
      <c r="AU45">
        <f t="shared" si="48"/>
        <v>-40.61602294749045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500000</v>
      </c>
      <c r="S46">
        <f t="shared" si="32"/>
        <v>645.21364087785514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364.62269159493394</v>
      </c>
      <c r="AC46">
        <f t="shared" si="33"/>
        <v>359.6469818925558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-1947.5462547468862</v>
      </c>
      <c r="AI46">
        <f t="shared" si="38"/>
        <v>-1961.4814445470906</v>
      </c>
      <c r="AJ46">
        <f t="shared" si="39"/>
        <v>4.9757097023781398</v>
      </c>
      <c r="AK46">
        <f t="shared" si="61"/>
        <v>25.523588411645378</v>
      </c>
      <c r="AL46">
        <f t="shared" si="40"/>
        <v>-1930.9821464330673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-38.107209543368747</v>
      </c>
      <c r="AR46">
        <f t="shared" si="45"/>
        <v>-38.379876339573812</v>
      </c>
      <c r="AS46">
        <f t="shared" si="46"/>
        <v>9.7358618206549105E-2</v>
      </c>
      <c r="AT46">
        <f t="shared" si="47"/>
        <v>0.49941444498717558</v>
      </c>
      <c r="AU46">
        <f t="shared" si="48"/>
        <v>-37.783103276380089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500000</v>
      </c>
      <c r="S47">
        <f t="shared" si="32"/>
        <v>645.64847071100962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359.6469818925558</v>
      </c>
      <c r="AC47">
        <f t="shared" si="33"/>
        <v>353.66100180452139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-2036.2968891902344</v>
      </c>
      <c r="AI47">
        <f t="shared" si="38"/>
        <v>-2049.9909122479776</v>
      </c>
      <c r="AJ47">
        <f t="shared" si="39"/>
        <v>5.9859800880344096</v>
      </c>
      <c r="AK47">
        <f t="shared" si="61"/>
        <v>25.175288732478908</v>
      </c>
      <c r="AL47">
        <f t="shared" si="40"/>
        <v>-2018.8296434274641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-35.574797948475421</v>
      </c>
      <c r="AR47">
        <f t="shared" si="45"/>
        <v>-35.814037180223551</v>
      </c>
      <c r="AS47">
        <f t="shared" si="46"/>
        <v>0.10457710429450402</v>
      </c>
      <c r="AT47">
        <f t="shared" si="47"/>
        <v>0.43982084081492601</v>
      </c>
      <c r="AU47">
        <f t="shared" si="48"/>
        <v>-35.26963923511412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500000</v>
      </c>
      <c r="S48">
        <f t="shared" si="32"/>
        <v>644.53185822204568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353.66100180452139</v>
      </c>
      <c r="AC48">
        <f t="shared" si="33"/>
        <v>346.76587301259428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-2135.6573913404463</v>
      </c>
      <c r="AI48">
        <f t="shared" si="38"/>
        <v>-2149.1076912980448</v>
      </c>
      <c r="AJ48">
        <f t="shared" si="39"/>
        <v>6.8951287919271067</v>
      </c>
      <c r="AK48">
        <f t="shared" si="61"/>
        <v>24.756270126316501</v>
      </c>
      <c r="AL48">
        <f t="shared" si="40"/>
        <v>-2117.4562923798012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-33.313088975482884</v>
      </c>
      <c r="AR48">
        <f t="shared" si="45"/>
        <v>-33.522893713382899</v>
      </c>
      <c r="AS48">
        <f t="shared" si="46"/>
        <v>0.10755378642391297</v>
      </c>
      <c r="AT48">
        <f t="shared" si="47"/>
        <v>0.3861611102806346</v>
      </c>
      <c r="AU48">
        <f t="shared" si="48"/>
        <v>-33.029178816678346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500000</v>
      </c>
      <c r="S49">
        <f t="shared" si="32"/>
        <v>641.99568783601501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346.76587301259428</v>
      </c>
      <c r="AC49">
        <f t="shared" si="33"/>
        <v>339.05963149831541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-2249.0319190720206</v>
      </c>
      <c r="AI49">
        <f t="shared" si="38"/>
        <v>-2262.2352644340895</v>
      </c>
      <c r="AJ49">
        <f t="shared" si="39"/>
        <v>7.7062415142788723</v>
      </c>
      <c r="AK49">
        <f t="shared" si="61"/>
        <v>24.273611110881603</v>
      </c>
      <c r="AL49">
        <f t="shared" si="40"/>
        <v>-2230.2554118089292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-31.322824570374976</v>
      </c>
      <c r="AR49">
        <f t="shared" si="45"/>
        <v>-31.506710831397363</v>
      </c>
      <c r="AS49">
        <f t="shared" si="46"/>
        <v>0.10732673422807397</v>
      </c>
      <c r="AT49">
        <f t="shared" si="47"/>
        <v>0.33806459395621485</v>
      </c>
      <c r="AU49">
        <f t="shared" si="48"/>
        <v>-31.061319503213078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500000</v>
      </c>
      <c r="S50">
        <f t="shared" si="32"/>
        <v>638.10813821672434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339.05963149831541</v>
      </c>
      <c r="AC50">
        <f t="shared" si="33"/>
        <v>330.60006358972998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-2379.186587993574</v>
      </c>
      <c r="AI50">
        <f t="shared" si="38"/>
        <v>-2392.1389405726227</v>
      </c>
      <c r="AJ50">
        <f t="shared" si="39"/>
        <v>8.4595679085854272</v>
      </c>
      <c r="AK50">
        <f t="shared" si="61"/>
        <v>23.734174204882081</v>
      </c>
      <c r="AL50">
        <f t="shared" si="40"/>
        <v>-2359.9451984591551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-29.585286500680571</v>
      </c>
      <c r="AR50">
        <f t="shared" si="45"/>
        <v>-29.7463495563664</v>
      </c>
      <c r="AS50">
        <f t="shared" si="46"/>
        <v>0.10519508705642511</v>
      </c>
      <c r="AT50">
        <f t="shared" si="47"/>
        <v>0.29513546657165141</v>
      </c>
      <c r="AU50">
        <f t="shared" si="48"/>
        <v>-29.346019002738323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500000</v>
      </c>
      <c r="S51">
        <f t="shared" si="32"/>
        <v>632.91042479264922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330.60006358972998</v>
      </c>
      <c r="AC51">
        <f t="shared" si="33"/>
        <v>321.4283991085041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-2527.7575560454188</v>
      </c>
      <c r="AI51">
        <f t="shared" si="38"/>
        <v>-2540.4539972208745</v>
      </c>
      <c r="AJ51">
        <f t="shared" si="39"/>
        <v>9.1716644812258892</v>
      </c>
      <c r="AK51">
        <f t="shared" si="61"/>
        <v>23.1420044512811</v>
      </c>
      <c r="AL51">
        <f t="shared" si="40"/>
        <v>-2508.1403282883675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-28.064975725789729</v>
      </c>
      <c r="AR51">
        <f t="shared" si="45"/>
        <v>-28.205940713725731</v>
      </c>
      <c r="AS51">
        <f t="shared" si="46"/>
        <v>0.10183039129487916</v>
      </c>
      <c r="AT51">
        <f t="shared" si="47"/>
        <v>0.25693911649794787</v>
      </c>
      <c r="AU51">
        <f t="shared" si="48"/>
        <v>-27.847171205932906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500000</v>
      </c>
      <c r="S52">
        <f t="shared" si="32"/>
        <v>626.4748486924417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321.4283991085041</v>
      </c>
      <c r="AC52">
        <f t="shared" si="33"/>
        <v>311.58987161437028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-2704.4745212179537</v>
      </c>
      <c r="AI52">
        <f t="shared" si="38"/>
        <v>-2716.9087742555939</v>
      </c>
      <c r="AJ52">
        <f t="shared" si="39"/>
        <v>9.8385274941338139</v>
      </c>
      <c r="AK52">
        <f t="shared" si="61"/>
        <v>22.499987937595289</v>
      </c>
      <c r="AL52">
        <f t="shared" si="40"/>
        <v>-2684.5702588238646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-26.80983402218104</v>
      </c>
      <c r="AR52">
        <f t="shared" si="45"/>
        <v>-26.933096510887648</v>
      </c>
      <c r="AS52">
        <f t="shared" si="46"/>
        <v>9.7530698503901753E-2</v>
      </c>
      <c r="AT52">
        <f t="shared" si="47"/>
        <v>0.22304552598866639</v>
      </c>
      <c r="AU52">
        <f t="shared" si="48"/>
        <v>-26.612520286395075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500000</v>
      </c>
      <c r="S53">
        <f t="shared" si="32"/>
        <v>618.70331295343419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311.58987161437028</v>
      </c>
      <c r="AC53">
        <f t="shared" si="33"/>
        <v>301.05365208473921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-2904.1742303636256</v>
      </c>
      <c r="AI53">
        <f t="shared" si="38"/>
        <v>-2916.3389321593713</v>
      </c>
      <c r="AJ53">
        <f t="shared" si="39"/>
        <v>10.536219529631069</v>
      </c>
      <c r="AK53">
        <f t="shared" si="61"/>
        <v>21.811291013005921</v>
      </c>
      <c r="AL53">
        <f t="shared" si="40"/>
        <v>-2883.9914216167344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-25.704897462087562</v>
      </c>
      <c r="AR53">
        <f t="shared" si="45"/>
        <v>-25.81256745276762</v>
      </c>
      <c r="AS53">
        <f t="shared" si="46"/>
        <v>9.3256265349238601E-2</v>
      </c>
      <c r="AT53">
        <f t="shared" si="47"/>
        <v>0.19305212240481537</v>
      </c>
      <c r="AU53">
        <f t="shared" si="48"/>
        <v>-25.526259065013566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500000</v>
      </c>
      <c r="S54">
        <f t="shared" si="32"/>
        <v>609.67449909014033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301.05365208473921</v>
      </c>
      <c r="AC54">
        <f t="shared" si="33"/>
        <v>289.87876756242838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-3128.6924496536408</v>
      </c>
      <c r="AI54">
        <f t="shared" si="38"/>
        <v>-3140.5790698089463</v>
      </c>
      <c r="AJ54">
        <f t="shared" si="39"/>
        <v>11.174884522310833</v>
      </c>
      <c r="AK54">
        <f t="shared" si="61"/>
        <v>21.073755645931747</v>
      </c>
      <c r="AL54">
        <f t="shared" si="40"/>
        <v>-3108.3304296407036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-24.725100170324744</v>
      </c>
      <c r="AR54">
        <f t="shared" si="45"/>
        <v>-24.819036496363779</v>
      </c>
      <c r="AS54">
        <f t="shared" si="46"/>
        <v>8.831169686765937E-2</v>
      </c>
      <c r="AT54">
        <f t="shared" si="47"/>
        <v>0.16653944984854346</v>
      </c>
      <c r="AU54">
        <f t="shared" si="48"/>
        <v>-24.564185349647577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500000</v>
      </c>
      <c r="S55">
        <f t="shared" si="32"/>
        <v>599.47958761286645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289.87876756242838</v>
      </c>
      <c r="AC55">
        <f t="shared" si="33"/>
        <v>278.12689323119002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-3381.464811808004</v>
      </c>
      <c r="AI55">
        <f t="shared" si="38"/>
        <v>-3393.0634925211662</v>
      </c>
      <c r="AJ55">
        <f t="shared" si="39"/>
        <v>11.751874331238355</v>
      </c>
      <c r="AK55">
        <f t="shared" si="61"/>
        <v>20.291513729369989</v>
      </c>
      <c r="AL55">
        <f t="shared" si="40"/>
        <v>-3361.0201044605578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-23.859538295199251</v>
      </c>
      <c r="AR55">
        <f t="shared" si="45"/>
        <v>-23.941378320765423</v>
      </c>
      <c r="AS55">
        <f t="shared" si="46"/>
        <v>8.2920956228028642E-2</v>
      </c>
      <c r="AT55">
        <f t="shared" si="47"/>
        <v>0.14317645631054221</v>
      </c>
      <c r="AU55">
        <f t="shared" si="48"/>
        <v>-23.715280908226852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500000</v>
      </c>
      <c r="S56">
        <f t="shared" si="32"/>
        <v>588.16398574994105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278.12689323119002</v>
      </c>
      <c r="AC56">
        <f t="shared" si="33"/>
        <v>265.85059229231791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-3653.4779487571291</v>
      </c>
      <c r="AI56">
        <f t="shared" si="38"/>
        <v>-3664.7779687657217</v>
      </c>
      <c r="AJ56">
        <f t="shared" si="39"/>
        <v>12.276300938872112</v>
      </c>
      <c r="AK56">
        <f t="shared" si="61"/>
        <v>19.468882526183304</v>
      </c>
      <c r="AL56">
        <f t="shared" si="40"/>
        <v>-3633.0327853006661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-23.016836394562294</v>
      </c>
      <c r="AR56">
        <f t="shared" si="45"/>
        <v>-23.088026289626949</v>
      </c>
      <c r="AS56">
        <f t="shared" si="46"/>
        <v>7.7340444968760538E-2</v>
      </c>
      <c r="AT56">
        <f t="shared" si="47"/>
        <v>0.12265356194158947</v>
      </c>
      <c r="AU56">
        <f t="shared" si="48"/>
        <v>-22.888032282716598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500000</v>
      </c>
      <c r="S57">
        <f t="shared" si="32"/>
        <v>575.93049581888431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265.85059229231791</v>
      </c>
      <c r="AC57">
        <f t="shared" si="33"/>
        <v>253.175932108762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-3943.0994939231796</v>
      </c>
      <c r="AI57">
        <f t="shared" si="38"/>
        <v>-3954.0893587569904</v>
      </c>
      <c r="AJ57">
        <f t="shared" si="39"/>
        <v>12.674660183555915</v>
      </c>
      <c r="AK57">
        <f t="shared" si="61"/>
        <v>18.609541460462257</v>
      </c>
      <c r="AL57">
        <f t="shared" si="40"/>
        <v>-3922.8051571129722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-22.17986268643444</v>
      </c>
      <c r="AR57">
        <f t="shared" si="45"/>
        <v>-22.241680475544772</v>
      </c>
      <c r="AS57">
        <f t="shared" si="46"/>
        <v>7.1294732202860561E-2</v>
      </c>
      <c r="AT57">
        <f t="shared" si="47"/>
        <v>0.10467833106587163</v>
      </c>
      <c r="AU57">
        <f t="shared" si="48"/>
        <v>-22.065707412276037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500000</v>
      </c>
      <c r="S58">
        <f t="shared" si="32"/>
        <v>562.97636742790849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253.175932108762</v>
      </c>
      <c r="AC58">
        <f t="shared" si="33"/>
        <v>240.23015532501182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-4242.0948593643789</v>
      </c>
      <c r="AI58">
        <f t="shared" si="38"/>
        <v>-4252.7627208068834</v>
      </c>
      <c r="AJ58">
        <f t="shared" si="39"/>
        <v>12.945776783750176</v>
      </c>
      <c r="AK58">
        <f t="shared" si="61"/>
        <v>17.722315247613341</v>
      </c>
      <c r="AL58">
        <f t="shared" si="40"/>
        <v>-4222.0946287755196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-21.305094785689768</v>
      </c>
      <c r="AR58">
        <f t="shared" si="45"/>
        <v>-21.358672040967651</v>
      </c>
      <c r="AS58">
        <f t="shared" si="46"/>
        <v>6.5017641188133662E-2</v>
      </c>
      <c r="AT58">
        <f t="shared" si="47"/>
        <v>8.900687483184945E-2</v>
      </c>
      <c r="AU58">
        <f t="shared" si="48"/>
        <v>-21.204647524947667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500000</v>
      </c>
      <c r="S59">
        <f t="shared" si="32"/>
        <v>549.59220450509963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240.23015532501182</v>
      </c>
      <c r="AC59">
        <f t="shared" si="33"/>
        <v>227.16978009529015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-4552.4390359887138</v>
      </c>
      <c r="AI59">
        <f t="shared" si="38"/>
        <v>-4562.7725968649938</v>
      </c>
      <c r="AJ59">
        <f t="shared" si="39"/>
        <v>13.060375229721672</v>
      </c>
      <c r="AK59">
        <f t="shared" si="61"/>
        <v>16.81611087275083</v>
      </c>
      <c r="AL59">
        <f t="shared" si="40"/>
        <v>-4532.8961107625209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-20.414051729340454</v>
      </c>
      <c r="AR59">
        <f t="shared" si="45"/>
        <v>-20.460389493472832</v>
      </c>
      <c r="AS59">
        <f t="shared" si="46"/>
        <v>5.8565347813873701E-2</v>
      </c>
      <c r="AT59">
        <f t="shared" si="47"/>
        <v>7.5406821382750081E-2</v>
      </c>
      <c r="AU59">
        <f t="shared" si="48"/>
        <v>-20.326417324276207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500000</v>
      </c>
      <c r="S60">
        <f t="shared" si="32"/>
        <v>536.03980683830912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227.16978009529015</v>
      </c>
      <c r="AC60">
        <f t="shared" si="33"/>
        <v>214.11708511234977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-4883.2510882135712</v>
      </c>
      <c r="AI60">
        <f t="shared" si="38"/>
        <v>-4893.2371509266777</v>
      </c>
      <c r="AJ60">
        <f t="shared" si="39"/>
        <v>13.05269498294038</v>
      </c>
      <c r="AK60">
        <f t="shared" si="61"/>
        <v>15.901884606670311</v>
      </c>
      <c r="AL60">
        <f t="shared" si="40"/>
        <v>-4864.2825713370676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-19.551320954015722</v>
      </c>
      <c r="AR60">
        <f t="shared" si="45"/>
        <v>-19.591302661620748</v>
      </c>
      <c r="AS60">
        <f t="shared" si="46"/>
        <v>5.2259739324544224E-2</v>
      </c>
      <c r="AT60">
        <f t="shared" si="47"/>
        <v>6.3667184853374026E-2</v>
      </c>
      <c r="AU60">
        <f t="shared" si="48"/>
        <v>-19.475375737442832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500000</v>
      </c>
      <c r="S61">
        <f t="shared" si="32"/>
        <v>522.46268696640743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214.11708511234977</v>
      </c>
      <c r="AC61">
        <f t="shared" si="33"/>
        <v>201.13840411047698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-5233.3537448729721</v>
      </c>
      <c r="AI61">
        <f t="shared" si="38"/>
        <v>-5242.9782792717033</v>
      </c>
      <c r="AJ61">
        <f t="shared" si="39"/>
        <v>12.978681001872786</v>
      </c>
      <c r="AK61">
        <f t="shared" si="61"/>
        <v>14.988195957864486</v>
      </c>
      <c r="AL61">
        <f t="shared" si="40"/>
        <v>-5215.0114023119659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-18.708075697998972</v>
      </c>
      <c r="AR61">
        <f t="shared" si="45"/>
        <v>-18.742481267900654</v>
      </c>
      <c r="AS61">
        <f t="shared" si="46"/>
        <v>4.6395898018759055E-2</v>
      </c>
      <c r="AT61">
        <f t="shared" si="47"/>
        <v>5.357946705415708E-2</v>
      </c>
      <c r="AU61">
        <f t="shared" si="48"/>
        <v>-18.642505902827736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500000</v>
      </c>
      <c r="S62">
        <f t="shared" si="32"/>
        <v>509.01818844232758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201.13840411047698</v>
      </c>
      <c r="AC62">
        <f t="shared" si="33"/>
        <v>188.29875694117715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-5603.0811200578</v>
      </c>
      <c r="AI62">
        <f t="shared" si="38"/>
        <v>-5612.3292550565411</v>
      </c>
      <c r="AJ62">
        <f t="shared" si="39"/>
        <v>12.839647169299838</v>
      </c>
      <c r="AK62">
        <f t="shared" si="61"/>
        <v>14.07968828773339</v>
      </c>
      <c r="AL62">
        <f t="shared" si="40"/>
        <v>-5585.4099195995086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-17.883722173165889</v>
      </c>
      <c r="AR62">
        <f t="shared" si="45"/>
        <v>-17.913240053309611</v>
      </c>
      <c r="AS62">
        <f t="shared" si="46"/>
        <v>4.0981145526385925E-2</v>
      </c>
      <c r="AT62">
        <f t="shared" si="47"/>
        <v>4.4939066243610659E-2</v>
      </c>
      <c r="AU62">
        <f t="shared" si="48"/>
        <v>-17.827319841539616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500000</v>
      </c>
      <c r="S63">
        <f t="shared" si="32"/>
        <v>495.78266752309173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188.29875694117715</v>
      </c>
      <c r="AC63">
        <f t="shared" si="33"/>
        <v>175.65470309720683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-5964.1783043864143</v>
      </c>
      <c r="AI63">
        <f t="shared" si="38"/>
        <v>-5973.0357491199493</v>
      </c>
      <c r="AJ63">
        <f t="shared" si="39"/>
        <v>12.644053843970312</v>
      </c>
      <c r="AK63">
        <f t="shared" si="61"/>
        <v>13.180912985882401</v>
      </c>
      <c r="AL63">
        <f t="shared" si="40"/>
        <v>-5947.2107822900971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-16.996660520571943</v>
      </c>
      <c r="AR63">
        <f t="shared" si="45"/>
        <v>-17.021902385172957</v>
      </c>
      <c r="AS63">
        <f t="shared" si="46"/>
        <v>3.6032908444695699E-2</v>
      </c>
      <c r="AT63">
        <f t="shared" si="47"/>
        <v>3.7562844693538967E-2</v>
      </c>
      <c r="AU63">
        <f t="shared" si="48"/>
        <v>-16.948306632034722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500000</v>
      </c>
      <c r="S64">
        <f t="shared" si="32"/>
        <v>483.00189821489039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175.65470309720683</v>
      </c>
      <c r="AC64">
        <f t="shared" si="33"/>
        <v>163.33631787055953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-6292.8550480690847</v>
      </c>
      <c r="AI64">
        <f t="shared" si="38"/>
        <v>-6301.3092756028809</v>
      </c>
      <c r="AJ64">
        <f t="shared" si="39"/>
        <v>12.318385226647308</v>
      </c>
      <c r="AK64">
        <f t="shared" si="61"/>
        <v>12.29582921680448</v>
      </c>
      <c r="AL64">
        <f t="shared" si="40"/>
        <v>-6276.6950611594293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-16.011893289422904</v>
      </c>
      <c r="AR64">
        <f t="shared" si="45"/>
        <v>-16.033404700075398</v>
      </c>
      <c r="AS64">
        <f t="shared" si="46"/>
        <v>3.1343590189257906E-2</v>
      </c>
      <c r="AT64">
        <f t="shared" si="47"/>
        <v>3.1286197412866312E-2</v>
      </c>
      <c r="AU64">
        <f t="shared" si="48"/>
        <v>-15.970774912473274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500000</v>
      </c>
      <c r="S65">
        <f t="shared" si="32"/>
        <v>475.61500905797072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163.33631787055953</v>
      </c>
      <c r="AC65">
        <f t="shared" si="33"/>
        <v>151.50145609356929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-8124.7027110127738</v>
      </c>
      <c r="AI65">
        <f t="shared" si="38"/>
        <v>-8132.6661611356813</v>
      </c>
      <c r="AJ65">
        <f t="shared" si="39"/>
        <v>11.834861776990238</v>
      </c>
      <c r="AK65">
        <f t="shared" si="61"/>
        <v>11.433542250939167</v>
      </c>
      <c r="AL65">
        <f t="shared" si="40"/>
        <v>-8109.3977571077521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-18.457990369249238</v>
      </c>
      <c r="AR65">
        <f t="shared" si="45"/>
        <v>-18.47608202021825</v>
      </c>
      <c r="AS65">
        <f t="shared" si="46"/>
        <v>2.6886862506979217E-2</v>
      </c>
      <c r="AT65">
        <f t="shared" si="47"/>
        <v>2.5975130446087728E-2</v>
      </c>
      <c r="AU65">
        <f t="shared" si="48"/>
        <v>-18.423220027265184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500000</v>
      </c>
      <c r="S66">
        <f t="shared" si="32"/>
        <v>462.48355290533573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151.50145609356929</v>
      </c>
      <c r="AC66">
        <f t="shared" si="33"/>
        <v>136.77295814613495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-9808.3966050730123</v>
      </c>
      <c r="AI66">
        <f t="shared" si="38"/>
        <v>-9815.7900008644374</v>
      </c>
      <c r="AJ66">
        <f t="shared" si="39"/>
        <v>14.728497947434334</v>
      </c>
      <c r="AK66">
        <f t="shared" si="61"/>
        <v>10.605101926549851</v>
      </c>
      <c r="AL66">
        <f t="shared" si="40"/>
        <v>-9790.4564009904534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-19.895595009281319</v>
      </c>
      <c r="AR66">
        <f t="shared" si="45"/>
        <v>-19.910591956726677</v>
      </c>
      <c r="AS66">
        <f t="shared" si="46"/>
        <v>2.9875650634439595E-2</v>
      </c>
      <c r="AT66">
        <f t="shared" si="47"/>
        <v>2.1511651848749268E-2</v>
      </c>
      <c r="AU66">
        <f t="shared" si="48"/>
        <v>-19.859204654243491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444.95499763062423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136.77295814613495</v>
      </c>
      <c r="AC67">
        <f t="shared" ref="AC67:AC98" si="64">S67*Z67</f>
        <v>120.20726708490265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-11311.231338201631</v>
      </c>
      <c r="AI67">
        <f t="shared" ref="AI67:AI98" si="69">SUM(AE67:AH67)</f>
        <v>-11317.985238468231</v>
      </c>
      <c r="AJ67">
        <f t="shared" ref="AJ67:AJ98" si="70">AB67-AC67</f>
        <v>16.5656910612323</v>
      </c>
      <c r="AK67">
        <f t="shared" si="61"/>
        <v>9.5741070702294468</v>
      </c>
      <c r="AL67">
        <f t="shared" ref="AL67:AL98" si="71">SUM(AI67:AK67)</f>
        <v>-11291.845440336769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-20.485698451463559</v>
      </c>
      <c r="AR67">
        <f t="shared" ref="AR67:AR98" si="76">AI67*$K67</f>
        <v>-20.49793039687215</v>
      </c>
      <c r="AS67">
        <f t="shared" ref="AS67:AS98" si="77">AJ67*$K67</f>
        <v>3.0002016718938838E-2</v>
      </c>
      <c r="AT67">
        <f t="shared" ref="AT67:AT98" si="78">AK67*$K67</f>
        <v>1.7339603843159371E-2</v>
      </c>
      <c r="AU67">
        <f t="shared" ref="AU67:AU98" si="79">AL67*$K67</f>
        <v>-20.450588776310052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500000</v>
      </c>
      <c r="S68">
        <f t="shared" si="63"/>
        <v>423.77396054584608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120.20726708490265</v>
      </c>
      <c r="AC68">
        <f t="shared" si="64"/>
        <v>102.69469715848288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-12560.392580650883</v>
      </c>
      <c r="AI68">
        <f t="shared" si="69"/>
        <v>-12566.450922285785</v>
      </c>
      <c r="AJ68">
        <f t="shared" si="70"/>
        <v>17.512569926419772</v>
      </c>
      <c r="AK68">
        <f t="shared" si="61"/>
        <v>8.4145086959431872</v>
      </c>
      <c r="AL68">
        <f t="shared" si="71"/>
        <v>-12540.523843663423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-20.310755676133795</v>
      </c>
      <c r="AR68">
        <f t="shared" si="76"/>
        <v>-20.320552304380797</v>
      </c>
      <c r="AS68">
        <f t="shared" si="77"/>
        <v>2.8318663350113873E-2</v>
      </c>
      <c r="AT68">
        <f t="shared" si="78"/>
        <v>1.3606663100744333E-2</v>
      </c>
      <c r="AU68">
        <f t="shared" si="79"/>
        <v>-20.278626977929939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500000</v>
      </c>
      <c r="S69">
        <f t="shared" si="63"/>
        <v>398.47929274847257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102.69469715848288</v>
      </c>
      <c r="AC69">
        <f t="shared" si="64"/>
        <v>85.038520522566756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-13251.350559271379</v>
      </c>
      <c r="AI69">
        <f t="shared" si="69"/>
        <v>-13256.685749961967</v>
      </c>
      <c r="AJ69">
        <f t="shared" si="70"/>
        <v>17.656176635916125</v>
      </c>
      <c r="AK69">
        <f t="shared" si="61"/>
        <v>7.1886288010938024</v>
      </c>
      <c r="AL69">
        <f t="shared" si="71"/>
        <v>-13231.840944524958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-19.132203376888278</v>
      </c>
      <c r="AR69">
        <f t="shared" si="76"/>
        <v>-19.139906286330621</v>
      </c>
      <c r="AS69">
        <f t="shared" si="77"/>
        <v>2.5491859169046414E-2</v>
      </c>
      <c r="AT69">
        <f t="shared" si="78"/>
        <v>1.0378889880568178E-2</v>
      </c>
      <c r="AU69">
        <f t="shared" si="79"/>
        <v>-19.10403553728101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500000</v>
      </c>
      <c r="S70">
        <f t="shared" si="63"/>
        <v>370.74633198456104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85.038520522566756</v>
      </c>
      <c r="AC70">
        <f t="shared" si="64"/>
        <v>68.276477003015657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-13557.00156296674</v>
      </c>
      <c r="AI70">
        <f t="shared" si="69"/>
        <v>-13561.605551672274</v>
      </c>
      <c r="AJ70">
        <f t="shared" si="70"/>
        <v>16.762043519551099</v>
      </c>
      <c r="AK70">
        <f t="shared" si="61"/>
        <v>5.9526964365796733</v>
      </c>
      <c r="AL70">
        <f t="shared" si="71"/>
        <v>-13538.890811716143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-17.476339347134818</v>
      </c>
      <c r="AR70">
        <f t="shared" si="76"/>
        <v>-17.482274351906675</v>
      </c>
      <c r="AS70">
        <f t="shared" si="77"/>
        <v>2.1607960974153038E-2</v>
      </c>
      <c r="AT70">
        <f t="shared" si="78"/>
        <v>7.673624766727615E-3</v>
      </c>
      <c r="AU70">
        <f t="shared" si="79"/>
        <v>-17.452992766165792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500000</v>
      </c>
      <c r="S71">
        <f t="shared" si="63"/>
        <v>340.28318731140098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68.276477003015657</v>
      </c>
      <c r="AC71">
        <f t="shared" si="64"/>
        <v>52.91635181421762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-13405.573046444491</v>
      </c>
      <c r="AI71">
        <f t="shared" si="69"/>
        <v>-13409.460716610649</v>
      </c>
      <c r="AJ71">
        <f t="shared" si="70"/>
        <v>15.360125188798037</v>
      </c>
      <c r="AK71">
        <f t="shared" si="61"/>
        <v>4.7793533902110967</v>
      </c>
      <c r="AL71">
        <f t="shared" si="71"/>
        <v>-13389.32123803164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-15.429582812558095</v>
      </c>
      <c r="AR71">
        <f t="shared" si="76"/>
        <v>-15.434057453706878</v>
      </c>
      <c r="AS71">
        <f t="shared" si="77"/>
        <v>1.7679238536891753E-2</v>
      </c>
      <c r="AT71">
        <f t="shared" si="78"/>
        <v>5.5009531236936632E-3</v>
      </c>
      <c r="AU71">
        <f t="shared" si="79"/>
        <v>-15.410877262046293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500000</v>
      </c>
      <c r="S72">
        <f t="shared" si="63"/>
        <v>306.82593374191845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52.91635181421762</v>
      </c>
      <c r="AC72">
        <f t="shared" si="64"/>
        <v>39.376245928745909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-12808.793435976264</v>
      </c>
      <c r="AI72">
        <f t="shared" si="69"/>
        <v>-12812.001789768961</v>
      </c>
      <c r="AJ72">
        <f t="shared" si="70"/>
        <v>13.540105885471711</v>
      </c>
      <c r="AK72">
        <f t="shared" ref="AK72:AK98" si="92">G72*SUM(AB72:AB72, AE72:AF72)</f>
        <v>3.7041446269952338</v>
      </c>
      <c r="AL72">
        <f t="shared" si="71"/>
        <v>-12794.757539256494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-13.163124820006168</v>
      </c>
      <c r="AR72">
        <f t="shared" si="76"/>
        <v>-13.166421926923467</v>
      </c>
      <c r="AS72">
        <f t="shared" si="77"/>
        <v>1.3914667664634712E-2</v>
      </c>
      <c r="AT72">
        <f t="shared" si="78"/>
        <v>3.8066128804564638E-3</v>
      </c>
      <c r="AU72">
        <f t="shared" si="79"/>
        <v>-13.148700646378376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500000</v>
      </c>
      <c r="S73">
        <f t="shared" si="63"/>
        <v>270.16016140473874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39.376245928745909</v>
      </c>
      <c r="AC73">
        <f t="shared" si="64"/>
        <v>27.900154079352607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-11889.083266373817</v>
      </c>
      <c r="AI73">
        <f t="shared" si="69"/>
        <v>-11891.665082465268</v>
      </c>
      <c r="AJ73">
        <f t="shared" si="70"/>
        <v>11.476091849393303</v>
      </c>
      <c r="AK73">
        <f t="shared" si="92"/>
        <v>2.7563372150122141</v>
      </c>
      <c r="AL73">
        <f t="shared" si="71"/>
        <v>-11877.432653400861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-10.908904092567724</v>
      </c>
      <c r="AR73">
        <f t="shared" si="76"/>
        <v>-10.911273054370351</v>
      </c>
      <c r="AS73">
        <f t="shared" si="77"/>
        <v>1.0529961186882432E-2</v>
      </c>
      <c r="AT73">
        <f t="shared" si="78"/>
        <v>2.5290947713678875E-3</v>
      </c>
      <c r="AU73">
        <f t="shared" si="79"/>
        <v>-10.8982139984121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500000</v>
      </c>
      <c r="S74">
        <f t="shared" si="63"/>
        <v>228.58189367987663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27.900154079352607</v>
      </c>
      <c r="AC74">
        <f t="shared" si="64"/>
        <v>18.497529424832088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-10658.465517284316</v>
      </c>
      <c r="AI74">
        <f t="shared" si="69"/>
        <v>-10660.488591938989</v>
      </c>
      <c r="AJ74">
        <f t="shared" si="70"/>
        <v>9.402624654520519</v>
      </c>
      <c r="AK74">
        <f t="shared" si="92"/>
        <v>1.9530107855546828</v>
      </c>
      <c r="AL74">
        <f t="shared" si="71"/>
        <v>-10649.132956498914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-8.7319133366274659</v>
      </c>
      <c r="AR74">
        <f t="shared" si="76"/>
        <v>-8.7335707339825994</v>
      </c>
      <c r="AS74">
        <f t="shared" si="77"/>
        <v>7.7030697793193251E-3</v>
      </c>
      <c r="AT74">
        <f t="shared" si="78"/>
        <v>1.5999977573983189E-3</v>
      </c>
      <c r="AU74">
        <f t="shared" si="79"/>
        <v>-8.7242676664458809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500000</v>
      </c>
      <c r="S75">
        <f t="shared" si="63"/>
        <v>180.36838366506265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18.497529424832088</v>
      </c>
      <c r="AC75">
        <f t="shared" si="64"/>
        <v>11.11050844360391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-9257.3882024687337</v>
      </c>
      <c r="AI75">
        <f t="shared" si="69"/>
        <v>-9258.9281769667359</v>
      </c>
      <c r="AJ75">
        <f t="shared" si="70"/>
        <v>7.3870209812281775</v>
      </c>
      <c r="AK75">
        <f t="shared" si="92"/>
        <v>1.2948270597382463</v>
      </c>
      <c r="AL75">
        <f t="shared" si="71"/>
        <v>-9250.2463289257685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-6.7715047201873713</v>
      </c>
      <c r="AR75">
        <f t="shared" si="76"/>
        <v>-6.7726311658277742</v>
      </c>
      <c r="AS75">
        <f t="shared" si="77"/>
        <v>5.4033866084572564E-3</v>
      </c>
      <c r="AT75">
        <f t="shared" si="78"/>
        <v>9.4712756504104084E-4</v>
      </c>
      <c r="AU75">
        <f t="shared" si="79"/>
        <v>-6.7662806516542755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500000</v>
      </c>
      <c r="S76">
        <f t="shared" si="63"/>
        <v>121.94146846923499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11.11050844360391</v>
      </c>
      <c r="AC76">
        <f t="shared" si="64"/>
        <v>5.5398004693087515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-7776.4968779108276</v>
      </c>
      <c r="AI76">
        <f t="shared" si="69"/>
        <v>-7777.632627819954</v>
      </c>
      <c r="AJ76">
        <f t="shared" si="70"/>
        <v>5.5707079742951588</v>
      </c>
      <c r="AK76">
        <f t="shared" si="92"/>
        <v>0.77773559105227374</v>
      </c>
      <c r="AL76">
        <f t="shared" si="71"/>
        <v>-7771.2841842546068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-5.0788184532410137</v>
      </c>
      <c r="AR76">
        <f t="shared" si="76"/>
        <v>-5.0795602098040646</v>
      </c>
      <c r="AS76">
        <f t="shared" si="77"/>
        <v>3.6382210269809805E-3</v>
      </c>
      <c r="AT76">
        <f t="shared" si="78"/>
        <v>5.0793794861520784E-4</v>
      </c>
      <c r="AU76">
        <f t="shared" si="79"/>
        <v>-5.0754140508284689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500000</v>
      </c>
      <c r="S77">
        <f t="shared" si="63"/>
        <v>47.305522207078909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5.5398004693087515</v>
      </c>
      <c r="AC77">
        <f t="shared" si="64"/>
        <v>1.5331219677572161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-6283.3767539516384</v>
      </c>
      <c r="AI77">
        <f t="shared" si="69"/>
        <v>-6284.1869775239766</v>
      </c>
      <c r="AJ77">
        <f t="shared" si="70"/>
        <v>4.0066785015515354</v>
      </c>
      <c r="AK77">
        <f t="shared" si="92"/>
        <v>0.38778603285161262</v>
      </c>
      <c r="AL77">
        <f t="shared" si="71"/>
        <v>-6279.7925129895739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-3.6639856594777247</v>
      </c>
      <c r="AR77">
        <f t="shared" si="76"/>
        <v>-3.6644581200138768</v>
      </c>
      <c r="AS77">
        <f t="shared" si="77"/>
        <v>2.3363890383606171E-3</v>
      </c>
      <c r="AT77">
        <f t="shared" si="78"/>
        <v>2.2612721136298144E-4</v>
      </c>
      <c r="AU77">
        <f t="shared" si="79"/>
        <v>-3.6618956037641532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500000</v>
      </c>
      <c r="S78">
        <f t="shared" si="63"/>
        <v>-52.621259517784779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1.5331219677572161</v>
      </c>
      <c r="AC78">
        <f t="shared" si="64"/>
        <v>-1.1735958777120423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-4891.0794587103692</v>
      </c>
      <c r="AI78">
        <f t="shared" si="69"/>
        <v>-4891.6370260740478</v>
      </c>
      <c r="AJ78">
        <f t="shared" si="70"/>
        <v>2.7067178454692584</v>
      </c>
      <c r="AK78">
        <f t="shared" si="92"/>
        <v>0.10731853774300514</v>
      </c>
      <c r="AL78">
        <f t="shared" si="71"/>
        <v>-4888.822989690836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-2.546521573885181</v>
      </c>
      <c r="AR78">
        <f t="shared" si="76"/>
        <v>-2.5468118691732635</v>
      </c>
      <c r="AS78">
        <f t="shared" si="77"/>
        <v>1.4092421613867798E-3</v>
      </c>
      <c r="AT78">
        <f t="shared" si="78"/>
        <v>5.5874980962266299E-5</v>
      </c>
      <c r="AU78">
        <f t="shared" si="79"/>
        <v>-2.5453467520309148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500000</v>
      </c>
      <c r="S79">
        <f t="shared" si="63"/>
        <v>-193.84844723335533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-1.1735958777120423</v>
      </c>
      <c r="AC79">
        <f t="shared" si="64"/>
        <v>-2.8654140462325204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-3648.9723130992529</v>
      </c>
      <c r="AI79">
        <f t="shared" si="69"/>
        <v>-3649.3418561736403</v>
      </c>
      <c r="AJ79">
        <f t="shared" si="70"/>
        <v>1.6918181685204781</v>
      </c>
      <c r="AK79">
        <f t="shared" si="92"/>
        <v>-8.215171143984297E-2</v>
      </c>
      <c r="AL79">
        <f t="shared" si="71"/>
        <v>-3647.7321897165598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-1.696270803572818</v>
      </c>
      <c r="AR79">
        <f t="shared" si="76"/>
        <v>-1.6964425903319269</v>
      </c>
      <c r="AS79">
        <f t="shared" si="77"/>
        <v>7.8646301423369164E-4</v>
      </c>
      <c r="AT79">
        <f t="shared" si="78"/>
        <v>-3.818925922750741E-5</v>
      </c>
      <c r="AU79">
        <f t="shared" si="79"/>
        <v>-1.6956943165769209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500000</v>
      </c>
      <c r="S80">
        <f t="shared" si="63"/>
        <v>-402.90732205724191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-2.8654140462325204</v>
      </c>
      <c r="AC80">
        <f t="shared" si="64"/>
        <v>-3.7985568093011417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-2603.0191698196804</v>
      </c>
      <c r="AI80">
        <f t="shared" si="69"/>
        <v>-2603.254866504833</v>
      </c>
      <c r="AJ80">
        <f t="shared" si="70"/>
        <v>0.93314276306862132</v>
      </c>
      <c r="AK80">
        <f t="shared" si="92"/>
        <v>-0.20057898323627646</v>
      </c>
      <c r="AL80">
        <f t="shared" si="71"/>
        <v>-2602.5223027250008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-1.0803984754475489</v>
      </c>
      <c r="AR80">
        <f t="shared" si="76"/>
        <v>-1.0804963027483461</v>
      </c>
      <c r="AS80">
        <f t="shared" si="77"/>
        <v>3.8730641336924565E-4</v>
      </c>
      <c r="AT80">
        <f t="shared" si="78"/>
        <v>-8.3251491271308769E-5</v>
      </c>
      <c r="AU80">
        <f t="shared" si="79"/>
        <v>-1.0801922478262482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500000</v>
      </c>
      <c r="S81">
        <f t="shared" si="63"/>
        <v>-727.22233567175783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-3.7985568093011417</v>
      </c>
      <c r="AC81">
        <f t="shared" si="64"/>
        <v>-4.1975909628699419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-1780.7506095423723</v>
      </c>
      <c r="AI81">
        <f t="shared" si="69"/>
        <v>-1780.8949117301961</v>
      </c>
      <c r="AJ81">
        <f t="shared" si="70"/>
        <v>0.39903415356880023</v>
      </c>
      <c r="AK81">
        <f t="shared" si="92"/>
        <v>-0.26589897665107992</v>
      </c>
      <c r="AL81">
        <f t="shared" si="71"/>
        <v>-1780.7617765532782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-0.65992058444796942</v>
      </c>
      <c r="AR81">
        <f t="shared" si="76"/>
        <v>-0.65997406076498732</v>
      </c>
      <c r="AS81">
        <f t="shared" si="77"/>
        <v>1.4787632272971436E-4</v>
      </c>
      <c r="AT81">
        <f t="shared" si="78"/>
        <v>-9.8538339470674957E-5</v>
      </c>
      <c r="AU81">
        <f t="shared" si="79"/>
        <v>-0.6599247227817282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500000</v>
      </c>
      <c r="S82">
        <f t="shared" si="63"/>
        <v>-1255.7649605619965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-4.1975909628699419</v>
      </c>
      <c r="AC82">
        <f t="shared" si="64"/>
        <v>-4.2491505456404584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-1165.3258937207056</v>
      </c>
      <c r="AI82">
        <f t="shared" si="69"/>
        <v>-1165.4104865919651</v>
      </c>
      <c r="AJ82">
        <f t="shared" si="70"/>
        <v>5.1559582770516421E-2</v>
      </c>
      <c r="AK82">
        <f t="shared" si="92"/>
        <v>-0.29383136740089594</v>
      </c>
      <c r="AL82">
        <f t="shared" si="71"/>
        <v>-1165.6527583765953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-0.38558306172349149</v>
      </c>
      <c r="AR82">
        <f t="shared" si="76"/>
        <v>-0.38561105181491223</v>
      </c>
      <c r="AS82">
        <f t="shared" si="77"/>
        <v>1.7060036074858107E-5</v>
      </c>
      <c r="AT82">
        <f t="shared" si="78"/>
        <v>-9.7222930412281208E-5</v>
      </c>
      <c r="AU82">
        <f t="shared" si="79"/>
        <v>-0.38569121470924961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500000</v>
      </c>
      <c r="S83">
        <f t="shared" si="63"/>
        <v>-2159.5598739425791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-4.2491505456404584</v>
      </c>
      <c r="AC83">
        <f t="shared" si="64"/>
        <v>-4.0915541415805086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-727.62681042707584</v>
      </c>
      <c r="AI83">
        <f t="shared" si="69"/>
        <v>-727.67417602910143</v>
      </c>
      <c r="AJ83">
        <f t="shared" si="70"/>
        <v>-0.15759640405994979</v>
      </c>
      <c r="AK83">
        <f t="shared" si="92"/>
        <v>-0.29744053819483213</v>
      </c>
      <c r="AL83">
        <f t="shared" si="71"/>
        <v>-728.1292129713562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-0.21496176586765769</v>
      </c>
      <c r="AR83">
        <f t="shared" si="76"/>
        <v>-0.21497575902088803</v>
      </c>
      <c r="AS83">
        <f t="shared" si="77"/>
        <v>-4.6558484137267708E-5</v>
      </c>
      <c r="AT83">
        <f t="shared" si="78"/>
        <v>-8.787244012278685E-5</v>
      </c>
      <c r="AU83">
        <f t="shared" si="79"/>
        <v>-0.21511018994514808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500000</v>
      </c>
      <c r="S84">
        <f t="shared" si="63"/>
        <v>-3780.6652963635693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-4.0915541415805086</v>
      </c>
      <c r="AC84">
        <f t="shared" si="64"/>
        <v>-3.8215342415700952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-432.43392627507859</v>
      </c>
      <c r="AI84">
        <f t="shared" si="69"/>
        <v>-432.45919652477011</v>
      </c>
      <c r="AJ84">
        <f t="shared" si="70"/>
        <v>-0.27001990001041332</v>
      </c>
      <c r="AK84">
        <f t="shared" si="92"/>
        <v>-0.28640878991063562</v>
      </c>
      <c r="AL84">
        <f t="shared" si="71"/>
        <v>-433.01562521469117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-0.11406548841025956</v>
      </c>
      <c r="AR84">
        <f t="shared" si="76"/>
        <v>-0.1140721540837837</v>
      </c>
      <c r="AS84">
        <f t="shared" si="77"/>
        <v>-7.1224642433778126E-5</v>
      </c>
      <c r="AT84">
        <f t="shared" si="78"/>
        <v>-7.5547630565337589E-5</v>
      </c>
      <c r="AU84">
        <f t="shared" si="79"/>
        <v>-0.11421892635678281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500000</v>
      </c>
      <c r="S85">
        <f t="shared" si="63"/>
        <v>-6835.0321051760202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-3.8215342415700952</v>
      </c>
      <c r="AC85">
        <f t="shared" si="64"/>
        <v>-3.502580385446362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-244.12827137617839</v>
      </c>
      <c r="AI85">
        <f t="shared" si="69"/>
        <v>-244.14108250980419</v>
      </c>
      <c r="AJ85">
        <f t="shared" si="70"/>
        <v>-0.31895385612373328</v>
      </c>
      <c r="AK85">
        <f t="shared" si="92"/>
        <v>-0.26750739690990671</v>
      </c>
      <c r="AL85">
        <f t="shared" si="71"/>
        <v>-244.72754376283783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-5.7495593168960114E-2</v>
      </c>
      <c r="AR85">
        <f t="shared" si="76"/>
        <v>-5.7498610368577473E-2</v>
      </c>
      <c r="AS85">
        <f t="shared" si="77"/>
        <v>-7.5118055962897546E-5</v>
      </c>
      <c r="AT85">
        <f t="shared" si="78"/>
        <v>-6.3001701424083152E-5</v>
      </c>
      <c r="AU85">
        <f t="shared" si="79"/>
        <v>-5.7636730125964451E-2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500000</v>
      </c>
      <c r="S86">
        <f t="shared" si="63"/>
        <v>-12895.498405527096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-3.502580385446362</v>
      </c>
      <c r="AC86">
        <f t="shared" si="64"/>
        <v>-3.1734515638528284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-130.61550933130766</v>
      </c>
      <c r="AI86">
        <f t="shared" si="69"/>
        <v>-130.62166157813067</v>
      </c>
      <c r="AJ86">
        <f t="shared" si="70"/>
        <v>-0.32912882159353352</v>
      </c>
      <c r="AK86">
        <f t="shared" si="92"/>
        <v>-0.24518062698124535</v>
      </c>
      <c r="AL86">
        <f t="shared" si="71"/>
        <v>-131.19597102670545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-2.7465860408048225E-2</v>
      </c>
      <c r="AR86">
        <f t="shared" si="76"/>
        <v>-2.7467154103975315E-2</v>
      </c>
      <c r="AS86">
        <f t="shared" si="77"/>
        <v>-6.920928698615593E-5</v>
      </c>
      <c r="AT86">
        <f t="shared" si="78"/>
        <v>-5.1556640630964563E-5</v>
      </c>
      <c r="AU86">
        <f t="shared" si="79"/>
        <v>-2.7587920031592435E-2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500000</v>
      </c>
      <c r="S87">
        <f t="shared" si="63"/>
        <v>-25591.226786432329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-3.1734515638528284</v>
      </c>
      <c r="AC87">
        <f t="shared" si="64"/>
        <v>-2.8557170539372221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-66.019642288313449</v>
      </c>
      <c r="AI87">
        <f t="shared" si="69"/>
        <v>-66.022432030553801</v>
      </c>
      <c r="AJ87">
        <f t="shared" si="70"/>
        <v>-0.31773450991560637</v>
      </c>
      <c r="AK87">
        <f t="shared" si="92"/>
        <v>-0.22214160946969802</v>
      </c>
      <c r="AL87">
        <f t="shared" si="71"/>
        <v>-66.562308149939113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-1.2395201877546251E-2</v>
      </c>
      <c r="AR87">
        <f t="shared" si="76"/>
        <v>-1.2395725652245067E-2</v>
      </c>
      <c r="AS87">
        <f t="shared" si="77"/>
        <v>-5.9654721797308495E-5</v>
      </c>
      <c r="AT87">
        <f t="shared" si="78"/>
        <v>-4.1707134412440758E-5</v>
      </c>
      <c r="AU87">
        <f t="shared" si="79"/>
        <v>-1.2497087508454817E-2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500000</v>
      </c>
      <c r="S88">
        <f t="shared" si="63"/>
        <v>-53750.222787896913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-2.8557170539372221</v>
      </c>
      <c r="AC88">
        <f t="shared" si="64"/>
        <v>-2.5598976394543622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-31.423993763524873</v>
      </c>
      <c r="AI88">
        <f t="shared" si="69"/>
        <v>-31.425184408654641</v>
      </c>
      <c r="AJ88">
        <f t="shared" si="70"/>
        <v>-0.29581941448285987</v>
      </c>
      <c r="AK88">
        <f t="shared" si="92"/>
        <v>-0.19990019377560556</v>
      </c>
      <c r="AL88">
        <f t="shared" si="71"/>
        <v>-31.920904016913106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-5.2677334918403602E-3</v>
      </c>
      <c r="AR88">
        <f t="shared" si="76"/>
        <v>-5.267933084587042E-3</v>
      </c>
      <c r="AS88">
        <f t="shared" si="77"/>
        <v>-4.9589426758884696E-5</v>
      </c>
      <c r="AT88">
        <f t="shared" si="78"/>
        <v>-3.3510092755918895E-5</v>
      </c>
      <c r="AU88">
        <f t="shared" si="79"/>
        <v>-5.3510326041018453E-3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500000</v>
      </c>
      <c r="S89">
        <f t="shared" si="63"/>
        <v>-121468.19691894655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-2.5598976394543622</v>
      </c>
      <c r="AC89">
        <f t="shared" si="64"/>
        <v>-2.28997375119584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-14.14854592595384</v>
      </c>
      <c r="AI89">
        <f t="shared" si="69"/>
        <v>-14.149017237336013</v>
      </c>
      <c r="AJ89">
        <f t="shared" si="70"/>
        <v>-0.2699238882585222</v>
      </c>
      <c r="AK89">
        <f t="shared" si="92"/>
        <v>-0.17919283476180536</v>
      </c>
      <c r="AL89">
        <f t="shared" si="71"/>
        <v>-14.598133960356341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-2.1176598421852669E-3</v>
      </c>
      <c r="AR89">
        <f t="shared" si="76"/>
        <v>-2.1177303849245995E-3</v>
      </c>
      <c r="AS89">
        <f t="shared" si="77"/>
        <v>-4.040040450821381E-5</v>
      </c>
      <c r="AT89">
        <f t="shared" si="78"/>
        <v>-2.6820386502497285E-5</v>
      </c>
      <c r="AU89">
        <f t="shared" si="79"/>
        <v>-2.1849511759353107E-3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500000</v>
      </c>
      <c r="S90">
        <f t="shared" si="63"/>
        <v>-297337.1839232262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-2.28997375119584</v>
      </c>
      <c r="AC90">
        <f t="shared" si="64"/>
        <v>-2.0463846059037731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-5.89078021334557</v>
      </c>
      <c r="AI90">
        <f t="shared" si="69"/>
        <v>-5.8909522726032533</v>
      </c>
      <c r="AJ90">
        <f t="shared" si="70"/>
        <v>-0.24358914529206688</v>
      </c>
      <c r="AK90">
        <f t="shared" si="92"/>
        <v>-0.16029816258370883</v>
      </c>
      <c r="AL90">
        <f t="shared" si="71"/>
        <v>-6.2948395804790298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-7.8722556431817304E-4</v>
      </c>
      <c r="AR90">
        <f t="shared" si="76"/>
        <v>-7.8724855778276013E-4</v>
      </c>
      <c r="AS90">
        <f t="shared" si="77"/>
        <v>-3.2552496514790548E-5</v>
      </c>
      <c r="AT90">
        <f t="shared" si="78"/>
        <v>-2.1421748381180642E-5</v>
      </c>
      <c r="AU90">
        <f t="shared" si="79"/>
        <v>-8.412228026787314E-4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500000</v>
      </c>
      <c r="S91">
        <f t="shared" si="63"/>
        <v>-793970.42471504025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-2.0463846059037731</v>
      </c>
      <c r="AC91">
        <f t="shared" si="64"/>
        <v>-1.8277907554553661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-2.2557286923137072</v>
      </c>
      <c r="AI91">
        <f t="shared" si="69"/>
        <v>-2.2557862445441983</v>
      </c>
      <c r="AJ91">
        <f t="shared" si="70"/>
        <v>-0.21859385044840707</v>
      </c>
      <c r="AK91">
        <f t="shared" si="92"/>
        <v>-0.14324692241326414</v>
      </c>
      <c r="AL91">
        <f t="shared" si="71"/>
        <v>-2.6176270174058693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-2.6915051215062151E-4</v>
      </c>
      <c r="AR91">
        <f t="shared" si="76"/>
        <v>-2.6915737920531869E-4</v>
      </c>
      <c r="AS91">
        <f t="shared" si="77"/>
        <v>-2.6082324085179881E-5</v>
      </c>
      <c r="AT91">
        <f t="shared" si="78"/>
        <v>-1.7092030022451164E-5</v>
      </c>
      <c r="AU91">
        <f t="shared" si="79"/>
        <v>-3.123317333129497E-4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500000</v>
      </c>
      <c r="S92">
        <f t="shared" si="63"/>
        <v>-2331006.1016314183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-1.8277907554553661</v>
      </c>
      <c r="AC92">
        <f t="shared" si="64"/>
        <v>-1.6321839452418692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-0.78943127379747691</v>
      </c>
      <c r="AI92">
        <f t="shared" si="69"/>
        <v>-0.78944877894197329</v>
      </c>
      <c r="AJ92">
        <f t="shared" si="70"/>
        <v>-0.19560681021349691</v>
      </c>
      <c r="AK92">
        <f t="shared" si="92"/>
        <v>-0.12794535288187564</v>
      </c>
      <c r="AL92">
        <f t="shared" si="71"/>
        <v>-1.1130009420373459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-8.4101676154548082E-5</v>
      </c>
      <c r="AR92">
        <f t="shared" si="76"/>
        <v>-8.4103541056588764E-5</v>
      </c>
      <c r="AS92">
        <f t="shared" si="77"/>
        <v>-2.0838876229294179E-5</v>
      </c>
      <c r="AT92">
        <f t="shared" si="78"/>
        <v>-1.3630595836150509E-5</v>
      </c>
      <c r="AU92">
        <f t="shared" si="79"/>
        <v>-1.1857301312203345E-4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500000</v>
      </c>
      <c r="S93">
        <f t="shared" si="63"/>
        <v>-7593069.7109869476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-1.6321839452418692</v>
      </c>
      <c r="AC93">
        <f t="shared" si="64"/>
        <v>-1.4573787962701241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-0.25063416602906069</v>
      </c>
      <c r="AI93">
        <f t="shared" si="69"/>
        <v>-0.25063896441381067</v>
      </c>
      <c r="AJ93">
        <f t="shared" si="70"/>
        <v>-0.17480514897174504</v>
      </c>
      <c r="AK93">
        <f t="shared" si="92"/>
        <v>-0.11425287616693085</v>
      </c>
      <c r="AL93">
        <f t="shared" si="71"/>
        <v>-0.53969698955248657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-2.3840347118371131E-5</v>
      </c>
      <c r="AR93">
        <f t="shared" si="76"/>
        <v>-2.3840803541211877E-5</v>
      </c>
      <c r="AS93">
        <f t="shared" si="77"/>
        <v>-1.6627483377831945E-5</v>
      </c>
      <c r="AT93">
        <f t="shared" si="78"/>
        <v>-1.0867745089374923E-5</v>
      </c>
      <c r="AU93">
        <f t="shared" si="79"/>
        <v>-5.1336032008418747E-5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500000</v>
      </c>
      <c r="S94">
        <f t="shared" si="63"/>
        <v>-27760658.576092705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-1.4573787962701241</v>
      </c>
      <c r="AC94">
        <f t="shared" si="64"/>
        <v>-1.3012515199673322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-7.1571046689614115E-2</v>
      </c>
      <c r="AI94">
        <f t="shared" si="69"/>
        <v>-7.1572218538182117E-2</v>
      </c>
      <c r="AJ94">
        <f t="shared" si="70"/>
        <v>-0.15612727630279188</v>
      </c>
      <c r="AK94">
        <f t="shared" si="92"/>
        <v>-0.1020165157389087</v>
      </c>
      <c r="AL94">
        <f t="shared" si="71"/>
        <v>-0.3297160105798827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-6.0784331877409195E-6</v>
      </c>
      <c r="AR94">
        <f t="shared" si="76"/>
        <v>-6.0785327112711209E-6</v>
      </c>
      <c r="AS94">
        <f t="shared" si="77"/>
        <v>-1.3259680578741629E-5</v>
      </c>
      <c r="AT94">
        <f t="shared" si="78"/>
        <v>-8.6641261186845422E-6</v>
      </c>
      <c r="AU94">
        <f t="shared" si="79"/>
        <v>-2.8002339408697291E-5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500000</v>
      </c>
      <c r="S95">
        <f t="shared" si="63"/>
        <v>-115649918.23635413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-1.3012515199673322</v>
      </c>
      <c r="AC95">
        <f t="shared" si="64"/>
        <v>-1.1618369585345285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-1.817952434447111E-2</v>
      </c>
      <c r="AI95">
        <f t="shared" si="69"/>
        <v>-1.8179775498336208E-2</v>
      </c>
      <c r="AJ95">
        <f t="shared" si="70"/>
        <v>-0.13941456143280373</v>
      </c>
      <c r="AK95">
        <f t="shared" si="92"/>
        <v>-9.1087606397713267E-2</v>
      </c>
      <c r="AL95">
        <f t="shared" si="71"/>
        <v>-0.24868194332885321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-1.3785380953598031E-6</v>
      </c>
      <c r="AR95">
        <f t="shared" si="76"/>
        <v>-1.3785571401469094E-6</v>
      </c>
      <c r="AS95">
        <f t="shared" si="77"/>
        <v>-1.0571689354537443E-5</v>
      </c>
      <c r="AT95">
        <f t="shared" si="78"/>
        <v>-6.9070968555112746E-6</v>
      </c>
      <c r="AU95">
        <f t="shared" si="79"/>
        <v>-1.8857343350195625E-5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500000</v>
      </c>
      <c r="S96">
        <f t="shared" si="63"/>
        <v>-559889959.9976877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-1.1618369585345285</v>
      </c>
      <c r="AC96">
        <f t="shared" si="64"/>
        <v>-1.0373556229065601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-4.0464541152381642E-3</v>
      </c>
      <c r="AI96">
        <f t="shared" si="69"/>
        <v>-4.0465004348588492E-3</v>
      </c>
      <c r="AJ96">
        <f t="shared" si="70"/>
        <v>-0.12448133562796837</v>
      </c>
      <c r="AK96">
        <f t="shared" si="92"/>
        <v>-8.1328587097416999E-2</v>
      </c>
      <c r="AL96">
        <f t="shared" si="71"/>
        <v>-0.20985642316024422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-2.7396359317316907E-7</v>
      </c>
      <c r="AR96">
        <f t="shared" si="76"/>
        <v>-2.7396672922497047E-7</v>
      </c>
      <c r="AS96">
        <f t="shared" si="77"/>
        <v>-8.4279601400166148E-6</v>
      </c>
      <c r="AT96">
        <f t="shared" si="78"/>
        <v>-5.5063201791907609E-6</v>
      </c>
      <c r="AU96">
        <f t="shared" si="79"/>
        <v>-1.4208247048432345E-5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500000</v>
      </c>
      <c r="S97">
        <f t="shared" si="63"/>
        <v>-3234946435.6850991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-1.0373556229065601</v>
      </c>
      <c r="AC97">
        <f t="shared" si="64"/>
        <v>-0.92621061636473923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-7.7397146444278862E-4</v>
      </c>
      <c r="AI97">
        <f t="shared" si="69"/>
        <v>-7.73978622294045E-4</v>
      </c>
      <c r="AJ97">
        <f t="shared" si="70"/>
        <v>-0.11114500654182091</v>
      </c>
      <c r="AK97">
        <f t="shared" si="92"/>
        <v>-7.2614893603459213E-2</v>
      </c>
      <c r="AL97">
        <f t="shared" si="71"/>
        <v>-0.18453387876757416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-4.6786995781103485E-8</v>
      </c>
      <c r="AR97">
        <f t="shared" si="76"/>
        <v>-4.6787428477103164E-8</v>
      </c>
      <c r="AS97">
        <f t="shared" si="77"/>
        <v>-6.7187760674182899E-6</v>
      </c>
      <c r="AT97">
        <f t="shared" si="78"/>
        <v>-4.3896097940978544E-6</v>
      </c>
      <c r="AU97">
        <f t="shared" si="79"/>
        <v>-1.1155173289993246E-5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-0.92621061636473923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-1.431570251283907E-4</v>
      </c>
      <c r="AI98">
        <f t="shared" si="69"/>
        <v>-1.431570251283907E-4</v>
      </c>
      <c r="AJ98">
        <f t="shared" si="70"/>
        <v>-0.92621061636473923</v>
      </c>
      <c r="AK98">
        <f t="shared" si="92"/>
        <v>-6.4834743145531754E-2</v>
      </c>
      <c r="AL98">
        <f t="shared" si="71"/>
        <v>-0.9911885165353993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-7.726714280115384E-9</v>
      </c>
      <c r="AR98">
        <f t="shared" si="76"/>
        <v>-7.726714280115384E-9</v>
      </c>
      <c r="AS98">
        <f t="shared" si="77"/>
        <v>-4.9991013640032832E-5</v>
      </c>
      <c r="AT98">
        <f t="shared" si="78"/>
        <v>-3.4993709548022984E-6</v>
      </c>
      <c r="AU98">
        <f t="shared" si="79"/>
        <v>-5.349811130911524E-5</v>
      </c>
      <c r="AW98">
        <v>95</v>
      </c>
    </row>
    <row r="100" spans="5:50" x14ac:dyDescent="0.25">
      <c r="AN100" s="6">
        <f t="shared" ref="AN100:AU100" si="93">SUM(AN3:AN98)</f>
        <v>26086.961660525903</v>
      </c>
      <c r="AO100" s="6">
        <f t="shared" si="93"/>
        <v>-2608.6961660525903</v>
      </c>
      <c r="AP100" s="6">
        <f t="shared" si="93"/>
        <v>-522.94674794974628</v>
      </c>
      <c r="AQ100" s="6">
        <f t="shared" si="93"/>
        <v>-15321.792249201419</v>
      </c>
      <c r="AR100" s="6">
        <f t="shared" si="93"/>
        <v>7633.5264973221447</v>
      </c>
      <c r="AS100" s="6">
        <f t="shared" si="93"/>
        <v>-363.41845657251667</v>
      </c>
      <c r="AT100" s="6">
        <f t="shared" si="93"/>
        <v>125.63623333114897</v>
      </c>
      <c r="AU100" s="6">
        <f t="shared" si="93"/>
        <v>7395.7442740807764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31259.791918173734</v>
      </c>
      <c r="K3">
        <v>1</v>
      </c>
      <c r="L3" s="2">
        <v>0</v>
      </c>
      <c r="O3">
        <f>$C$3</f>
        <v>31259.791918173734</v>
      </c>
      <c r="P3">
        <f>O3*C5</f>
        <v>3125.9791918173737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31259.791918173734</v>
      </c>
      <c r="AF3">
        <f t="shared" ref="AF3:AF34" si="4">-$Z3*P3</f>
        <v>-3125.9791918173737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27860.662984556362</v>
      </c>
      <c r="AJ3">
        <f t="shared" ref="AJ3:AJ34" si="8">AB3-AC3</f>
        <v>0</v>
      </c>
      <c r="AL3">
        <f t="shared" ref="AL3:AL34" si="9">SUM(AI3:AK3)</f>
        <v>27860.662984556362</v>
      </c>
      <c r="AN3">
        <f t="shared" ref="AN3:AN34" si="10">AE3*$K3</f>
        <v>31259.791918173734</v>
      </c>
      <c r="AO3">
        <f t="shared" ref="AO3:AO34" si="11">AF3*$K3</f>
        <v>-3125.9791918173737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27860.662984556362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27860.662984556362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-1271.903</v>
      </c>
      <c r="AI4">
        <f t="shared" si="7"/>
        <v>-1271.903</v>
      </c>
      <c r="AJ4">
        <f t="shared" si="8"/>
        <v>-1212.0640983521407</v>
      </c>
      <c r="AK4">
        <f>G4*SUM(AB4, AE4:AF4)</f>
        <v>0</v>
      </c>
      <c r="AL4">
        <f t="shared" si="9"/>
        <v>-2483.967098352141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-1186.5873682246479</v>
      </c>
      <c r="AR4">
        <f t="shared" si="14"/>
        <v>-1186.5873682246479</v>
      </c>
      <c r="AS4">
        <f t="shared" si="15"/>
        <v>-1130.7622897211872</v>
      </c>
      <c r="AT4">
        <f t="shared" si="16"/>
        <v>0</v>
      </c>
      <c r="AU4">
        <f t="shared" si="17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500000</v>
      </c>
      <c r="S5">
        <f t="shared" si="1"/>
        <v>1468.1933168060345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-1263.927141564702</v>
      </c>
      <c r="AI5">
        <f t="shared" si="7"/>
        <v>-1288.3034860091238</v>
      </c>
      <c r="AJ5">
        <f t="shared" si="8"/>
        <v>-219.50334170633687</v>
      </c>
      <c r="AK5">
        <f>G5*SUM(AB5, AE5:AF5)</f>
        <v>49.69462803243777</v>
      </c>
      <c r="AL5">
        <f t="shared" si="9"/>
        <v>-1458.1121996830229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-1080.7942325056674</v>
      </c>
      <c r="AR5">
        <f t="shared" si="14"/>
        <v>-1101.6386400816355</v>
      </c>
      <c r="AS5">
        <f t="shared" si="15"/>
        <v>-187.6990673989614</v>
      </c>
      <c r="AT5">
        <f t="shared" si="16"/>
        <v>42.494274865782479</v>
      </c>
      <c r="AU5">
        <f t="shared" si="17"/>
        <v>-1246.8434326148144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500000</v>
      </c>
      <c r="S6">
        <f t="shared" si="1"/>
        <v>1935.1891089496194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-1259.1746980832727</v>
      </c>
      <c r="AI6">
        <f t="shared" si="7"/>
        <v>-1283.244320348346</v>
      </c>
      <c r="AJ6">
        <f t="shared" si="8"/>
        <v>-431.60339449757339</v>
      </c>
      <c r="AK6">
        <f>G6*SUM(AB6, AE6:AF6)</f>
        <v>83.746695243420945</v>
      </c>
      <c r="AL6">
        <f t="shared" si="9"/>
        <v>-1631.1010196024986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-971.33999096180651</v>
      </c>
      <c r="AR6">
        <f t="shared" si="14"/>
        <v>-989.90753898274386</v>
      </c>
      <c r="AS6">
        <f t="shared" si="15"/>
        <v>-332.94318727061403</v>
      </c>
      <c r="AT6">
        <f t="shared" si="16"/>
        <v>64.60304064610898</v>
      </c>
      <c r="AU6">
        <f t="shared" si="17"/>
        <v>-1258.247685607249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500000</v>
      </c>
      <c r="S7">
        <f t="shared" si="1"/>
        <v>2260.2025774338344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-1256.1440025923137</v>
      </c>
      <c r="AI7">
        <f t="shared" si="7"/>
        <v>-1279.9101214346067</v>
      </c>
      <c r="AJ7">
        <f t="shared" si="8"/>
        <v>-285.47888796193001</v>
      </c>
      <c r="AK7">
        <f>G7*SUM(AB7, AE7:AF7)</f>
        <v>91.481687976702105</v>
      </c>
      <c r="AL7">
        <f t="shared" si="9"/>
        <v>-1473.9073214198347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-881.63231922827595</v>
      </c>
      <c r="AR7">
        <f t="shared" si="14"/>
        <v>-898.31271449406142</v>
      </c>
      <c r="AS7">
        <f t="shared" si="15"/>
        <v>-200.36509633065663</v>
      </c>
      <c r="AT7">
        <f t="shared" si="16"/>
        <v>64.20697990944727</v>
      </c>
      <c r="AU7">
        <f t="shared" si="17"/>
        <v>-1034.4708309152709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500000</v>
      </c>
      <c r="S8">
        <f t="shared" si="1"/>
        <v>2249.1078269630889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-1252.9564398789644</v>
      </c>
      <c r="AI8">
        <f t="shared" si="7"/>
        <v>-1276.4222497108406</v>
      </c>
      <c r="AJ8">
        <f t="shared" si="8"/>
        <v>37.564260161978382</v>
      </c>
      <c r="AK8">
        <f t="shared" ref="AK8:AK39" si="30">G8*SUM(AB8:AB8, AE8:AF8)</f>
        <v>45.766239089632997</v>
      </c>
      <c r="AL8">
        <f t="shared" si="9"/>
        <v>-1193.0917504592292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-820.86727240071332</v>
      </c>
      <c r="AR8">
        <f t="shared" si="14"/>
        <v>-836.24076400687545</v>
      </c>
      <c r="AS8">
        <f t="shared" si="15"/>
        <v>24.610011008756743</v>
      </c>
      <c r="AT8">
        <f t="shared" si="16"/>
        <v>29.983490769379831</v>
      </c>
      <c r="AU8">
        <f t="shared" si="17"/>
        <v>-781.64726222873878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500000</v>
      </c>
      <c r="S9">
        <f t="shared" si="1"/>
        <v>2068.4666655439919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-1250.0617043559705</v>
      </c>
      <c r="AI9">
        <f t="shared" si="7"/>
        <v>-1273.23035300431</v>
      </c>
      <c r="AJ9">
        <f t="shared" si="8"/>
        <v>194.14236576434996</v>
      </c>
      <c r="AK9">
        <f t="shared" si="30"/>
        <v>12.455404227900415</v>
      </c>
      <c r="AL9">
        <f t="shared" si="9"/>
        <v>-1066.6325830120597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-775.61398135870593</v>
      </c>
      <c r="AR9">
        <f t="shared" si="14"/>
        <v>-789.98921400379982</v>
      </c>
      <c r="AS9">
        <f t="shared" si="15"/>
        <v>120.45768039783596</v>
      </c>
      <c r="AT9">
        <f t="shared" si="16"/>
        <v>7.728087044799933</v>
      </c>
      <c r="AU9">
        <f t="shared" si="17"/>
        <v>-661.80344656116392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500000</v>
      </c>
      <c r="S10">
        <f t="shared" si="1"/>
        <v>1876.2649084041377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-1249.6483288914387</v>
      </c>
      <c r="AI10">
        <f t="shared" si="7"/>
        <v>-1272.5228086368504</v>
      </c>
      <c r="AJ10">
        <f t="shared" si="8"/>
        <v>200.19975081897064</v>
      </c>
      <c r="AK10">
        <f t="shared" si="30"/>
        <v>7.8594666960257769</v>
      </c>
      <c r="AL10">
        <f t="shared" si="9"/>
        <v>-1064.4635911218541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-735.56351217885958</v>
      </c>
      <c r="AR10">
        <f t="shared" si="14"/>
        <v>-749.02780631009341</v>
      </c>
      <c r="AS10">
        <f t="shared" si="15"/>
        <v>117.84085846005041</v>
      </c>
      <c r="AT10">
        <f t="shared" si="16"/>
        <v>4.6262110652441999</v>
      </c>
      <c r="AU10">
        <f t="shared" si="17"/>
        <v>-626.56073678479879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26">
        <f>AU91</f>
        <v>8846.7468247343204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500000</v>
      </c>
      <c r="S11">
        <f t="shared" si="1"/>
        <v>1672.43282166318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-1248.5682502044858</v>
      </c>
      <c r="AI11">
        <f t="shared" si="7"/>
        <v>-1271.1515567399331</v>
      </c>
      <c r="AJ11">
        <f t="shared" si="8"/>
        <v>205.98082291017636</v>
      </c>
      <c r="AK11">
        <f t="shared" si="30"/>
        <v>4.1201840298544363</v>
      </c>
      <c r="AL11">
        <f t="shared" si="9"/>
        <v>-1061.0505497999022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-698.33500583469845</v>
      </c>
      <c r="AR11">
        <f t="shared" si="14"/>
        <v>-710.96604422496296</v>
      </c>
      <c r="AS11">
        <f t="shared" si="15"/>
        <v>115.20685324591253</v>
      </c>
      <c r="AT11">
        <f t="shared" si="16"/>
        <v>2.3044545126445435</v>
      </c>
      <c r="AU11">
        <f t="shared" si="17"/>
        <v>-593.45473646640585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500000</v>
      </c>
      <c r="S12">
        <f t="shared" si="1"/>
        <v>1474.2420148110978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-1249.4196274090982</v>
      </c>
      <c r="AI12">
        <f t="shared" si="7"/>
        <v>-1271.7146298978205</v>
      </c>
      <c r="AJ12">
        <f t="shared" si="8"/>
        <v>196.03334729480594</v>
      </c>
      <c r="AK12">
        <f t="shared" si="30"/>
        <v>3.4747538025837628</v>
      </c>
      <c r="AL12">
        <f t="shared" si="9"/>
        <v>-1072.2065288004308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-664.07981417686779</v>
      </c>
      <c r="AR12">
        <f t="shared" si="14"/>
        <v>-675.92984501117269</v>
      </c>
      <c r="AS12">
        <f t="shared" si="15"/>
        <v>104.1938080594748</v>
      </c>
      <c r="AT12">
        <f t="shared" si="16"/>
        <v>1.8468685851488063</v>
      </c>
      <c r="AU12">
        <f t="shared" si="17"/>
        <v>-569.88916836654903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500000</v>
      </c>
      <c r="S13">
        <f t="shared" si="1"/>
        <v>1278.2936215145633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-1251.2717885756103</v>
      </c>
      <c r="AI13">
        <f t="shared" si="7"/>
        <v>-1273.2812774500167</v>
      </c>
      <c r="AJ13">
        <f t="shared" si="8"/>
        <v>189.34560592972412</v>
      </c>
      <c r="AK13">
        <f t="shared" si="30"/>
        <v>2.6294583511353995</v>
      </c>
      <c r="AL13">
        <f t="shared" si="9"/>
        <v>-1081.3062131691572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-632.19035886563131</v>
      </c>
      <c r="AR13">
        <f t="shared" si="14"/>
        <v>-643.31039433434375</v>
      </c>
      <c r="AS13">
        <f t="shared" si="15"/>
        <v>95.664641091769852</v>
      </c>
      <c r="AT13">
        <f t="shared" si="16"/>
        <v>1.3285029150372079</v>
      </c>
      <c r="AU13">
        <f t="shared" si="17"/>
        <v>-546.31725032753673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500000</v>
      </c>
      <c r="S14">
        <f t="shared" si="1"/>
        <v>1084.8548550669568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-1254.4964066736361</v>
      </c>
      <c r="AI14">
        <f t="shared" si="7"/>
        <v>-1276.2230758389646</v>
      </c>
      <c r="AJ14">
        <f t="shared" si="8"/>
        <v>182.57226850036386</v>
      </c>
      <c r="AK14">
        <f t="shared" si="30"/>
        <v>2.0256904253483561</v>
      </c>
      <c r="AL14">
        <f t="shared" si="9"/>
        <v>-1091.6251169132524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-602.60463894748409</v>
      </c>
      <c r="AR14">
        <f t="shared" si="14"/>
        <v>-613.04117073685768</v>
      </c>
      <c r="AS14">
        <f t="shared" si="15"/>
        <v>87.699650119529508</v>
      </c>
      <c r="AT14">
        <f t="shared" si="16"/>
        <v>0.9730521673020549</v>
      </c>
      <c r="AU14">
        <f t="shared" si="17"/>
        <v>-524.36846845002606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500000</v>
      </c>
      <c r="S15">
        <f t="shared" si="1"/>
        <v>915.87087729438758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-1258.616385013054</v>
      </c>
      <c r="AI15">
        <f t="shared" si="7"/>
        <v>-1280.0628566674786</v>
      </c>
      <c r="AJ15">
        <f t="shared" si="8"/>
        <v>157.1233487773261</v>
      </c>
      <c r="AK15">
        <f t="shared" si="30"/>
        <v>3.8655263346642084</v>
      </c>
      <c r="AL15">
        <f t="shared" si="9"/>
        <v>-1119.0739815554882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-573.5544013702895</v>
      </c>
      <c r="AR15">
        <f t="shared" si="14"/>
        <v>-583.3276081692228</v>
      </c>
      <c r="AS15">
        <f t="shared" si="15"/>
        <v>71.601473906078056</v>
      </c>
      <c r="AT15">
        <f t="shared" si="16"/>
        <v>1.7615293025415559</v>
      </c>
      <c r="AU15">
        <f t="shared" si="17"/>
        <v>-509.96460496060314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500000</v>
      </c>
      <c r="S16">
        <f t="shared" si="1"/>
        <v>775.81513318529892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-1265.6257788957605</v>
      </c>
      <c r="AI16">
        <f t="shared" si="7"/>
        <v>-1286.7945045446961</v>
      </c>
      <c r="AJ16">
        <f t="shared" si="8"/>
        <v>128.76724401260344</v>
      </c>
      <c r="AK16">
        <f t="shared" si="30"/>
        <v>5.578384461758028</v>
      </c>
      <c r="AL16">
        <f t="shared" si="9"/>
        <v>-1152.4488760703346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-545.5951172028025</v>
      </c>
      <c r="AR16">
        <f t="shared" si="14"/>
        <v>-554.72068460515243</v>
      </c>
      <c r="AS16">
        <f t="shared" si="15"/>
        <v>55.509915142716572</v>
      </c>
      <c r="AT16">
        <f t="shared" si="16"/>
        <v>2.4047703317726397</v>
      </c>
      <c r="AU16">
        <f t="shared" si="17"/>
        <v>-496.80599913066322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500000</v>
      </c>
      <c r="S17">
        <f t="shared" si="1"/>
        <v>692.20639665616329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-1275.7976041590791</v>
      </c>
      <c r="AI17">
        <f t="shared" si="7"/>
        <v>-1296.6908526713175</v>
      </c>
      <c r="AJ17">
        <f t="shared" si="8"/>
        <v>78.423097663752742</v>
      </c>
      <c r="AK17">
        <f t="shared" si="30"/>
        <v>9.0655057751980141</v>
      </c>
      <c r="AL17">
        <f t="shared" si="9"/>
        <v>-1209.2022492323667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-516.99573343441182</v>
      </c>
      <c r="AR17">
        <f t="shared" si="14"/>
        <v>-525.46237446210989</v>
      </c>
      <c r="AS17">
        <f t="shared" si="15"/>
        <v>31.779654361080674</v>
      </c>
      <c r="AT17">
        <f t="shared" si="16"/>
        <v>3.6736452489982829</v>
      </c>
      <c r="AU17">
        <f t="shared" si="17"/>
        <v>-490.00907485203089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500000</v>
      </c>
      <c r="S18">
        <f t="shared" si="1"/>
        <v>667.74805404256756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-1286.6033183288446</v>
      </c>
      <c r="AI18">
        <f t="shared" si="7"/>
        <v>-1307.223304190044</v>
      </c>
      <c r="AJ18">
        <f t="shared" si="8"/>
        <v>27.739393355880566</v>
      </c>
      <c r="AK18">
        <f t="shared" si="30"/>
        <v>12.495548390772877</v>
      </c>
      <c r="AL18">
        <f t="shared" si="9"/>
        <v>-1266.9883624433905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-486.53841839856267</v>
      </c>
      <c r="AR18">
        <f t="shared" si="14"/>
        <v>-494.33601627926743</v>
      </c>
      <c r="AS18">
        <f t="shared" si="15"/>
        <v>10.489853693394716</v>
      </c>
      <c r="AT18">
        <f t="shared" si="16"/>
        <v>4.7252826605219873</v>
      </c>
      <c r="AU18">
        <f t="shared" si="17"/>
        <v>-479.12087992535066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500000</v>
      </c>
      <c r="S19">
        <f t="shared" si="1"/>
        <v>644.93788365908074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-1299.5700725052091</v>
      </c>
      <c r="AI19">
        <f t="shared" si="7"/>
        <v>-1319.9188800041713</v>
      </c>
      <c r="AJ19">
        <f t="shared" si="8"/>
        <v>25.809543593379203</v>
      </c>
      <c r="AK19">
        <f t="shared" si="30"/>
        <v>12.28190824641549</v>
      </c>
      <c r="AL19">
        <f t="shared" si="9"/>
        <v>-1281.8274281643767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-458.30634240407039</v>
      </c>
      <c r="AR19">
        <f t="shared" si="14"/>
        <v>-465.48255224026337</v>
      </c>
      <c r="AS19">
        <f t="shared" si="15"/>
        <v>9.1019928618374806</v>
      </c>
      <c r="AT19">
        <f t="shared" si="16"/>
        <v>4.3313373901463947</v>
      </c>
      <c r="AU19">
        <f t="shared" si="17"/>
        <v>-452.0492219882795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500000</v>
      </c>
      <c r="S20">
        <f t="shared" si="1"/>
        <v>491.60006618469401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-1314.202499799178</v>
      </c>
      <c r="AI20">
        <f t="shared" si="7"/>
        <v>-1334.2821090981606</v>
      </c>
      <c r="AJ20">
        <f t="shared" si="8"/>
        <v>130.10318332096267</v>
      </c>
      <c r="AK20">
        <f t="shared" si="30"/>
        <v>2.2572792970590796</v>
      </c>
      <c r="AL20">
        <f t="shared" si="9"/>
        <v>-1201.9216464801389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-439.59652259349974</v>
      </c>
      <c r="AR20">
        <f t="shared" si="14"/>
        <v>-446.31308752486893</v>
      </c>
      <c r="AS20">
        <f t="shared" si="15"/>
        <v>43.519097684701862</v>
      </c>
      <c r="AT20">
        <f t="shared" si="16"/>
        <v>0.75505268758893862</v>
      </c>
      <c r="AU20">
        <f t="shared" si="17"/>
        <v>-402.03893715257811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500000</v>
      </c>
      <c r="S21">
        <f t="shared" si="1"/>
        <v>317.77058606541243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-1332.7017408218485</v>
      </c>
      <c r="AI21">
        <f t="shared" si="7"/>
        <v>-1352.5139189408003</v>
      </c>
      <c r="AJ21">
        <f t="shared" si="8"/>
        <v>143.01639233004155</v>
      </c>
      <c r="AK21">
        <f t="shared" si="30"/>
        <v>0.6317527846619313</v>
      </c>
      <c r="AL21">
        <f t="shared" si="9"/>
        <v>-1208.8657738260968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-423.91066888875162</v>
      </c>
      <c r="AR21">
        <f t="shared" si="14"/>
        <v>-430.21259933672172</v>
      </c>
      <c r="AS21">
        <f t="shared" si="15"/>
        <v>45.491179817396493</v>
      </c>
      <c r="AT21">
        <f t="shared" si="16"/>
        <v>0.20095024814270904</v>
      </c>
      <c r="AU21">
        <f t="shared" si="17"/>
        <v>-384.52046927118249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500000</v>
      </c>
      <c r="S22">
        <f t="shared" si="1"/>
        <v>267.25071252446537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-1355.6320418032158</v>
      </c>
      <c r="AI22">
        <f t="shared" si="7"/>
        <v>-1375.1783165388879</v>
      </c>
      <c r="AJ22">
        <f t="shared" si="8"/>
        <v>42.878864071372817</v>
      </c>
      <c r="AK22">
        <f t="shared" si="30"/>
        <v>5.2884110597569753</v>
      </c>
      <c r="AL22">
        <f t="shared" si="9"/>
        <v>-1327.0110414077581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-402.61850916842644</v>
      </c>
      <c r="AR22">
        <f t="shared" si="14"/>
        <v>-408.42369210243618</v>
      </c>
      <c r="AS22">
        <f t="shared" si="15"/>
        <v>12.734889553280235</v>
      </c>
      <c r="AT22">
        <f t="shared" si="16"/>
        <v>1.5706416719960128</v>
      </c>
      <c r="AU22">
        <f t="shared" si="17"/>
        <v>-394.11816087715988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500000</v>
      </c>
      <c r="S23">
        <f t="shared" si="1"/>
        <v>494.41760504921439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-1381.2883245105795</v>
      </c>
      <c r="AI23">
        <f t="shared" si="7"/>
        <v>-1400.5700720826694</v>
      </c>
      <c r="AJ23">
        <f t="shared" si="8"/>
        <v>-172.37918421795348</v>
      </c>
      <c r="AK23">
        <f t="shared" si="30"/>
        <v>14.626516380860487</v>
      </c>
      <c r="AL23">
        <f t="shared" si="9"/>
        <v>-1558.3227399197624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-366.28423706020055</v>
      </c>
      <c r="AR23">
        <f t="shared" si="14"/>
        <v>-371.3972899060883</v>
      </c>
      <c r="AS23">
        <f t="shared" si="15"/>
        <v>-45.710788150406366</v>
      </c>
      <c r="AT23">
        <f t="shared" si="16"/>
        <v>3.8785981886224041</v>
      </c>
      <c r="AU23">
        <f t="shared" si="17"/>
        <v>-413.22947986787227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500000</v>
      </c>
      <c r="S24">
        <f t="shared" si="1"/>
        <v>694.64050274431588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-1412.0837436788916</v>
      </c>
      <c r="AI24">
        <f t="shared" si="7"/>
        <v>-1431.1020695880766</v>
      </c>
      <c r="AJ24">
        <f t="shared" si="8"/>
        <v>-147.10656060621386</v>
      </c>
      <c r="AK24">
        <f t="shared" si="30"/>
        <v>26.693059276117232</v>
      </c>
      <c r="AL24">
        <f t="shared" si="9"/>
        <v>-1551.5155709181731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-334.33074731014915</v>
      </c>
      <c r="AR24">
        <f t="shared" si="14"/>
        <v>-338.83360427048797</v>
      </c>
      <c r="AS24">
        <f t="shared" si="15"/>
        <v>-34.829553531695701</v>
      </c>
      <c r="AT24">
        <f t="shared" si="16"/>
        <v>6.3199583563846868</v>
      </c>
      <c r="AU24">
        <f t="shared" si="17"/>
        <v>-367.34319944579897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500000</v>
      </c>
      <c r="S25">
        <f t="shared" si="1"/>
        <v>869.72038638091738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-1448.113530802626</v>
      </c>
      <c r="AI25">
        <f t="shared" si="7"/>
        <v>-1466.869267776179</v>
      </c>
      <c r="AJ25">
        <f t="shared" si="8"/>
        <v>-124.05389346343463</v>
      </c>
      <c r="AK25">
        <f t="shared" si="30"/>
        <v>36.9905185185522</v>
      </c>
      <c r="AL25">
        <f t="shared" si="9"/>
        <v>-1553.9326427210615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-306.1261675915141</v>
      </c>
      <c r="AR25">
        <f t="shared" si="14"/>
        <v>-310.09106520343397</v>
      </c>
      <c r="AS25">
        <f t="shared" si="15"/>
        <v>-26.224561937294176</v>
      </c>
      <c r="AT25">
        <f t="shared" si="16"/>
        <v>7.8196670567887372</v>
      </c>
      <c r="AU25">
        <f t="shared" si="17"/>
        <v>-328.49596008393945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500000</v>
      </c>
      <c r="S26">
        <f t="shared" si="1"/>
        <v>1021.4639959307042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-1484.8159230188171</v>
      </c>
      <c r="AI26">
        <f t="shared" si="7"/>
        <v>-1503.3098618264837</v>
      </c>
      <c r="AJ26">
        <f t="shared" si="8"/>
        <v>-103.14583309918407</v>
      </c>
      <c r="AK26">
        <f t="shared" si="30"/>
        <v>45.67429106099263</v>
      </c>
      <c r="AL26">
        <f t="shared" si="9"/>
        <v>-1560.7814038646752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-280.25439799048848</v>
      </c>
      <c r="AR26">
        <f t="shared" si="14"/>
        <v>-283.7450715525539</v>
      </c>
      <c r="AS26">
        <f t="shared" si="15"/>
        <v>-19.468455929316494</v>
      </c>
      <c r="AT26">
        <f t="shared" si="16"/>
        <v>8.6208807074994027</v>
      </c>
      <c r="AU26">
        <f t="shared" si="17"/>
        <v>-294.59264677437096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500000</v>
      </c>
      <c r="S27">
        <f t="shared" si="1"/>
        <v>1152.8718296772336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-1524.215324590228</v>
      </c>
      <c r="AI27">
        <f t="shared" si="7"/>
        <v>-1542.4481132435883</v>
      </c>
      <c r="AJ27">
        <f t="shared" si="8"/>
        <v>-85.167031197634969</v>
      </c>
      <c r="AK27">
        <f t="shared" si="30"/>
        <v>52.89449937793551</v>
      </c>
      <c r="AL27">
        <f t="shared" si="9"/>
        <v>-1574.7206450632877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-256.86688640912053</v>
      </c>
      <c r="AR27">
        <f t="shared" si="14"/>
        <v>-259.93954915984</v>
      </c>
      <c r="AS27">
        <f t="shared" si="15"/>
        <v>-14.35269005337304</v>
      </c>
      <c r="AT27">
        <f t="shared" si="16"/>
        <v>8.9139934129924594</v>
      </c>
      <c r="AU27">
        <f t="shared" si="17"/>
        <v>-265.37824580022055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500000</v>
      </c>
      <c r="S28">
        <f t="shared" si="1"/>
        <v>1266.1371512054477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-1567.5140466317453</v>
      </c>
      <c r="AI28">
        <f t="shared" si="7"/>
        <v>-1585.4861316962404</v>
      </c>
      <c r="AJ28">
        <f t="shared" si="8"/>
        <v>-69.402246794561052</v>
      </c>
      <c r="AK28">
        <f t="shared" si="30"/>
        <v>58.856191561769961</v>
      </c>
      <c r="AL28">
        <f t="shared" si="9"/>
        <v>-1596.0321869290315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-235.86050080104582</v>
      </c>
      <c r="AR28">
        <f t="shared" si="14"/>
        <v>-238.56472217173103</v>
      </c>
      <c r="AS28">
        <f t="shared" si="15"/>
        <v>-10.442808293078448</v>
      </c>
      <c r="AT28">
        <f t="shared" si="16"/>
        <v>8.855965818507654</v>
      </c>
      <c r="AU28">
        <f t="shared" si="17"/>
        <v>-240.15156464630181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500000</v>
      </c>
      <c r="S29">
        <f t="shared" si="1"/>
        <v>1363.0536792422613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-1621.9799581872849</v>
      </c>
      <c r="AI29">
        <f t="shared" si="7"/>
        <v>-1639.6912234032256</v>
      </c>
      <c r="AJ29">
        <f t="shared" si="8"/>
        <v>-55.451225273670843</v>
      </c>
      <c r="AK29">
        <f t="shared" si="30"/>
        <v>63.714348837389238</v>
      </c>
      <c r="AL29">
        <f t="shared" si="9"/>
        <v>-1631.4280998395072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-217.90702726382642</v>
      </c>
      <c r="AR29">
        <f t="shared" si="14"/>
        <v>-220.28647044547961</v>
      </c>
      <c r="AS29">
        <f t="shared" si="15"/>
        <v>-7.4496676710028513</v>
      </c>
      <c r="AT29">
        <f t="shared" si="16"/>
        <v>8.5597878562706669</v>
      </c>
      <c r="AU29">
        <f t="shared" si="17"/>
        <v>-219.17635026021179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500000</v>
      </c>
      <c r="S30">
        <f t="shared" si="1"/>
        <v>1443.8939470081257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-1679.2553551165638</v>
      </c>
      <c r="AI30">
        <f t="shared" si="7"/>
        <v>-1696.7055449125894</v>
      </c>
      <c r="AJ30">
        <f t="shared" si="8"/>
        <v>-42.1927281600274</v>
      </c>
      <c r="AK30">
        <f t="shared" si="30"/>
        <v>67.595934606546194</v>
      </c>
      <c r="AL30">
        <f t="shared" si="9"/>
        <v>-1671.3023384660705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-201.4301479206928</v>
      </c>
      <c r="AR30">
        <f t="shared" si="14"/>
        <v>-203.52333422565093</v>
      </c>
      <c r="AS30">
        <f t="shared" si="15"/>
        <v>-5.0611048811346251</v>
      </c>
      <c r="AT30">
        <f t="shared" si="16"/>
        <v>8.1082719582507732</v>
      </c>
      <c r="AU30">
        <f t="shared" si="17"/>
        <v>-200.47616714853478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500000</v>
      </c>
      <c r="S31">
        <f t="shared" si="1"/>
        <v>1510.6315352312836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-1733.4617189006524</v>
      </c>
      <c r="AI31">
        <f t="shared" si="7"/>
        <v>-1750.6507337127728</v>
      </c>
      <c r="AJ31">
        <f t="shared" si="8"/>
        <v>-30.801776564890361</v>
      </c>
      <c r="AK31">
        <f t="shared" si="30"/>
        <v>70.54942557774811</v>
      </c>
      <c r="AL31">
        <f t="shared" si="9"/>
        <v>-1710.9030846999151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-185.65385107682116</v>
      </c>
      <c r="AR31">
        <f t="shared" si="14"/>
        <v>-187.49479556454281</v>
      </c>
      <c r="AS31">
        <f t="shared" si="15"/>
        <v>-3.2988720644527887</v>
      </c>
      <c r="AT31">
        <f t="shared" si="16"/>
        <v>7.5558475892233883</v>
      </c>
      <c r="AU31">
        <f t="shared" si="17"/>
        <v>-183.23782003977223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500000</v>
      </c>
      <c r="S32">
        <f t="shared" si="1"/>
        <v>1566.0165978653042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-1793.4650210049356</v>
      </c>
      <c r="AI32">
        <f t="shared" si="7"/>
        <v>-1810.3924724178844</v>
      </c>
      <c r="AJ32">
        <f t="shared" si="8"/>
        <v>-21.69608149959322</v>
      </c>
      <c r="AK32">
        <f t="shared" si="30"/>
        <v>72.705549937290442</v>
      </c>
      <c r="AL32">
        <f t="shared" si="9"/>
        <v>-1759.3830039801871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-171.50018591756566</v>
      </c>
      <c r="AR32">
        <f t="shared" si="14"/>
        <v>-173.11887433938088</v>
      </c>
      <c r="AS32">
        <f t="shared" si="15"/>
        <v>-2.0746889218826055</v>
      </c>
      <c r="AT32">
        <f t="shared" si="16"/>
        <v>6.9524719944063245</v>
      </c>
      <c r="AU32">
        <f t="shared" si="17"/>
        <v>-168.24109126685715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500000</v>
      </c>
      <c r="S33">
        <f t="shared" si="1"/>
        <v>1611.095213576614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-1855.9630133088219</v>
      </c>
      <c r="AI33">
        <f t="shared" si="7"/>
        <v>-1872.6283920569758</v>
      </c>
      <c r="AJ33">
        <f t="shared" si="8"/>
        <v>-13.633682454232485</v>
      </c>
      <c r="AK33">
        <f t="shared" si="30"/>
        <v>74.224275642261958</v>
      </c>
      <c r="AL33">
        <f t="shared" si="9"/>
        <v>-1812.0377988689463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-158.46121400209762</v>
      </c>
      <c r="AR33">
        <f t="shared" si="14"/>
        <v>-159.88409588568061</v>
      </c>
      <c r="AS33">
        <f t="shared" si="15"/>
        <v>-1.1640371373377669</v>
      </c>
      <c r="AT33">
        <f t="shared" si="16"/>
        <v>6.3372323383375937</v>
      </c>
      <c r="AU33">
        <f t="shared" si="17"/>
        <v>-154.71090068468078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500000</v>
      </c>
      <c r="S34">
        <f t="shared" si="1"/>
        <v>1647.342686384902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-1925.7668413202027</v>
      </c>
      <c r="AI34">
        <f t="shared" si="7"/>
        <v>-1942.169277938809</v>
      </c>
      <c r="AJ34">
        <f t="shared" si="8"/>
        <v>-6.8368827584363316</v>
      </c>
      <c r="AK34">
        <f t="shared" si="30"/>
        <v>75.17863341405824</v>
      </c>
      <c r="AL34">
        <f t="shared" si="9"/>
        <v>-1873.8275272831872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-146.80449168260722</v>
      </c>
      <c r="AR34">
        <f t="shared" si="14"/>
        <v>-148.0548774086902</v>
      </c>
      <c r="AS34">
        <f t="shared" si="15"/>
        <v>-0.52118723643499565</v>
      </c>
      <c r="AT34">
        <f t="shared" si="16"/>
        <v>5.7309954803136058</v>
      </c>
      <c r="AU34">
        <f t="shared" si="17"/>
        <v>-142.8450691648116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1675.5427529648925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1080.8173601021253</v>
      </c>
      <c r="AC35">
        <f t="shared" ref="AC35:AC66" si="33">S35*Z35</f>
        <v>1081.6004548128521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-2007.0224836740845</v>
      </c>
      <c r="AI35">
        <f t="shared" ref="AI35:AI66" si="38">SUM(AE35:AH35)</f>
        <v>-2023.1605448023211</v>
      </c>
      <c r="AJ35">
        <f t="shared" ref="AJ35:AJ66" si="39">AB35-AC35</f>
        <v>-0.78309471072680026</v>
      </c>
      <c r="AK35">
        <f t="shared" si="30"/>
        <v>75.657215207148781</v>
      </c>
      <c r="AL35">
        <f t="shared" ref="AL35:AL66" si="40">SUM(AI35:AK35)</f>
        <v>-1948.2864243058991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-136.60602493019113</v>
      </c>
      <c r="AR35">
        <f t="shared" ref="AR35:AR66" si="45">AI35*$K35</f>
        <v>-137.70444629753584</v>
      </c>
      <c r="AS35">
        <f t="shared" ref="AS35:AS66" si="46">AJ35*$K35</f>
        <v>-5.3300576573718929E-2</v>
      </c>
      <c r="AT35">
        <f t="shared" ref="AT35:AT66" si="47">AK35*$K35</f>
        <v>5.1495344525571918</v>
      </c>
      <c r="AU35">
        <f t="shared" ref="AU35:AU66" si="48">AL35*$K35</f>
        <v>-132.60821242155237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500000</v>
      </c>
      <c r="S36">
        <f t="shared" si="32"/>
        <v>1696.0138337071073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1081.6004548128521</v>
      </c>
      <c r="AC36">
        <f t="shared" si="33"/>
        <v>1076.769060590995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-2092.490699919636</v>
      </c>
      <c r="AI36">
        <f t="shared" si="38"/>
        <v>-2108.362755901594</v>
      </c>
      <c r="AJ36">
        <f t="shared" si="39"/>
        <v>4.831394221857181</v>
      </c>
      <c r="AK36">
        <f t="shared" si="30"/>
        <v>75.712031836899655</v>
      </c>
      <c r="AL36">
        <f t="shared" si="40"/>
        <v>-2027.8193298428369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-127.16369248681202</v>
      </c>
      <c r="AR36">
        <f t="shared" si="45"/>
        <v>-128.1282603322513</v>
      </c>
      <c r="AS36">
        <f t="shared" si="46"/>
        <v>0.29361082901558549</v>
      </c>
      <c r="AT36">
        <f t="shared" si="47"/>
        <v>4.6011299043904925</v>
      </c>
      <c r="AU36">
        <f t="shared" si="48"/>
        <v>-123.23351959884519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500000</v>
      </c>
      <c r="S37">
        <f t="shared" si="32"/>
        <v>1709.8839043781195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1076.769060590995</v>
      </c>
      <c r="AC37">
        <f t="shared" si="33"/>
        <v>1067.2612883794816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-2180.8160477453912</v>
      </c>
      <c r="AI37">
        <f t="shared" si="38"/>
        <v>-2196.4203423651425</v>
      </c>
      <c r="AJ37">
        <f t="shared" si="39"/>
        <v>9.5077722115133838</v>
      </c>
      <c r="AK37">
        <f t="shared" si="30"/>
        <v>75.37383424136965</v>
      </c>
      <c r="AL37">
        <f t="shared" si="40"/>
        <v>-2111.5387359122597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-118.33156418246413</v>
      </c>
      <c r="AR37">
        <f t="shared" si="45"/>
        <v>-119.17825668192009</v>
      </c>
      <c r="AS37">
        <f t="shared" si="46"/>
        <v>0.51589383654897614</v>
      </c>
      <c r="AT37">
        <f t="shared" si="47"/>
        <v>4.0898010235351796</v>
      </c>
      <c r="AU37">
        <f t="shared" si="48"/>
        <v>-114.57256182183595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500000</v>
      </c>
      <c r="S38">
        <f t="shared" si="32"/>
        <v>1718.3432751364005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1067.2612883794816</v>
      </c>
      <c r="AC38">
        <f t="shared" si="33"/>
        <v>1053.9796530142485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-2280.1969006365048</v>
      </c>
      <c r="AI38">
        <f t="shared" si="38"/>
        <v>-2295.5311424650267</v>
      </c>
      <c r="AJ38">
        <f t="shared" si="39"/>
        <v>13.281635365233114</v>
      </c>
      <c r="AK38">
        <f t="shared" si="30"/>
        <v>74.708290186563715</v>
      </c>
      <c r="AL38">
        <f t="shared" si="40"/>
        <v>-2207.5412169132301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-110.46784944794665</v>
      </c>
      <c r="AR38">
        <f t="shared" si="45"/>
        <v>-111.21074174695762</v>
      </c>
      <c r="AS38">
        <f t="shared" si="46"/>
        <v>0.64345043866147533</v>
      </c>
      <c r="AT38">
        <f t="shared" si="47"/>
        <v>3.6193646919435278</v>
      </c>
      <c r="AU38">
        <f t="shared" si="48"/>
        <v>-106.94792661635263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500000</v>
      </c>
      <c r="S39">
        <f t="shared" si="32"/>
        <v>1721.8044898768615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1053.9796530142485</v>
      </c>
      <c r="AC39">
        <f t="shared" si="33"/>
        <v>1037.3063828674003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-2391.4584314335652</v>
      </c>
      <c r="AI39">
        <f t="shared" si="38"/>
        <v>-2406.5197579222304</v>
      </c>
      <c r="AJ39">
        <f t="shared" si="39"/>
        <v>16.673270146848154</v>
      </c>
      <c r="AK39">
        <f t="shared" si="30"/>
        <v>73.778575710997401</v>
      </c>
      <c r="AL39">
        <f t="shared" si="40"/>
        <v>-2316.0679120643849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-103.44472800434842</v>
      </c>
      <c r="AR39">
        <f t="shared" si="45"/>
        <v>-104.09621949653827</v>
      </c>
      <c r="AS39">
        <f t="shared" si="46"/>
        <v>0.7212175936714138</v>
      </c>
      <c r="AT39">
        <f t="shared" si="47"/>
        <v>3.191359965390379</v>
      </c>
      <c r="AU39">
        <f t="shared" si="48"/>
        <v>-100.18364193747648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500000</v>
      </c>
      <c r="S40">
        <f t="shared" si="32"/>
        <v>1720.6984952207299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1037.3063828674003</v>
      </c>
      <c r="AC40">
        <f t="shared" si="33"/>
        <v>1017.6068149533187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-2518.4125352860078</v>
      </c>
      <c r="AI40">
        <f t="shared" si="38"/>
        <v>-2533.1973278830219</v>
      </c>
      <c r="AJ40">
        <f t="shared" si="39"/>
        <v>19.699567914081626</v>
      </c>
      <c r="AK40">
        <f t="shared" ref="AK40:AK71" si="61">G40*SUM(AB40:AB40, AE40:AF40)</f>
        <v>72.611446800718028</v>
      </c>
      <c r="AL40">
        <f t="shared" si="40"/>
        <v>-2440.8863131682219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-97.264503762920526</v>
      </c>
      <c r="AR40">
        <f t="shared" si="45"/>
        <v>-97.835512481721608</v>
      </c>
      <c r="AS40">
        <f t="shared" si="46"/>
        <v>0.76082399950788804</v>
      </c>
      <c r="AT40">
        <f t="shared" si="47"/>
        <v>2.8043524409226603</v>
      </c>
      <c r="AU40">
        <f t="shared" si="48"/>
        <v>-94.270336041291046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500000</v>
      </c>
      <c r="S41">
        <f t="shared" si="32"/>
        <v>1715.2730820503862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1017.6068149533187</v>
      </c>
      <c r="AC41">
        <f t="shared" si="33"/>
        <v>995.11477555670774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-2664.1566427655002</v>
      </c>
      <c r="AI41">
        <f t="shared" si="38"/>
        <v>-2678.660379604406</v>
      </c>
      <c r="AJ41">
        <f t="shared" si="39"/>
        <v>22.492039396610949</v>
      </c>
      <c r="AK41">
        <f t="shared" si="61"/>
        <v>71.232477046732313</v>
      </c>
      <c r="AL41">
        <f t="shared" si="40"/>
        <v>-2584.935863161063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-91.869052348942716</v>
      </c>
      <c r="AR41">
        <f t="shared" si="45"/>
        <v>-92.369189817408383</v>
      </c>
      <c r="AS41">
        <f t="shared" si="46"/>
        <v>0.77560092060383079</v>
      </c>
      <c r="AT41">
        <f t="shared" si="47"/>
        <v>2.4563346079974178</v>
      </c>
      <c r="AU41">
        <f t="shared" si="48"/>
        <v>-89.137254288807142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500000</v>
      </c>
      <c r="S42">
        <f t="shared" si="32"/>
        <v>1705.6956925344646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995.11477555670774</v>
      </c>
      <c r="AC42">
        <f t="shared" si="33"/>
        <v>970.00685210625545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-2830.5228846798109</v>
      </c>
      <c r="AI42">
        <f t="shared" si="38"/>
        <v>-2844.7400580060935</v>
      </c>
      <c r="AJ42">
        <f t="shared" si="39"/>
        <v>25.10792345045229</v>
      </c>
      <c r="AK42">
        <f t="shared" si="61"/>
        <v>69.658034288969546</v>
      </c>
      <c r="AL42">
        <f t="shared" si="40"/>
        <v>-2749.9741002666715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-87.148141156756154</v>
      </c>
      <c r="AR42">
        <f t="shared" si="45"/>
        <v>-87.585869547717067</v>
      </c>
      <c r="AS42">
        <f t="shared" si="46"/>
        <v>0.77304051094452231</v>
      </c>
      <c r="AT42">
        <f t="shared" si="47"/>
        <v>2.1446808424599548</v>
      </c>
      <c r="AU42">
        <f t="shared" si="48"/>
        <v>-84.668148194312593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500000</v>
      </c>
      <c r="S43">
        <f t="shared" si="32"/>
        <v>1692.2134526454179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970.00685210625545</v>
      </c>
      <c r="AC43">
        <f t="shared" si="33"/>
        <v>942.46686175172294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-3028.4063457877542</v>
      </c>
      <c r="AI43">
        <f t="shared" si="38"/>
        <v>-3042.3299270634848</v>
      </c>
      <c r="AJ43">
        <f t="shared" si="39"/>
        <v>27.539990354532506</v>
      </c>
      <c r="AK43">
        <f t="shared" si="61"/>
        <v>67.900479647437891</v>
      </c>
      <c r="AL43">
        <f t="shared" si="40"/>
        <v>-2946.8894570615143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-83.2506403206052</v>
      </c>
      <c r="AR43">
        <f t="shared" si="45"/>
        <v>-83.633398419884983</v>
      </c>
      <c r="AS43">
        <f t="shared" si="46"/>
        <v>0.75707206023626772</v>
      </c>
      <c r="AT43">
        <f t="shared" si="47"/>
        <v>1.8665785774052128</v>
      </c>
      <c r="AU43">
        <f t="shared" si="48"/>
        <v>-81.009747782243494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500000</v>
      </c>
      <c r="S44">
        <f t="shared" si="32"/>
        <v>1674.5979287106222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942.46686175172294</v>
      </c>
      <c r="AC44">
        <f t="shared" si="33"/>
        <v>912.43778464738909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-3252.0253378263128</v>
      </c>
      <c r="AI44">
        <f t="shared" si="38"/>
        <v>-3265.6470820223949</v>
      </c>
      <c r="AJ44">
        <f t="shared" si="39"/>
        <v>30.029077104333851</v>
      </c>
      <c r="AK44">
        <f t="shared" si="61"/>
        <v>65.972680322620619</v>
      </c>
      <c r="AL44">
        <f t="shared" si="40"/>
        <v>-3169.6453245954403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-79.819560662845149</v>
      </c>
      <c r="AR44">
        <f t="shared" si="45"/>
        <v>-80.153900504711103</v>
      </c>
      <c r="AS44">
        <f t="shared" si="46"/>
        <v>0.73705075839930201</v>
      </c>
      <c r="AT44">
        <f t="shared" si="47"/>
        <v>1.6192710117756017</v>
      </c>
      <c r="AU44">
        <f t="shared" si="48"/>
        <v>-77.797578734536202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500000</v>
      </c>
      <c r="S45">
        <f t="shared" si="32"/>
        <v>1653.1066944942411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912.43778464738909</v>
      </c>
      <c r="AC45">
        <f t="shared" si="33"/>
        <v>880.13747685621479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-3503.4355081601202</v>
      </c>
      <c r="AI45">
        <f t="shared" si="38"/>
        <v>-3516.7458631388331</v>
      </c>
      <c r="AJ45">
        <f t="shared" si="39"/>
        <v>32.300307791174305</v>
      </c>
      <c r="AK45">
        <f t="shared" si="61"/>
        <v>63.870644925317244</v>
      </c>
      <c r="AL45">
        <f t="shared" si="40"/>
        <v>-3420.5749104223414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-76.77706693251605</v>
      </c>
      <c r="AR45">
        <f t="shared" si="45"/>
        <v>-77.068760617961644</v>
      </c>
      <c r="AS45">
        <f t="shared" si="46"/>
        <v>0.70785458657585698</v>
      </c>
      <c r="AT45">
        <f t="shared" si="47"/>
        <v>1.3997120166854022</v>
      </c>
      <c r="AU45">
        <f t="shared" si="48"/>
        <v>-74.961194014700382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500000</v>
      </c>
      <c r="S46">
        <f t="shared" si="32"/>
        <v>1628.0278972826475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880.13747685621479</v>
      </c>
      <c r="AC46">
        <f t="shared" si="33"/>
        <v>845.78831427340481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-3786.4839967231751</v>
      </c>
      <c r="AI46">
        <f t="shared" si="38"/>
        <v>-3799.4719239522651</v>
      </c>
      <c r="AJ46">
        <f t="shared" si="39"/>
        <v>34.349162582809981</v>
      </c>
      <c r="AK46">
        <f t="shared" si="61"/>
        <v>61.609623379935044</v>
      </c>
      <c r="AL46">
        <f t="shared" si="40"/>
        <v>-3703.5131379895201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-74.089300186862786</v>
      </c>
      <c r="AR46">
        <f t="shared" si="45"/>
        <v>-74.343432104524112</v>
      </c>
      <c r="AS46">
        <f t="shared" si="46"/>
        <v>0.67210251514796471</v>
      </c>
      <c r="AT46">
        <f t="shared" si="47"/>
        <v>1.2055019603795465</v>
      </c>
      <c r="AU46">
        <f t="shared" si="48"/>
        <v>-72.465827628996607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500000</v>
      </c>
      <c r="S47">
        <f t="shared" si="32"/>
        <v>1599.5207873440193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845.78831427340481</v>
      </c>
      <c r="AC47">
        <f t="shared" si="33"/>
        <v>809.58107154163645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-4091.0778479913261</v>
      </c>
      <c r="AI47">
        <f t="shared" si="38"/>
        <v>-4103.7313420557257</v>
      </c>
      <c r="AJ47">
        <f t="shared" si="39"/>
        <v>36.20724273176836</v>
      </c>
      <c r="AK47">
        <f t="shared" si="61"/>
        <v>59.20518199913834</v>
      </c>
      <c r="AL47">
        <f t="shared" si="40"/>
        <v>-4008.3189173248188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-71.472518868135708</v>
      </c>
      <c r="AR47">
        <f t="shared" si="45"/>
        <v>-71.693579705125074</v>
      </c>
      <c r="AS47">
        <f t="shared" si="46"/>
        <v>0.63255282237664479</v>
      </c>
      <c r="AT47">
        <f t="shared" si="47"/>
        <v>1.0343346288564184</v>
      </c>
      <c r="AU47">
        <f t="shared" si="48"/>
        <v>-70.026692253892008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500000</v>
      </c>
      <c r="S48">
        <f t="shared" si="32"/>
        <v>1568.1779642537253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809.58107154163645</v>
      </c>
      <c r="AC48">
        <f t="shared" si="33"/>
        <v>771.93181825840657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-4415.3891766344677</v>
      </c>
      <c r="AI48">
        <f t="shared" si="38"/>
        <v>-4427.695366299391</v>
      </c>
      <c r="AJ48">
        <f t="shared" si="39"/>
        <v>37.649253283229882</v>
      </c>
      <c r="AK48">
        <f t="shared" si="61"/>
        <v>56.670675007914554</v>
      </c>
      <c r="AL48">
        <f t="shared" si="40"/>
        <v>-4333.3754380082464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-68.873524891690082</v>
      </c>
      <c r="AR48">
        <f t="shared" si="45"/>
        <v>-69.065483205284309</v>
      </c>
      <c r="AS48">
        <f t="shared" si="46"/>
        <v>0.58727253236883692</v>
      </c>
      <c r="AT48">
        <f t="shared" si="47"/>
        <v>0.88397851008040473</v>
      </c>
      <c r="AU48">
        <f t="shared" si="48"/>
        <v>-67.594232162835056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500000</v>
      </c>
      <c r="S49">
        <f t="shared" si="32"/>
        <v>1534.5745254062433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771.93181825840657</v>
      </c>
      <c r="AC49">
        <f t="shared" si="33"/>
        <v>733.25763763895395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-4750.1970866219053</v>
      </c>
      <c r="AI49">
        <f t="shared" si="38"/>
        <v>-4762.1427045358487</v>
      </c>
      <c r="AJ49">
        <f t="shared" si="39"/>
        <v>38.674180619452613</v>
      </c>
      <c r="AK49">
        <f t="shared" si="61"/>
        <v>54.035227278088463</v>
      </c>
      <c r="AL49">
        <f t="shared" si="40"/>
        <v>-4669.4332966383081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-66.157171339905545</v>
      </c>
      <c r="AR49">
        <f t="shared" si="45"/>
        <v>-66.323540919247733</v>
      </c>
      <c r="AS49">
        <f t="shared" si="46"/>
        <v>0.53862489219181153</v>
      </c>
      <c r="AT49">
        <f t="shared" si="47"/>
        <v>0.75256199358445186</v>
      </c>
      <c r="AU49">
        <f t="shared" si="48"/>
        <v>-65.032354033471478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500000</v>
      </c>
      <c r="S50">
        <f t="shared" si="32"/>
        <v>1499.5411090206121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733.25763763895395</v>
      </c>
      <c r="AC50">
        <f t="shared" si="33"/>
        <v>694.06416654211716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-5097.7131258723521</v>
      </c>
      <c r="AI50">
        <f t="shared" si="38"/>
        <v>-5109.284401950862</v>
      </c>
      <c r="AJ50">
        <f t="shared" si="39"/>
        <v>39.193471096836788</v>
      </c>
      <c r="AK50">
        <f t="shared" si="61"/>
        <v>51.328034634726784</v>
      </c>
      <c r="AL50">
        <f t="shared" si="40"/>
        <v>-5018.7628962192985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-63.390279723458498</v>
      </c>
      <c r="AR50">
        <f t="shared" si="45"/>
        <v>-63.534169034069436</v>
      </c>
      <c r="AS50">
        <f t="shared" si="46"/>
        <v>0.48737248150593199</v>
      </c>
      <c r="AT50">
        <f t="shared" si="47"/>
        <v>0.63826629565270088</v>
      </c>
      <c r="AU50">
        <f t="shared" si="48"/>
        <v>-62.408530256910808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500000</v>
      </c>
      <c r="S51">
        <f t="shared" si="32"/>
        <v>1463.8246545894963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694.06416654211716</v>
      </c>
      <c r="AC51">
        <f t="shared" si="33"/>
        <v>654.74861917854184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-5468.148606170259</v>
      </c>
      <c r="AI51">
        <f t="shared" si="38"/>
        <v>-5479.3307620576752</v>
      </c>
      <c r="AJ51">
        <f t="shared" si="39"/>
        <v>39.31554736357532</v>
      </c>
      <c r="AK51">
        <f t="shared" si="61"/>
        <v>48.584491657948206</v>
      </c>
      <c r="AL51">
        <f t="shared" si="40"/>
        <v>-5391.4307230361519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-60.711304187442344</v>
      </c>
      <c r="AR51">
        <f t="shared" si="45"/>
        <v>-60.83545649500514</v>
      </c>
      <c r="AS51">
        <f t="shared" si="46"/>
        <v>0.436509379535231</v>
      </c>
      <c r="AT51">
        <f t="shared" si="47"/>
        <v>0.53941984102436213</v>
      </c>
      <c r="AU51">
        <f t="shared" si="48"/>
        <v>-59.859527274445547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500000</v>
      </c>
      <c r="S52">
        <f t="shared" si="32"/>
        <v>1427.84180666615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654.74861917854184</v>
      </c>
      <c r="AC52">
        <f t="shared" si="33"/>
        <v>615.53261174099521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-5860.1852472205874</v>
      </c>
      <c r="AI52">
        <f t="shared" si="38"/>
        <v>-5870.9625722867686</v>
      </c>
      <c r="AJ52">
        <f t="shared" si="39"/>
        <v>39.216007437546637</v>
      </c>
      <c r="AK52">
        <f t="shared" si="61"/>
        <v>45.832403342497933</v>
      </c>
      <c r="AL52">
        <f t="shared" si="40"/>
        <v>-5785.9141615067238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-58.092835626517022</v>
      </c>
      <c r="AR52">
        <f t="shared" si="45"/>
        <v>-58.199672756599242</v>
      </c>
      <c r="AS52">
        <f t="shared" si="46"/>
        <v>0.3887537642394791</v>
      </c>
      <c r="AT52">
        <f t="shared" si="47"/>
        <v>0.4543430218365142</v>
      </c>
      <c r="AU52">
        <f t="shared" si="48"/>
        <v>-57.356575970523245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500000</v>
      </c>
      <c r="S53">
        <f t="shared" si="32"/>
        <v>1392.0452044899512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615.53261174099521</v>
      </c>
      <c r="AC53">
        <f t="shared" si="33"/>
        <v>576.6320053554565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-6274.1971820481085</v>
      </c>
      <c r="AI53">
        <f t="shared" si="38"/>
        <v>-6284.5530240045255</v>
      </c>
      <c r="AJ53">
        <f t="shared" si="39"/>
        <v>38.900606385538708</v>
      </c>
      <c r="AK53">
        <f t="shared" si="61"/>
        <v>43.087282821869671</v>
      </c>
      <c r="AL53">
        <f t="shared" si="40"/>
        <v>-6202.565134797117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-55.533030193326972</v>
      </c>
      <c r="AR53">
        <f t="shared" si="45"/>
        <v>-55.62468993358641</v>
      </c>
      <c r="AS53">
        <f t="shared" si="46"/>
        <v>0.34430995492584521</v>
      </c>
      <c r="AT53">
        <f t="shared" si="47"/>
        <v>0.38136630208906308</v>
      </c>
      <c r="AU53">
        <f t="shared" si="48"/>
        <v>-54.899013676571506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500000</v>
      </c>
      <c r="S54">
        <f t="shared" si="32"/>
        <v>1356.6635418106198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576.6320053554565</v>
      </c>
      <c r="AC54">
        <f t="shared" si="33"/>
        <v>538.23489412728861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-6678.5452340957163</v>
      </c>
      <c r="AI54">
        <f t="shared" si="38"/>
        <v>-6688.4635903708649</v>
      </c>
      <c r="AJ54">
        <f t="shared" si="39"/>
        <v>38.397111228167887</v>
      </c>
      <c r="AK54">
        <f t="shared" si="61"/>
        <v>40.364240374881959</v>
      </c>
      <c r="AL54">
        <f t="shared" si="40"/>
        <v>-6609.7022387678153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-52.778501742266755</v>
      </c>
      <c r="AR54">
        <f t="shared" si="45"/>
        <v>-52.856883480444679</v>
      </c>
      <c r="AS54">
        <f t="shared" si="46"/>
        <v>0.30344063427284185</v>
      </c>
      <c r="AT54">
        <f t="shared" si="47"/>
        <v>0.31898625468236952</v>
      </c>
      <c r="AU54">
        <f t="shared" si="48"/>
        <v>-52.234456591489476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500000</v>
      </c>
      <c r="S55">
        <f t="shared" si="32"/>
        <v>1322.3951951640715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538.23489412728861</v>
      </c>
      <c r="AC55">
        <f t="shared" si="33"/>
        <v>500.75632003248541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-7046.5896465951882</v>
      </c>
      <c r="AI55">
        <f t="shared" si="38"/>
        <v>-7056.0564898252551</v>
      </c>
      <c r="AJ55">
        <f t="shared" si="39"/>
        <v>37.478574094803207</v>
      </c>
      <c r="AK55">
        <f t="shared" si="61"/>
        <v>37.676442588910206</v>
      </c>
      <c r="AL55">
        <f t="shared" si="40"/>
        <v>-6980.9014731415409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-49.720575218287557</v>
      </c>
      <c r="AR55">
        <f t="shared" si="45"/>
        <v>-49.787373047380342</v>
      </c>
      <c r="AS55">
        <f t="shared" si="46"/>
        <v>0.26444796076002836</v>
      </c>
      <c r="AT55">
        <f t="shared" si="47"/>
        <v>0.26584411632434873</v>
      </c>
      <c r="AU55">
        <f t="shared" si="48"/>
        <v>-49.257080970295959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500000</v>
      </c>
      <c r="S56">
        <f t="shared" si="32"/>
        <v>1302.7971325518813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500.75632003248541</v>
      </c>
      <c r="AC56">
        <f t="shared" si="33"/>
        <v>464.69639449943332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-9097.8491587302087</v>
      </c>
      <c r="AI56">
        <f t="shared" si="38"/>
        <v>-9106.7664410700381</v>
      </c>
      <c r="AJ56">
        <f t="shared" si="39"/>
        <v>36.05992553305208</v>
      </c>
      <c r="AK56">
        <f t="shared" si="61"/>
        <v>35.052942402273985</v>
      </c>
      <c r="AL56">
        <f t="shared" si="40"/>
        <v>-9035.6535731347121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-57.316263726221784</v>
      </c>
      <c r="AR56">
        <f t="shared" si="45"/>
        <v>-57.372442422679988</v>
      </c>
      <c r="AS56">
        <f t="shared" si="46"/>
        <v>0.22717679373888397</v>
      </c>
      <c r="AT56">
        <f t="shared" si="47"/>
        <v>0.22083282059923814</v>
      </c>
      <c r="AU56">
        <f t="shared" si="48"/>
        <v>-56.924432808341869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500000</v>
      </c>
      <c r="S57">
        <f t="shared" si="32"/>
        <v>1267.0000067974479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464.69639449943332</v>
      </c>
      <c r="AC57">
        <f t="shared" si="33"/>
        <v>419.57713942074298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-10983.209598672471</v>
      </c>
      <c r="AI57">
        <f t="shared" si="38"/>
        <v>-10991.488547708968</v>
      </c>
      <c r="AJ57">
        <f t="shared" si="39"/>
        <v>45.119255078690344</v>
      </c>
      <c r="AK57">
        <f t="shared" si="61"/>
        <v>32.528747614960338</v>
      </c>
      <c r="AL57">
        <f t="shared" si="40"/>
        <v>-10913.840545015317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-61.780353534145469</v>
      </c>
      <c r="AR57">
        <f t="shared" si="45"/>
        <v>-61.826922471373777</v>
      </c>
      <c r="AS57">
        <f t="shared" si="46"/>
        <v>0.25379498633037995</v>
      </c>
      <c r="AT57">
        <f t="shared" si="47"/>
        <v>0.18297361164063952</v>
      </c>
      <c r="AU57">
        <f t="shared" si="48"/>
        <v>-61.390153873402753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500000</v>
      </c>
      <c r="S58">
        <f t="shared" si="32"/>
        <v>1218.7423537574218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419.57713942074298</v>
      </c>
      <c r="AC58">
        <f t="shared" si="33"/>
        <v>368.68697217903645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-12666.048245060361</v>
      </c>
      <c r="AI58">
        <f t="shared" si="38"/>
        <v>-12673.611102194242</v>
      </c>
      <c r="AJ58">
        <f t="shared" si="39"/>
        <v>50.890167241706536</v>
      </c>
      <c r="AK58">
        <f t="shared" si="61"/>
        <v>29.370399759452013</v>
      </c>
      <c r="AL58">
        <f t="shared" si="40"/>
        <v>-12593.350535193083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-63.612759112502296</v>
      </c>
      <c r="AR58">
        <f t="shared" si="45"/>
        <v>-63.650742088703844</v>
      </c>
      <c r="AS58">
        <f t="shared" si="46"/>
        <v>0.25558594814322894</v>
      </c>
      <c r="AT58">
        <f t="shared" si="47"/>
        <v>0.14750710946206511</v>
      </c>
      <c r="AU58">
        <f t="shared" si="48"/>
        <v>-63.247649031098554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500000</v>
      </c>
      <c r="S59">
        <f t="shared" si="32"/>
        <v>1160.0758862476059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368.68697217903645</v>
      </c>
      <c r="AC59">
        <f t="shared" si="33"/>
        <v>314.79759368478318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-14064.829340561964</v>
      </c>
      <c r="AI59">
        <f t="shared" si="38"/>
        <v>-14071.613327657476</v>
      </c>
      <c r="AJ59">
        <f t="shared" si="39"/>
        <v>53.889378494253265</v>
      </c>
      <c r="AK59">
        <f t="shared" si="61"/>
        <v>25.808088052532554</v>
      </c>
      <c r="AL59">
        <f t="shared" si="40"/>
        <v>-13991.91586111069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-63.069521953569584</v>
      </c>
      <c r="AR59">
        <f t="shared" si="45"/>
        <v>-63.099942715364342</v>
      </c>
      <c r="AS59">
        <f t="shared" si="46"/>
        <v>0.24165080554555293</v>
      </c>
      <c r="AT59">
        <f t="shared" si="47"/>
        <v>0.11572865454646344</v>
      </c>
      <c r="AU59">
        <f t="shared" si="48"/>
        <v>-62.742563255272323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500000</v>
      </c>
      <c r="S60">
        <f t="shared" si="32"/>
        <v>1089.7224596349254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314.79759368478318</v>
      </c>
      <c r="AC60">
        <f t="shared" si="33"/>
        <v>260.4096615689358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-14838.547676863625</v>
      </c>
      <c r="AI60">
        <f t="shared" si="38"/>
        <v>-14844.52189670434</v>
      </c>
      <c r="AJ60">
        <f t="shared" si="39"/>
        <v>54.387932115847377</v>
      </c>
      <c r="AK60">
        <f t="shared" si="61"/>
        <v>22.035831557934824</v>
      </c>
      <c r="AL60">
        <f t="shared" si="40"/>
        <v>-14768.098133030559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-59.409848660466196</v>
      </c>
      <c r="AR60">
        <f t="shared" si="45"/>
        <v>-59.43376794854818</v>
      </c>
      <c r="AS60">
        <f t="shared" si="46"/>
        <v>0.21775573232118126</v>
      </c>
      <c r="AT60">
        <f t="shared" si="47"/>
        <v>8.8225980498459575E-2</v>
      </c>
      <c r="AU60">
        <f t="shared" si="48"/>
        <v>-59.127786235728543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500000</v>
      </c>
      <c r="S61">
        <f t="shared" si="32"/>
        <v>1012.2867539173574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260.4096615689358</v>
      </c>
      <c r="AC61">
        <f t="shared" si="33"/>
        <v>208.751232406436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-15180.808412516833</v>
      </c>
      <c r="AI61">
        <f t="shared" si="38"/>
        <v>-15185.963849738515</v>
      </c>
      <c r="AJ61">
        <f t="shared" si="39"/>
        <v>51.6584291624998</v>
      </c>
      <c r="AK61">
        <f t="shared" si="61"/>
        <v>18.228676309825509</v>
      </c>
      <c r="AL61">
        <f t="shared" si="40"/>
        <v>-15116.076744266189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-54.268013740981701</v>
      </c>
      <c r="AR61">
        <f t="shared" si="45"/>
        <v>-54.286443282438555</v>
      </c>
      <c r="AS61">
        <f t="shared" si="46"/>
        <v>0.18466739500622498</v>
      </c>
      <c r="AT61">
        <f t="shared" si="47"/>
        <v>6.5163463603550797E-2</v>
      </c>
      <c r="AU61">
        <f t="shared" si="48"/>
        <v>-54.036612423828778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500000</v>
      </c>
      <c r="S62">
        <f t="shared" si="32"/>
        <v>926.90235155945538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208.751232406436</v>
      </c>
      <c r="AC62">
        <f t="shared" si="33"/>
        <v>161.40412893149556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-15011.24235568348</v>
      </c>
      <c r="AI62">
        <f t="shared" si="38"/>
        <v>-15015.595676415162</v>
      </c>
      <c r="AJ62">
        <f t="shared" si="39"/>
        <v>47.34710347494044</v>
      </c>
      <c r="AK62">
        <f t="shared" si="61"/>
        <v>14.612586268450521</v>
      </c>
      <c r="AL62">
        <f t="shared" si="40"/>
        <v>-14953.63598667177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-47.912368572014223</v>
      </c>
      <c r="AR62">
        <f t="shared" si="45"/>
        <v>-47.926263351837662</v>
      </c>
      <c r="AS62">
        <f t="shared" si="46"/>
        <v>0.15112086120238738</v>
      </c>
      <c r="AT62">
        <f t="shared" si="47"/>
        <v>4.6639951743852708E-2</v>
      </c>
      <c r="AU62">
        <f t="shared" si="48"/>
        <v>-47.728502538891426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500000</v>
      </c>
      <c r="S63">
        <f t="shared" si="32"/>
        <v>832.75250379012982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161.40412893149556</v>
      </c>
      <c r="AC63">
        <f t="shared" si="33"/>
        <v>119.67114452558968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-14342.982719587957</v>
      </c>
      <c r="AI63">
        <f t="shared" si="38"/>
        <v>-14346.575357976342</v>
      </c>
      <c r="AJ63">
        <f t="shared" si="39"/>
        <v>41.732984405905881</v>
      </c>
      <c r="AK63">
        <f t="shared" si="61"/>
        <v>11.29828902520469</v>
      </c>
      <c r="AL63">
        <f t="shared" si="40"/>
        <v>-14293.544084545232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-40.874500341140667</v>
      </c>
      <c r="AR63">
        <f t="shared" si="45"/>
        <v>-40.884738609003257</v>
      </c>
      <c r="AS63">
        <f t="shared" si="46"/>
        <v>0.11893027543053628</v>
      </c>
      <c r="AT63">
        <f t="shared" si="47"/>
        <v>3.2197760231862133E-2</v>
      </c>
      <c r="AU63">
        <f t="shared" si="48"/>
        <v>-40.733610573340854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500000</v>
      </c>
      <c r="S64">
        <f t="shared" si="32"/>
        <v>729.09294476110529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119.67114452558968</v>
      </c>
      <c r="AC64">
        <f t="shared" si="33"/>
        <v>84.313951475617216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-13313.113111995854</v>
      </c>
      <c r="AI64">
        <f t="shared" si="38"/>
        <v>-13316.004168344754</v>
      </c>
      <c r="AJ64">
        <f t="shared" si="39"/>
        <v>35.357193049972466</v>
      </c>
      <c r="AK64">
        <f t="shared" si="61"/>
        <v>8.3769801167912785</v>
      </c>
      <c r="AL64">
        <f t="shared" si="40"/>
        <v>-13272.26999517799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-33.874631605363852</v>
      </c>
      <c r="AR64">
        <f t="shared" si="45"/>
        <v>-33.881987771269266</v>
      </c>
      <c r="AS64">
        <f t="shared" si="46"/>
        <v>8.9964824837876836E-2</v>
      </c>
      <c r="AT64">
        <f t="shared" si="47"/>
        <v>2.1314857992611246E-2</v>
      </c>
      <c r="AU64">
        <f t="shared" si="48"/>
        <v>-33.770708088438774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500000</v>
      </c>
      <c r="S65">
        <f t="shared" si="32"/>
        <v>610.99262952620529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84.313951475617216</v>
      </c>
      <c r="AC65">
        <f t="shared" si="33"/>
        <v>55.365487094510691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-11935.096580006739</v>
      </c>
      <c r="AI65">
        <f t="shared" si="38"/>
        <v>-11937.361970963151</v>
      </c>
      <c r="AJ65">
        <f t="shared" si="39"/>
        <v>28.948464381106525</v>
      </c>
      <c r="AK65">
        <f t="shared" si="61"/>
        <v>5.9019766032932059</v>
      </c>
      <c r="AL65">
        <f t="shared" si="40"/>
        <v>-11902.511529978752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-27.114579519471793</v>
      </c>
      <c r="AR65">
        <f t="shared" si="45"/>
        <v>-27.119726115715785</v>
      </c>
      <c r="AS65">
        <f t="shared" si="46"/>
        <v>6.576615732988618E-2</v>
      </c>
      <c r="AT65">
        <f t="shared" si="47"/>
        <v>1.340832165532131E-2</v>
      </c>
      <c r="AU65">
        <f t="shared" si="48"/>
        <v>-27.04055163673058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500000</v>
      </c>
      <c r="S66">
        <f t="shared" si="32"/>
        <v>473.33510740206867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55.365487094510691</v>
      </c>
      <c r="AC66">
        <f t="shared" si="33"/>
        <v>32.649271168125786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-10366.203474215552</v>
      </c>
      <c r="AI66">
        <f t="shared" si="38"/>
        <v>-10367.927901088689</v>
      </c>
      <c r="AJ66">
        <f t="shared" si="39"/>
        <v>22.716215926384905</v>
      </c>
      <c r="AK66">
        <f t="shared" si="61"/>
        <v>3.8755840966157487</v>
      </c>
      <c r="AL66">
        <f t="shared" si="40"/>
        <v>-10341.33610106569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-21.027064301226059</v>
      </c>
      <c r="AR66">
        <f t="shared" si="45"/>
        <v>-21.030562171476667</v>
      </c>
      <c r="AS66">
        <f t="shared" si="46"/>
        <v>4.6078135949456346E-2</v>
      </c>
      <c r="AT66">
        <f t="shared" si="47"/>
        <v>7.861330930561853E-3</v>
      </c>
      <c r="AU66">
        <f t="shared" si="48"/>
        <v>-20.976622704596654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305.65912694310987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32.649271168125786</v>
      </c>
      <c r="AC67">
        <f t="shared" ref="AC67:AC89" si="64">S67*Z67</f>
        <v>15.549317217870147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-8707.9365356557082</v>
      </c>
      <c r="AI67">
        <f t="shared" ref="AI67:AI89" si="69">SUM(AE67:AH67)</f>
        <v>-8709.2083214333306</v>
      </c>
      <c r="AJ67">
        <f t="shared" ref="AJ67:AJ89" si="70">AB67-AC67</f>
        <v>17.099953950255639</v>
      </c>
      <c r="AK67">
        <f t="shared" si="61"/>
        <v>2.2854489817688051</v>
      </c>
      <c r="AL67">
        <f t="shared" ref="AL67:AL89" si="71">SUM(AI67:AK67)</f>
        <v>-8689.822918501306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-15.770887949347429</v>
      </c>
      <c r="AR67">
        <f t="shared" ref="AR67:AR89" si="76">AI67*$K67</f>
        <v>-15.773191272403624</v>
      </c>
      <c r="AS67">
        <f t="shared" ref="AS67:AS89" si="77">AJ67*$K67</f>
        <v>3.096961680694835E-2</v>
      </c>
      <c r="AT67">
        <f t="shared" ref="AT67:AT89" si="78">AK67*$K67</f>
        <v>4.1391619768749175E-3</v>
      </c>
      <c r="AU67">
        <f t="shared" ref="AU67:AU89" si="79">AL67*$K67</f>
        <v>-15.7380824936198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500000</v>
      </c>
      <c r="S68">
        <f t="shared" si="63"/>
        <v>90.512774501726241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15.549317217870147</v>
      </c>
      <c r="AC68">
        <f t="shared" si="64"/>
        <v>3.2847777961748825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-7035.9760779232265</v>
      </c>
      <c r="AI68">
        <f t="shared" si="69"/>
        <v>-7036.8833470391764</v>
      </c>
      <c r="AJ68">
        <f t="shared" si="70"/>
        <v>12.264539421695265</v>
      </c>
      <c r="AK68">
        <f t="shared" si="61"/>
        <v>1.0884522052509105</v>
      </c>
      <c r="AL68">
        <f t="shared" si="71"/>
        <v>-7023.5303554122302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-11.377509910157229</v>
      </c>
      <c r="AR68">
        <f t="shared" si="76"/>
        <v>-11.378977007720321</v>
      </c>
      <c r="AS68">
        <f t="shared" si="77"/>
        <v>1.9832346964863357E-2</v>
      </c>
      <c r="AT68">
        <f t="shared" si="78"/>
        <v>1.76007928606119E-3</v>
      </c>
      <c r="AU68">
        <f t="shared" si="79"/>
        <v>-11.357384581469397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500000</v>
      </c>
      <c r="S69">
        <f t="shared" si="63"/>
        <v>-198.68896754928701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3.2847777961748825</v>
      </c>
      <c r="AC69">
        <f t="shared" si="64"/>
        <v>-4.9620637857214653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-5476.9146295525015</v>
      </c>
      <c r="AI69">
        <f t="shared" si="69"/>
        <v>-5477.5389802458149</v>
      </c>
      <c r="AJ69">
        <f t="shared" si="70"/>
        <v>8.2468415818963479</v>
      </c>
      <c r="AK69">
        <f t="shared" si="61"/>
        <v>0.22993444573224181</v>
      </c>
      <c r="AL69">
        <f t="shared" si="71"/>
        <v>-5469.0622042181858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-7.9075294326991816</v>
      </c>
      <c r="AR69">
        <f t="shared" si="76"/>
        <v>-7.9084308656806384</v>
      </c>
      <c r="AS69">
        <f t="shared" si="77"/>
        <v>1.1906729782454377E-2</v>
      </c>
      <c r="AT69">
        <f t="shared" si="78"/>
        <v>3.3197767725067395E-4</v>
      </c>
      <c r="AU69">
        <f t="shared" si="79"/>
        <v>-7.8961921582209325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500000</v>
      </c>
      <c r="S70">
        <f t="shared" si="63"/>
        <v>-608.64054483697055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-4.9620637857214653</v>
      </c>
      <c r="AC70">
        <f t="shared" si="64"/>
        <v>-10.0743536396163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-4086.0325441768232</v>
      </c>
      <c r="AI70">
        <f t="shared" si="69"/>
        <v>-4086.4463497359943</v>
      </c>
      <c r="AJ70">
        <f t="shared" si="70"/>
        <v>5.1122898538948345</v>
      </c>
      <c r="AK70">
        <f t="shared" si="61"/>
        <v>-0.34734446500050259</v>
      </c>
      <c r="AL70">
        <f t="shared" si="71"/>
        <v>-4081.6814043470999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-5.2673071544475114</v>
      </c>
      <c r="AR70">
        <f t="shared" si="76"/>
        <v>-5.2678405914573263</v>
      </c>
      <c r="AS70">
        <f t="shared" si="77"/>
        <v>6.5902561058662906E-3</v>
      </c>
      <c r="AT70">
        <f t="shared" si="78"/>
        <v>-4.4776197100101112E-4</v>
      </c>
      <c r="AU70">
        <f t="shared" si="79"/>
        <v>-5.2616980973224603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500000</v>
      </c>
      <c r="S71">
        <f t="shared" si="63"/>
        <v>-1216.8027858216346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-10.0743536396163</v>
      </c>
      <c r="AC71">
        <f t="shared" si="64"/>
        <v>-12.845911170131359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-2914.7990525490322</v>
      </c>
      <c r="AI71">
        <f t="shared" si="69"/>
        <v>-2915.0629800999841</v>
      </c>
      <c r="AJ71">
        <f t="shared" si="70"/>
        <v>2.771557530515059</v>
      </c>
      <c r="AK71">
        <f t="shared" si="61"/>
        <v>-0.70520475477314104</v>
      </c>
      <c r="AL71">
        <f t="shared" si="71"/>
        <v>-2912.9966273242421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-3.3548833166217751</v>
      </c>
      <c r="AR71">
        <f t="shared" si="76"/>
        <v>-3.3551870926699765</v>
      </c>
      <c r="AS71">
        <f t="shared" si="77"/>
        <v>3.1900148012093551E-3</v>
      </c>
      <c r="AT71">
        <f t="shared" si="78"/>
        <v>-8.1167848072468882E-4</v>
      </c>
      <c r="AU71">
        <f t="shared" si="79"/>
        <v>-3.3528087563494919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500000</v>
      </c>
      <c r="S72">
        <f t="shared" si="63"/>
        <v>-2161.7640911804374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-12.845911170131359</v>
      </c>
      <c r="AC72">
        <f t="shared" si="64"/>
        <v>-13.97244660824202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-1994.0422451363597</v>
      </c>
      <c r="AI72">
        <f t="shared" si="69"/>
        <v>-1994.2038312995453</v>
      </c>
      <c r="AJ72">
        <f t="shared" si="70"/>
        <v>1.1265354381106611</v>
      </c>
      <c r="AK72">
        <f t="shared" ref="AK72:AK89" si="92">G72*SUM(AB72:AB72, AE72:AF72)</f>
        <v>-0.89921378190919521</v>
      </c>
      <c r="AL72">
        <f t="shared" si="71"/>
        <v>-1993.9765096433437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-2.0492037052742647</v>
      </c>
      <c r="AR72">
        <f t="shared" si="76"/>
        <v>-2.0493697614173221</v>
      </c>
      <c r="AS72">
        <f t="shared" si="77"/>
        <v>1.1576989401953571E-3</v>
      </c>
      <c r="AT72">
        <f t="shared" si="78"/>
        <v>-9.2408885429405682E-4</v>
      </c>
      <c r="AU72">
        <f t="shared" si="79"/>
        <v>-2.0491361513314206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500000</v>
      </c>
      <c r="S73">
        <f t="shared" si="63"/>
        <v>-3703.3626013546354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-13.97244660824202</v>
      </c>
      <c r="AC73">
        <f t="shared" si="64"/>
        <v>-14.032053993417072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-1304.9042628307909</v>
      </c>
      <c r="AI73">
        <f t="shared" si="69"/>
        <v>-1304.998987919203</v>
      </c>
      <c r="AJ73">
        <f t="shared" si="70"/>
        <v>5.9607385175052485E-2</v>
      </c>
      <c r="AK73">
        <f t="shared" si="92"/>
        <v>-0.97807126257694155</v>
      </c>
      <c r="AL73">
        <f t="shared" si="71"/>
        <v>-1305.9174517966051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-1.1973232194836496</v>
      </c>
      <c r="AR73">
        <f t="shared" si="76"/>
        <v>-1.1974101350919852</v>
      </c>
      <c r="AS73">
        <f t="shared" si="77"/>
        <v>5.4693136006752694E-5</v>
      </c>
      <c r="AT73">
        <f t="shared" si="78"/>
        <v>-8.9743551795333206E-4</v>
      </c>
      <c r="AU73">
        <f t="shared" si="79"/>
        <v>-1.1982528774739318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500000</v>
      </c>
      <c r="S74">
        <f t="shared" si="63"/>
        <v>-6341.0807556076843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-14.032053993417072</v>
      </c>
      <c r="AC74">
        <f t="shared" si="64"/>
        <v>-13.452951927097857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-814.77922338506482</v>
      </c>
      <c r="AI74">
        <f t="shared" si="69"/>
        <v>-814.83226226142358</v>
      </c>
      <c r="AJ74">
        <f t="shared" si="70"/>
        <v>-0.57910206631921568</v>
      </c>
      <c r="AK74">
        <f t="shared" si="92"/>
        <v>-0.98224377953919517</v>
      </c>
      <c r="AL74">
        <f t="shared" si="71"/>
        <v>-816.39360810728203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-0.66750523849288113</v>
      </c>
      <c r="AR74">
        <f t="shared" si="76"/>
        <v>-0.66754869042046727</v>
      </c>
      <c r="AS74">
        <f t="shared" si="77"/>
        <v>-4.7442749127077702E-4</v>
      </c>
      <c r="AT74">
        <f t="shared" si="78"/>
        <v>-8.0470003345875409E-4</v>
      </c>
      <c r="AU74">
        <f t="shared" si="79"/>
        <v>-0.66882781794519686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500000</v>
      </c>
      <c r="S75">
        <f t="shared" si="63"/>
        <v>-11073.9229064544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-13.452951927097857</v>
      </c>
      <c r="AC75">
        <f t="shared" si="64"/>
        <v>-12.534363160409605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-484.22924164787213</v>
      </c>
      <c r="AI75">
        <f t="shared" si="69"/>
        <v>-484.25753867338489</v>
      </c>
      <c r="AJ75">
        <f t="shared" si="70"/>
        <v>-0.91858876668825218</v>
      </c>
      <c r="AK75">
        <f t="shared" si="92"/>
        <v>-0.94170663489685003</v>
      </c>
      <c r="AL75">
        <f t="shared" si="71"/>
        <v>-486.11783407496995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-0.35419931883129774</v>
      </c>
      <c r="AR75">
        <f t="shared" si="76"/>
        <v>-0.35422001726563324</v>
      </c>
      <c r="AS75">
        <f t="shared" si="77"/>
        <v>-6.7192042004696347E-4</v>
      </c>
      <c r="AT75">
        <f t="shared" si="78"/>
        <v>-6.8883045452660676E-4</v>
      </c>
      <c r="AU75">
        <f t="shared" si="79"/>
        <v>-0.35558076814020678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500000</v>
      </c>
      <c r="S76">
        <f t="shared" si="63"/>
        <v>-19992.897737815489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-12.534363160409605</v>
      </c>
      <c r="AC76">
        <f t="shared" si="64"/>
        <v>-11.472407117472036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-273.36904098059779</v>
      </c>
      <c r="AI76">
        <f t="shared" si="69"/>
        <v>-273.38338658380638</v>
      </c>
      <c r="AJ76">
        <f t="shared" si="70"/>
        <v>-1.0619560429375685</v>
      </c>
      <c r="AK76">
        <f t="shared" si="92"/>
        <v>-0.87740542122867238</v>
      </c>
      <c r="AL76">
        <f t="shared" si="71"/>
        <v>-275.32274804797265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-0.17853691085774001</v>
      </c>
      <c r="AR76">
        <f t="shared" si="76"/>
        <v>-0.17854627994969008</v>
      </c>
      <c r="AS76">
        <f t="shared" si="77"/>
        <v>-6.9356189966748871E-4</v>
      </c>
      <c r="AT76">
        <f t="shared" si="78"/>
        <v>-5.7303216528867794E-4</v>
      </c>
      <c r="AU76">
        <f t="shared" si="79"/>
        <v>-0.17981287401464627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500000</v>
      </c>
      <c r="S77">
        <f t="shared" si="63"/>
        <v>-37691.641323230018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-11.472407117472036</v>
      </c>
      <c r="AC77">
        <f t="shared" si="64"/>
        <v>-10.386519598179001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-146.26014562677173</v>
      </c>
      <c r="AI77">
        <f t="shared" si="69"/>
        <v>-146.26703476666691</v>
      </c>
      <c r="AJ77">
        <f t="shared" si="70"/>
        <v>-1.0858875192930348</v>
      </c>
      <c r="AK77">
        <f t="shared" si="92"/>
        <v>-0.8030684982230426</v>
      </c>
      <c r="AL77">
        <f t="shared" si="71"/>
        <v>-148.15599078418299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-8.5287751652419835E-2</v>
      </c>
      <c r="AR77">
        <f t="shared" si="76"/>
        <v>-8.5291768872900242E-2</v>
      </c>
      <c r="AS77">
        <f t="shared" si="77"/>
        <v>-6.332067062496796E-4</v>
      </c>
      <c r="AT77">
        <f t="shared" si="78"/>
        <v>-4.6828824313567297E-4</v>
      </c>
      <c r="AU77">
        <f t="shared" si="79"/>
        <v>-8.6393263822285599E-2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500000</v>
      </c>
      <c r="S78">
        <f t="shared" si="63"/>
        <v>-74769.48292583898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-10.386519598179001</v>
      </c>
      <c r="AC78">
        <f t="shared" si="64"/>
        <v>-9.342856965768231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-73.927227668066919</v>
      </c>
      <c r="AI78">
        <f t="shared" si="69"/>
        <v>-73.93035155517974</v>
      </c>
      <c r="AJ78">
        <f t="shared" si="70"/>
        <v>-1.0436626324107703</v>
      </c>
      <c r="AK78">
        <f t="shared" si="92"/>
        <v>-0.72705637187253014</v>
      </c>
      <c r="AL78">
        <f t="shared" si="71"/>
        <v>-75.701070559463048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-3.8489924717741486E-2</v>
      </c>
      <c r="AR78">
        <f t="shared" si="76"/>
        <v>-3.8491551157465949E-2</v>
      </c>
      <c r="AS78">
        <f t="shared" si="77"/>
        <v>-5.4337890678892874E-4</v>
      </c>
      <c r="AT78">
        <f t="shared" si="78"/>
        <v>-3.7853908365910303E-4</v>
      </c>
      <c r="AU78">
        <f t="shared" si="79"/>
        <v>-3.9413469147913986E-2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500000</v>
      </c>
      <c r="S79">
        <f t="shared" si="63"/>
        <v>-157009.50499551755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-9.342856965768231</v>
      </c>
      <c r="AC79">
        <f t="shared" si="64"/>
        <v>-8.3733554761438374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-35.18784199179526</v>
      </c>
      <c r="AI79">
        <f t="shared" si="69"/>
        <v>-35.189175247937364</v>
      </c>
      <c r="AJ79">
        <f t="shared" si="70"/>
        <v>-0.96950148962439364</v>
      </c>
      <c r="AK79">
        <f t="shared" si="92"/>
        <v>-0.6539999876037762</v>
      </c>
      <c r="AL79">
        <f t="shared" si="71"/>
        <v>-36.812676725165531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-1.6357512167780693E-2</v>
      </c>
      <c r="AR79">
        <f t="shared" si="76"/>
        <v>-1.635813194871447E-2</v>
      </c>
      <c r="AS79">
        <f t="shared" si="77"/>
        <v>-4.5068499559905607E-4</v>
      </c>
      <c r="AT79">
        <f t="shared" si="78"/>
        <v>-3.0402014302131962E-4</v>
      </c>
      <c r="AU79">
        <f t="shared" si="79"/>
        <v>-1.7112837087334843E-2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500000</v>
      </c>
      <c r="S80">
        <f t="shared" si="63"/>
        <v>-354785.97819087945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-8.3733554761438374</v>
      </c>
      <c r="AC80">
        <f t="shared" si="64"/>
        <v>-7.4897206540775692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-15.843205742804253</v>
      </c>
      <c r="AI80">
        <f t="shared" si="69"/>
        <v>-15.843733506097793</v>
      </c>
      <c r="AJ80">
        <f t="shared" si="70"/>
        <v>-0.8836348220662682</v>
      </c>
      <c r="AK80">
        <f t="shared" si="92"/>
        <v>-0.58613488333006869</v>
      </c>
      <c r="AL80">
        <f t="shared" si="71"/>
        <v>-17.31350321149413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-6.5758160866380838E-3</v>
      </c>
      <c r="AR80">
        <f t="shared" si="76"/>
        <v>-6.5760351379091425E-3</v>
      </c>
      <c r="AS80">
        <f t="shared" si="77"/>
        <v>-3.6675785014633446E-4</v>
      </c>
      <c r="AT80">
        <f t="shared" si="78"/>
        <v>-2.4327874404409439E-4</v>
      </c>
      <c r="AU80">
        <f t="shared" si="79"/>
        <v>-7.1860717320995707E-3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500000</v>
      </c>
      <c r="S81">
        <f t="shared" si="63"/>
        <v>-868428.64041904011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-7.4897206540775692</v>
      </c>
      <c r="AC81">
        <f t="shared" si="64"/>
        <v>-6.6927318860266638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-6.5963557947303553</v>
      </c>
      <c r="AI81">
        <f t="shared" si="69"/>
        <v>-6.5965484626012234</v>
      </c>
      <c r="AJ81">
        <f t="shared" si="70"/>
        <v>-0.79698876805090535</v>
      </c>
      <c r="AK81">
        <f t="shared" si="92"/>
        <v>-0.52428044578542987</v>
      </c>
      <c r="AL81">
        <f t="shared" si="71"/>
        <v>-7.9178176764375587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-2.4445146602554771E-3</v>
      </c>
      <c r="AR81">
        <f t="shared" si="76"/>
        <v>-2.4445860601995601E-3</v>
      </c>
      <c r="AS81">
        <f t="shared" si="77"/>
        <v>-2.9535258378812632E-4</v>
      </c>
      <c r="AT81">
        <f t="shared" si="78"/>
        <v>-1.9429079869093835E-4</v>
      </c>
      <c r="AU81">
        <f t="shared" si="79"/>
        <v>-2.9342294426786251E-3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500000</v>
      </c>
      <c r="S82">
        <f t="shared" si="63"/>
        <v>-2318896.1204929105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-6.6927318860266638</v>
      </c>
      <c r="AC82">
        <f t="shared" si="64"/>
        <v>-5.9777080219926821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-2.525911422933981</v>
      </c>
      <c r="AI82">
        <f t="shared" si="69"/>
        <v>-2.525975868554994</v>
      </c>
      <c r="AJ82">
        <f t="shared" si="70"/>
        <v>-0.71502386403398166</v>
      </c>
      <c r="AK82">
        <f t="shared" si="92"/>
        <v>-0.46849123202186649</v>
      </c>
      <c r="AL82">
        <f t="shared" si="71"/>
        <v>-3.709490964610842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-8.3577363666704238E-4</v>
      </c>
      <c r="AR82">
        <f t="shared" si="76"/>
        <v>-8.3579496043578272E-4</v>
      </c>
      <c r="AS82">
        <f t="shared" si="77"/>
        <v>-2.365871145446817E-4</v>
      </c>
      <c r="AT82">
        <f t="shared" si="78"/>
        <v>-1.550143909158656E-4</v>
      </c>
      <c r="AU82">
        <f t="shared" si="79"/>
        <v>-1.2273964658963299E-3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500000</v>
      </c>
      <c r="S83">
        <f t="shared" si="63"/>
        <v>-6807965.0132172816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-5.9777080219926821</v>
      </c>
      <c r="AC83">
        <f t="shared" si="64"/>
        <v>-5.3379470289380686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-0.88398639379857491</v>
      </c>
      <c r="AI83">
        <f t="shared" si="69"/>
        <v>-0.88400599564368787</v>
      </c>
      <c r="AJ83">
        <f t="shared" si="70"/>
        <v>-0.63976099305461354</v>
      </c>
      <c r="AK83">
        <f t="shared" si="92"/>
        <v>-0.4184395615394878</v>
      </c>
      <c r="AL83">
        <f t="shared" si="71"/>
        <v>-1.9422065502377892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-2.6115485780738533E-4</v>
      </c>
      <c r="AR83">
        <f t="shared" si="76"/>
        <v>-2.6116064875293513E-4</v>
      </c>
      <c r="AS83">
        <f t="shared" si="77"/>
        <v>-1.8900369094364061E-4</v>
      </c>
      <c r="AT83">
        <f t="shared" si="78"/>
        <v>-1.2361901151583741E-4</v>
      </c>
      <c r="AU83">
        <f t="shared" si="79"/>
        <v>-5.7378335121241312E-4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500000</v>
      </c>
      <c r="S84">
        <f t="shared" si="63"/>
        <v>-22176357.421827663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-5.3379470289380686</v>
      </c>
      <c r="AC84">
        <f t="shared" si="64"/>
        <v>-4.766246784964375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-0.28065418731761765</v>
      </c>
      <c r="AI84">
        <f t="shared" si="69"/>
        <v>-0.28065956043491358</v>
      </c>
      <c r="AJ84">
        <f t="shared" si="70"/>
        <v>-0.57170024397369357</v>
      </c>
      <c r="AK84">
        <f t="shared" si="92"/>
        <v>-0.37365629202566486</v>
      </c>
      <c r="AL84">
        <f t="shared" si="71"/>
        <v>-1.2260160964342721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-7.402970721220551E-5</v>
      </c>
      <c r="AR84">
        <f t="shared" si="76"/>
        <v>-7.4031124509071927E-5</v>
      </c>
      <c r="AS84">
        <f t="shared" si="77"/>
        <v>-1.5080053527447314E-4</v>
      </c>
      <c r="AT84">
        <f t="shared" si="78"/>
        <v>-9.8561386740877286E-5</v>
      </c>
      <c r="AU84">
        <f t="shared" si="79"/>
        <v>-3.2339304652442239E-4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500000</v>
      </c>
      <c r="S85">
        <f t="shared" si="63"/>
        <v>-81077854.086647034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-4.766246784964375</v>
      </c>
      <c r="AC85">
        <f t="shared" si="64"/>
        <v>-4.2556409942863187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-8.0143558487616146E-2</v>
      </c>
      <c r="AI85">
        <f t="shared" si="69"/>
        <v>-8.0144870695814746E-2</v>
      </c>
      <c r="AJ85">
        <f t="shared" si="70"/>
        <v>-0.51060579067805634</v>
      </c>
      <c r="AK85">
        <f t="shared" si="92"/>
        <v>-0.33363727494750628</v>
      </c>
      <c r="AL85">
        <f t="shared" si="71"/>
        <v>-0.92438793632137739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-1.8874919352607063E-5</v>
      </c>
      <c r="AR85">
        <f t="shared" si="76"/>
        <v>-1.8875228395833867E-5</v>
      </c>
      <c r="AS85">
        <f t="shared" si="77"/>
        <v>-1.2025474413532179E-4</v>
      </c>
      <c r="AT85">
        <f t="shared" si="78"/>
        <v>-7.857620470684299E-5</v>
      </c>
      <c r="AU85">
        <f t="shared" si="79"/>
        <v>-2.1770617723799866E-4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500000</v>
      </c>
      <c r="S86">
        <f t="shared" si="63"/>
        <v>-337767385.17726135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-4.2556409942863187</v>
      </c>
      <c r="AC86">
        <f t="shared" si="64"/>
        <v>-3.7996957438616805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-2.0356999652341081E-2</v>
      </c>
      <c r="AI86">
        <f t="shared" si="69"/>
        <v>-2.0357280888475077E-2</v>
      </c>
      <c r="AJ86">
        <f t="shared" si="70"/>
        <v>-0.45594525042463818</v>
      </c>
      <c r="AK86">
        <f t="shared" si="92"/>
        <v>-0.29789486960004236</v>
      </c>
      <c r="AL86">
        <f t="shared" si="71"/>
        <v>-0.77419740091315559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-4.2806747348790419E-6</v>
      </c>
      <c r="AR86">
        <f t="shared" si="76"/>
        <v>-4.2807338732802738E-6</v>
      </c>
      <c r="AS86">
        <f t="shared" si="77"/>
        <v>-9.5876275841876929E-5</v>
      </c>
      <c r="AT86">
        <f t="shared" si="78"/>
        <v>-6.2641404122652198E-5</v>
      </c>
      <c r="AU86">
        <f t="shared" si="79"/>
        <v>-1.6279841383780939E-4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500000</v>
      </c>
      <c r="S87">
        <f t="shared" si="63"/>
        <v>-1635215654.7058687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-3.7996957438616805</v>
      </c>
      <c r="AC87">
        <f t="shared" si="64"/>
        <v>-3.3925891983364242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-4.5311232272240137E-3</v>
      </c>
      <c r="AI87">
        <f t="shared" si="69"/>
        <v>-4.5311750948353064E-3</v>
      </c>
      <c r="AJ87">
        <f t="shared" si="70"/>
        <v>-0.40710654552525627</v>
      </c>
      <c r="AK87">
        <f t="shared" si="92"/>
        <v>-0.26597870207031765</v>
      </c>
      <c r="AL87">
        <f t="shared" si="71"/>
        <v>-0.67761642269040923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-8.5071934937494343E-7</v>
      </c>
      <c r="AR87">
        <f t="shared" si="76"/>
        <v>-8.5072908752999245E-7</v>
      </c>
      <c r="AS87">
        <f t="shared" si="77"/>
        <v>-7.6434340486411249E-5</v>
      </c>
      <c r="AT87">
        <f t="shared" si="78"/>
        <v>-4.9937557869393577E-5</v>
      </c>
      <c r="AU87">
        <f t="shared" si="79"/>
        <v>-1.2722262744333481E-4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500000</v>
      </c>
      <c r="S88">
        <f t="shared" si="63"/>
        <v>-9447990431.7415047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-3.3925891983364242</v>
      </c>
      <c r="AC88">
        <f t="shared" si="64"/>
        <v>-3.0290982399486386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-8.6667486640680557E-4</v>
      </c>
      <c r="AI88">
        <f t="shared" si="69"/>
        <v>-8.6668288159866518E-4</v>
      </c>
      <c r="AJ88">
        <f t="shared" si="70"/>
        <v>-0.36349095838778567</v>
      </c>
      <c r="AK88">
        <f t="shared" si="92"/>
        <v>-0.23748124388354971</v>
      </c>
      <c r="AL88">
        <f t="shared" si="71"/>
        <v>-0.60183888515293404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-1.4528427718842861E-7</v>
      </c>
      <c r="AR88">
        <f t="shared" si="76"/>
        <v>-1.4528562080804997E-7</v>
      </c>
      <c r="AS88">
        <f t="shared" si="77"/>
        <v>-6.0933486363628476E-5</v>
      </c>
      <c r="AT88">
        <f t="shared" si="78"/>
        <v>-3.9809958960129273E-5</v>
      </c>
      <c r="AU88">
        <f t="shared" si="79"/>
        <v>-1.0088873094456581E-4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-3.0290982399486386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-1.6030383719336066E-4</v>
      </c>
      <c r="AI89">
        <f t="shared" si="69"/>
        <v>-1.6030383719336066E-4</v>
      </c>
      <c r="AJ89">
        <f t="shared" si="70"/>
        <v>-3.0290982399486386</v>
      </c>
      <c r="AK89">
        <f t="shared" si="92"/>
        <v>-0.21203687679640473</v>
      </c>
      <c r="AL89">
        <f t="shared" si="71"/>
        <v>-3.2412954205822366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-2.3993207524588725E-8</v>
      </c>
      <c r="AR89">
        <f t="shared" si="76"/>
        <v>-2.3993207524588725E-8</v>
      </c>
      <c r="AS89">
        <f t="shared" si="77"/>
        <v>-4.5337519023820502E-4</v>
      </c>
      <c r="AT89">
        <f t="shared" si="78"/>
        <v>-3.1736263316674355E-5</v>
      </c>
      <c r="AU89">
        <f t="shared" si="79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31259.791918173734</v>
      </c>
      <c r="AO91" s="6">
        <f t="shared" si="93"/>
        <v>-3125.9791918173737</v>
      </c>
      <c r="AP91" s="6">
        <f t="shared" si="93"/>
        <v>-521.63599032810339</v>
      </c>
      <c r="AQ91" s="6">
        <f t="shared" si="93"/>
        <v>-18069.701071260937</v>
      </c>
      <c r="AR91" s="6">
        <f t="shared" si="93"/>
        <v>9542.4756647673275</v>
      </c>
      <c r="AS91" s="6">
        <f t="shared" si="93"/>
        <v>-1063.2581145139559</v>
      </c>
      <c r="AT91" s="6">
        <f t="shared" si="93"/>
        <v>367.52927448095153</v>
      </c>
      <c r="AU91" s="6">
        <f t="shared" si="93"/>
        <v>8846.7468247343204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44553.028775248888</v>
      </c>
      <c r="K3">
        <v>1</v>
      </c>
      <c r="L3" s="2">
        <v>0</v>
      </c>
      <c r="O3">
        <f>$C$3</f>
        <v>44553.028775248888</v>
      </c>
      <c r="P3">
        <f>O3*C5</f>
        <v>4455.3028775248886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44553.028775248888</v>
      </c>
      <c r="AF3">
        <f t="shared" ref="AF3:AF34" si="4">-$Z3*P3</f>
        <v>-4455.3028775248886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39824.576155923998</v>
      </c>
      <c r="AJ3">
        <f t="shared" ref="AJ3:AJ34" si="8">AB3-AC3</f>
        <v>0</v>
      </c>
      <c r="AL3">
        <f t="shared" ref="AL3:AL34" si="9">SUM(AI3:AK3)</f>
        <v>39824.576155923998</v>
      </c>
      <c r="AN3">
        <f t="shared" ref="AN3:AN34" si="10">AE3*$K3</f>
        <v>44553.028775248888</v>
      </c>
      <c r="AO3">
        <f t="shared" ref="AO3:AO34" si="11">AF3*$K3</f>
        <v>-4455.3028775248886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39824.576155923998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39824.576155923998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-1424.9494999999999</v>
      </c>
      <c r="AI4">
        <f t="shared" si="7"/>
        <v>-1424.9494999999999</v>
      </c>
      <c r="AJ4">
        <f t="shared" si="8"/>
        <v>-1694.3925709742653</v>
      </c>
      <c r="AK4">
        <f>G4*SUM(AB4, AE4:AF4)</f>
        <v>0</v>
      </c>
      <c r="AL4">
        <f t="shared" si="9"/>
        <v>-3119.342070974265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-1329.3679447709674</v>
      </c>
      <c r="AR4">
        <f t="shared" si="14"/>
        <v>-1329.3679447709674</v>
      </c>
      <c r="AS4">
        <f t="shared" si="15"/>
        <v>-1580.7375417242888</v>
      </c>
      <c r="AT4">
        <f t="shared" si="16"/>
        <v>0</v>
      </c>
      <c r="AU4">
        <f t="shared" si="17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500000</v>
      </c>
      <c r="S5">
        <f t="shared" si="1"/>
        <v>2391.8395387669711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-1429.629275122139</v>
      </c>
      <c r="AI5">
        <f t="shared" si="7"/>
        <v>-1453.9897586581328</v>
      </c>
      <c r="AJ5">
        <f t="shared" si="8"/>
        <v>-636.26213722061584</v>
      </c>
      <c r="AK5">
        <f>G5*SUM(AB5, AE5:AF5)</f>
        <v>69.470095409944875</v>
      </c>
      <c r="AL5">
        <f t="shared" si="9"/>
        <v>-2020.7818004688038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-1222.4874554560458</v>
      </c>
      <c r="AR5">
        <f t="shared" si="14"/>
        <v>-1243.3183002420494</v>
      </c>
      <c r="AS5">
        <f t="shared" si="15"/>
        <v>-544.07285487869126</v>
      </c>
      <c r="AT5">
        <f t="shared" si="16"/>
        <v>59.404435573506738</v>
      </c>
      <c r="AU5">
        <f t="shared" si="17"/>
        <v>-1727.9867195472339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500000</v>
      </c>
      <c r="S6">
        <f t="shared" si="1"/>
        <v>3350.3931306124241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-1437.5910614256563</v>
      </c>
      <c r="AI6">
        <f t="shared" si="7"/>
        <v>-1461.6360605732191</v>
      </c>
      <c r="AJ6">
        <f t="shared" si="8"/>
        <v>-891.75329058814168</v>
      </c>
      <c r="AK6">
        <f>G6*SUM(AB6, AE6:AF6)</f>
        <v>136.34330042940056</v>
      </c>
      <c r="AL6">
        <f t="shared" si="9"/>
        <v>-2217.0460507319599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-1108.9721630664658</v>
      </c>
      <c r="AR6">
        <f t="shared" si="14"/>
        <v>-1127.5207165675986</v>
      </c>
      <c r="AS6">
        <f t="shared" si="15"/>
        <v>-687.90743217647059</v>
      </c>
      <c r="AT6">
        <f t="shared" si="16"/>
        <v>105.17658940287765</v>
      </c>
      <c r="AU6">
        <f t="shared" si="17"/>
        <v>-1710.2515593411913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500000</v>
      </c>
      <c r="S7">
        <f t="shared" si="1"/>
        <v>4077.1720715757392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-1449.144970425273</v>
      </c>
      <c r="AI7">
        <f t="shared" si="7"/>
        <v>-1472.8770623328387</v>
      </c>
      <c r="AJ7">
        <f t="shared" si="8"/>
        <v>-647.98489424080981</v>
      </c>
      <c r="AK7">
        <f>G7*SUM(AB7, AE7:AF7)</f>
        <v>158.22023274024642</v>
      </c>
      <c r="AL7">
        <f t="shared" si="9"/>
        <v>-1962.641723833402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-1017.0912240454958</v>
      </c>
      <c r="AR7">
        <f t="shared" si="14"/>
        <v>-1033.7477372998894</v>
      </c>
      <c r="AS7">
        <f t="shared" si="15"/>
        <v>-454.79214481416972</v>
      </c>
      <c r="AT7">
        <f t="shared" si="16"/>
        <v>111.04783404748996</v>
      </c>
      <c r="AU7">
        <f t="shared" si="17"/>
        <v>-1377.4920480665689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500000</v>
      </c>
      <c r="S8">
        <f t="shared" si="1"/>
        <v>4305.0439814563997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-1461.4188971750336</v>
      </c>
      <c r="AI8">
        <f t="shared" si="7"/>
        <v>-1484.8405972186649</v>
      </c>
      <c r="AJ8">
        <f t="shared" si="8"/>
        <v>-162.86505930866042</v>
      </c>
      <c r="AK8">
        <f t="shared" ref="AK8:AK39" si="30">G8*SUM(AB8:AB8, AE8:AF8)</f>
        <v>82.439368621407638</v>
      </c>
      <c r="AL8">
        <f t="shared" si="9"/>
        <v>-1565.2662879059178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-957.44026350573904</v>
      </c>
      <c r="AR8">
        <f t="shared" si="14"/>
        <v>-972.78485683546444</v>
      </c>
      <c r="AS8">
        <f t="shared" si="15"/>
        <v>-106.70011562173302</v>
      </c>
      <c r="AT8">
        <f t="shared" si="16"/>
        <v>54.00968262330727</v>
      </c>
      <c r="AU8">
        <f t="shared" si="17"/>
        <v>-1025.4752898338902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500000</v>
      </c>
      <c r="S9">
        <f t="shared" si="1"/>
        <v>4274.4622261370632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-1476.1474924758577</v>
      </c>
      <c r="AI9">
        <f t="shared" si="7"/>
        <v>-1499.2611681444289</v>
      </c>
      <c r="AJ9">
        <f t="shared" si="8"/>
        <v>81.316610232845051</v>
      </c>
      <c r="AK9">
        <f t="shared" si="30"/>
        <v>23.796221918761709</v>
      </c>
      <c r="AL9">
        <f t="shared" si="9"/>
        <v>-1394.1483359928222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-915.89129538347981</v>
      </c>
      <c r="AR9">
        <f t="shared" si="14"/>
        <v>-930.23241946292717</v>
      </c>
      <c r="AS9">
        <f t="shared" si="15"/>
        <v>50.453749277748443</v>
      </c>
      <c r="AT9">
        <f t="shared" si="16"/>
        <v>14.764617106013118</v>
      </c>
      <c r="AU9">
        <f t="shared" si="17"/>
        <v>-865.01405307916559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500000</v>
      </c>
      <c r="S10">
        <f t="shared" si="1"/>
        <v>4209.5550020679111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-1492.7680820968462</v>
      </c>
      <c r="AI10">
        <f t="shared" si="7"/>
        <v>-1515.5759826046269</v>
      </c>
      <c r="AJ10">
        <f t="shared" si="8"/>
        <v>111.49687533182669</v>
      </c>
      <c r="AK10">
        <f t="shared" si="30"/>
        <v>16.202959502608557</v>
      </c>
      <c r="AL10">
        <f t="shared" si="9"/>
        <v>-1387.8761477701917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-878.66778832866794</v>
      </c>
      <c r="AR10">
        <f t="shared" si="14"/>
        <v>-892.09289282811676</v>
      </c>
      <c r="AS10">
        <f t="shared" si="15"/>
        <v>65.628890400550148</v>
      </c>
      <c r="AT10">
        <f t="shared" si="16"/>
        <v>9.5373278416682954</v>
      </c>
      <c r="AU10">
        <f t="shared" si="17"/>
        <v>-816.92667458589835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26">
        <f>AU81</f>
        <v>12548.351871600791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500000</v>
      </c>
      <c r="S11">
        <f t="shared" si="1"/>
        <v>4112.6906051701599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-1513.7808838118626</v>
      </c>
      <c r="AI11">
        <f t="shared" si="7"/>
        <v>-1536.2850162703749</v>
      </c>
      <c r="AJ11">
        <f t="shared" si="8"/>
        <v>138.34310118268468</v>
      </c>
      <c r="AK11">
        <f t="shared" si="30"/>
        <v>9.2170667202427694</v>
      </c>
      <c r="AL11">
        <f t="shared" si="9"/>
        <v>-1388.7248483674475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-846.67072237026673</v>
      </c>
      <c r="AR11">
        <f t="shared" si="14"/>
        <v>-859.25747801549971</v>
      </c>
      <c r="AS11">
        <f t="shared" si="15"/>
        <v>77.376491317777763</v>
      </c>
      <c r="AT11">
        <f t="shared" si="16"/>
        <v>5.1551850215680055</v>
      </c>
      <c r="AU11">
        <f t="shared" si="17"/>
        <v>-776.72580167615399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500000</v>
      </c>
      <c r="S12">
        <f t="shared" si="1"/>
        <v>4005.9477779669883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-1539.8268100850887</v>
      </c>
      <c r="AI12">
        <f t="shared" si="7"/>
        <v>-1562.0289098785117</v>
      </c>
      <c r="AJ12">
        <f t="shared" si="8"/>
        <v>144.48327223857996</v>
      </c>
      <c r="AK12">
        <f t="shared" si="30"/>
        <v>8.5148331408458144</v>
      </c>
      <c r="AL12">
        <f t="shared" si="9"/>
        <v>-1409.0308044990859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-818.43431900165342</v>
      </c>
      <c r="AR12">
        <f t="shared" si="14"/>
        <v>-830.23497106578577</v>
      </c>
      <c r="AS12">
        <f t="shared" si="15"/>
        <v>76.794395153555186</v>
      </c>
      <c r="AT12">
        <f t="shared" si="16"/>
        <v>4.5257243330214294</v>
      </c>
      <c r="AU12">
        <f t="shared" si="17"/>
        <v>-748.91485157920908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500000</v>
      </c>
      <c r="S13">
        <f t="shared" si="1"/>
        <v>3884.2240706824268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-1568.9691073616943</v>
      </c>
      <c r="AI13">
        <f t="shared" si="7"/>
        <v>-1590.870737701815</v>
      </c>
      <c r="AJ13">
        <f t="shared" si="8"/>
        <v>154.7845031751549</v>
      </c>
      <c r="AK13">
        <f t="shared" si="30"/>
        <v>7.1152361866931138</v>
      </c>
      <c r="AL13">
        <f t="shared" si="9"/>
        <v>-1428.9709983399669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-792.70319373315124</v>
      </c>
      <c r="AR13">
        <f t="shared" si="14"/>
        <v>-803.76873494560425</v>
      </c>
      <c r="AS13">
        <f t="shared" si="15"/>
        <v>78.203050290561762</v>
      </c>
      <c r="AT13">
        <f t="shared" si="16"/>
        <v>3.5948894231842057</v>
      </c>
      <c r="AU13">
        <f t="shared" si="17"/>
        <v>-721.97079523185823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500000</v>
      </c>
      <c r="S14">
        <f t="shared" si="1"/>
        <v>3748.0406168487934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-1603.9488146870679</v>
      </c>
      <c r="AI14">
        <f t="shared" si="7"/>
        <v>-1625.5512312830529</v>
      </c>
      <c r="AJ14">
        <f t="shared" si="8"/>
        <v>164.16419721778402</v>
      </c>
      <c r="AK14">
        <f t="shared" si="30"/>
        <v>6.1251004623085228</v>
      </c>
      <c r="AL14">
        <f t="shared" si="9"/>
        <v>-1455.2619336029604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-770.46613383899307</v>
      </c>
      <c r="AR14">
        <f t="shared" si="14"/>
        <v>-780.84298018463858</v>
      </c>
      <c r="AS14">
        <f t="shared" si="15"/>
        <v>78.857226107832503</v>
      </c>
      <c r="AT14">
        <f t="shared" si="16"/>
        <v>2.9422276006301327</v>
      </c>
      <c r="AU14">
        <f t="shared" si="17"/>
        <v>-699.043526476176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500000</v>
      </c>
      <c r="S15">
        <f t="shared" si="1"/>
        <v>3627.1799663957522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-1644.8741030130859</v>
      </c>
      <c r="AI15">
        <f t="shared" si="7"/>
        <v>-1666.1782517379604</v>
      </c>
      <c r="AJ15">
        <f t="shared" si="8"/>
        <v>147.71013471439437</v>
      </c>
      <c r="AK15">
        <f t="shared" si="30"/>
        <v>13.278544511109834</v>
      </c>
      <c r="AL15">
        <f t="shared" si="9"/>
        <v>-1505.1895725124562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-749.57293796344266</v>
      </c>
      <c r="AR15">
        <f t="shared" si="14"/>
        <v>-759.28128787378671</v>
      </c>
      <c r="AS15">
        <f t="shared" si="15"/>
        <v>67.31185045835916</v>
      </c>
      <c r="AT15">
        <f t="shared" si="16"/>
        <v>6.0510634843351045</v>
      </c>
      <c r="AU15">
        <f t="shared" si="17"/>
        <v>-685.91837393109245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500000</v>
      </c>
      <c r="S16">
        <f t="shared" si="1"/>
        <v>3526.4472886553976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-1686.5633857874698</v>
      </c>
      <c r="AI16">
        <f t="shared" si="7"/>
        <v>-1707.5701648558063</v>
      </c>
      <c r="AJ16">
        <f t="shared" si="8"/>
        <v>127.78729468250458</v>
      </c>
      <c r="AK16">
        <f t="shared" si="30"/>
        <v>21.945810733498487</v>
      </c>
      <c r="AL16">
        <f t="shared" si="9"/>
        <v>-1557.8370594398032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-727.05594614350684</v>
      </c>
      <c r="AR16">
        <f t="shared" si="14"/>
        <v>-736.11170044225548</v>
      </c>
      <c r="AS16">
        <f t="shared" si="15"/>
        <v>55.087471495847616</v>
      </c>
      <c r="AT16">
        <f t="shared" si="16"/>
        <v>9.4605588625891848</v>
      </c>
      <c r="AU16">
        <f t="shared" si="17"/>
        <v>-671.56367008381869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500000</v>
      </c>
      <c r="S17">
        <f t="shared" si="1"/>
        <v>3487.6557882572611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-1731.3161306106649</v>
      </c>
      <c r="AI17">
        <f t="shared" si="7"/>
        <v>-1752.0262760817875</v>
      </c>
      <c r="AJ17">
        <f t="shared" si="8"/>
        <v>73.977614436302247</v>
      </c>
      <c r="AK17">
        <f t="shared" si="30"/>
        <v>40.891773097082719</v>
      </c>
      <c r="AL17">
        <f t="shared" si="9"/>
        <v>-1637.1568885484025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-701.587030602607</v>
      </c>
      <c r="AR17">
        <f t="shared" si="14"/>
        <v>-709.9794721720782</v>
      </c>
      <c r="AS17">
        <f t="shared" si="15"/>
        <v>29.978196313069191</v>
      </c>
      <c r="AT17">
        <f t="shared" si="16"/>
        <v>16.570710083512413</v>
      </c>
      <c r="AU17">
        <f t="shared" si="17"/>
        <v>-663.43056577549658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500000</v>
      </c>
      <c r="S18">
        <f t="shared" si="1"/>
        <v>3516.6497386541832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-1780.4980110811689</v>
      </c>
      <c r="AI18">
        <f t="shared" si="7"/>
        <v>-1800.9120301970261</v>
      </c>
      <c r="AJ18">
        <f t="shared" si="8"/>
        <v>17.636149573980219</v>
      </c>
      <c r="AK18">
        <f t="shared" si="30"/>
        <v>62.406597941001003</v>
      </c>
      <c r="AL18">
        <f t="shared" si="9"/>
        <v>-1720.8692826820447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-673.3082947418643</v>
      </c>
      <c r="AR18">
        <f t="shared" si="14"/>
        <v>-681.02800479724328</v>
      </c>
      <c r="AS18">
        <f t="shared" si="15"/>
        <v>6.6692384498977937</v>
      </c>
      <c r="AT18">
        <f t="shared" si="16"/>
        <v>23.599509675824613</v>
      </c>
      <c r="AU18">
        <f t="shared" si="17"/>
        <v>-650.75925667152092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500000</v>
      </c>
      <c r="S19">
        <f t="shared" si="1"/>
        <v>3532.1042314521937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-1842.3644086453523</v>
      </c>
      <c r="AI19">
        <f t="shared" si="7"/>
        <v>-1862.4821693496187</v>
      </c>
      <c r="AJ19">
        <f t="shared" si="8"/>
        <v>29.237091111153859</v>
      </c>
      <c r="AK19">
        <f t="shared" si="30"/>
        <v>64.035747849885524</v>
      </c>
      <c r="AL19">
        <f t="shared" si="9"/>
        <v>-1769.2093303885795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-649.72817654532821</v>
      </c>
      <c r="AR19">
        <f t="shared" si="14"/>
        <v>-656.82290542590249</v>
      </c>
      <c r="AS19">
        <f t="shared" si="15"/>
        <v>10.310751665631154</v>
      </c>
      <c r="AT19">
        <f t="shared" si="16"/>
        <v>22.582844897017058</v>
      </c>
      <c r="AU19">
        <f t="shared" si="17"/>
        <v>-623.92930886325428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500000</v>
      </c>
      <c r="S20">
        <f t="shared" si="1"/>
        <v>3344.1461241638117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-1907.4220268118986</v>
      </c>
      <c r="AI20">
        <f t="shared" si="7"/>
        <v>-1927.2432388077818</v>
      </c>
      <c r="AJ20">
        <f t="shared" si="8"/>
        <v>190.91993754480609</v>
      </c>
      <c r="AK20">
        <f t="shared" si="30"/>
        <v>12.221980766271715</v>
      </c>
      <c r="AL20">
        <f t="shared" si="9"/>
        <v>-1724.1013204967039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-638.02655240184492</v>
      </c>
      <c r="AR20">
        <f t="shared" si="14"/>
        <v>-644.65668426379955</v>
      </c>
      <c r="AS20">
        <f t="shared" si="15"/>
        <v>63.862106982211515</v>
      </c>
      <c r="AT20">
        <f t="shared" si="16"/>
        <v>4.0882133802657403</v>
      </c>
      <c r="AU20">
        <f t="shared" si="17"/>
        <v>-576.70636390132222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500000</v>
      </c>
      <c r="S21">
        <f t="shared" si="1"/>
        <v>3108.8754215775539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-1968.993610883442</v>
      </c>
      <c r="AI21">
        <f t="shared" si="7"/>
        <v>-1988.5181610788222</v>
      </c>
      <c r="AJ21">
        <f t="shared" si="8"/>
        <v>223.42540209949311</v>
      </c>
      <c r="AK21">
        <f t="shared" si="30"/>
        <v>4.2422418734247627</v>
      </c>
      <c r="AL21">
        <f t="shared" si="9"/>
        <v>-1760.8505171059044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-626.30472600159635</v>
      </c>
      <c r="AR21">
        <f t="shared" si="14"/>
        <v>-632.51516670228273</v>
      </c>
      <c r="AS21">
        <f t="shared" si="15"/>
        <v>71.067973237828383</v>
      </c>
      <c r="AT21">
        <f t="shared" si="16"/>
        <v>1.3493878900783678</v>
      </c>
      <c r="AU21">
        <f t="shared" si="17"/>
        <v>-560.09780557437603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500000</v>
      </c>
      <c r="S22">
        <f t="shared" si="1"/>
        <v>3035.1540174614834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-2037.1497848485471</v>
      </c>
      <c r="AI22">
        <f t="shared" si="7"/>
        <v>-2056.377232052731</v>
      </c>
      <c r="AJ22">
        <f t="shared" si="8"/>
        <v>93.645223698687005</v>
      </c>
      <c r="AK22">
        <f t="shared" si="30"/>
        <v>50.987491144610651</v>
      </c>
      <c r="AL22">
        <f t="shared" si="9"/>
        <v>-1911.7445172094333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-605.02716374091324</v>
      </c>
      <c r="AR22">
        <f t="shared" si="14"/>
        <v>-610.73765588756225</v>
      </c>
      <c r="AS22">
        <f t="shared" si="15"/>
        <v>27.812340807581904</v>
      </c>
      <c r="AT22">
        <f t="shared" si="16"/>
        <v>15.143126628650029</v>
      </c>
      <c r="AU22">
        <f t="shared" si="17"/>
        <v>-567.78218845133028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500000</v>
      </c>
      <c r="S23">
        <f t="shared" si="1"/>
        <v>3345.4131720510886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-2108.139611850575</v>
      </c>
      <c r="AI23">
        <f t="shared" si="7"/>
        <v>-2127.0693776021244</v>
      </c>
      <c r="AJ23">
        <f t="shared" si="8"/>
        <v>-198.78496247072235</v>
      </c>
      <c r="AK23">
        <f t="shared" si="30"/>
        <v>163.40313815646076</v>
      </c>
      <c r="AL23">
        <f t="shared" si="9"/>
        <v>-2162.4512019163858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-559.0276089654742</v>
      </c>
      <c r="AR23">
        <f t="shared" si="14"/>
        <v>-564.04732475036747</v>
      </c>
      <c r="AS23">
        <f t="shared" si="15"/>
        <v>-52.712961534245892</v>
      </c>
      <c r="AT23">
        <f t="shared" si="16"/>
        <v>43.33055795146074</v>
      </c>
      <c r="AU23">
        <f t="shared" si="17"/>
        <v>-573.42972833315264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500000</v>
      </c>
      <c r="S24">
        <f t="shared" si="1"/>
        <v>3611.9415577264472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-2187.4279456343638</v>
      </c>
      <c r="AI24">
        <f t="shared" si="7"/>
        <v>-2206.059042331116</v>
      </c>
      <c r="AJ24">
        <f t="shared" si="8"/>
        <v>-158.66178943777049</v>
      </c>
      <c r="AK24">
        <f t="shared" si="30"/>
        <v>177.31808552941132</v>
      </c>
      <c r="AL24">
        <f t="shared" si="9"/>
        <v>-2187.4027462394752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-517.90442530393204</v>
      </c>
      <c r="AR24">
        <f t="shared" si="14"/>
        <v>-522.31560028538502</v>
      </c>
      <c r="AS24">
        <f t="shared" si="15"/>
        <v>-37.565416973143705</v>
      </c>
      <c r="AT24">
        <f t="shared" si="16"/>
        <v>41.982558266837458</v>
      </c>
      <c r="AU24">
        <f t="shared" si="17"/>
        <v>-517.89845899169131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500000</v>
      </c>
      <c r="S25">
        <f t="shared" si="1"/>
        <v>3838.7127816836078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-2279.7240943745205</v>
      </c>
      <c r="AI25">
        <f t="shared" si="7"/>
        <v>-2298.0548938995867</v>
      </c>
      <c r="AJ25">
        <f t="shared" si="8"/>
        <v>-122.88968041325188</v>
      </c>
      <c r="AK25">
        <f t="shared" si="30"/>
        <v>188.42441079005525</v>
      </c>
      <c r="AL25">
        <f t="shared" si="9"/>
        <v>-2232.5201635227832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-481.92575052461598</v>
      </c>
      <c r="AR25">
        <f t="shared" si="14"/>
        <v>-485.80081783676701</v>
      </c>
      <c r="AS25">
        <f t="shared" si="15"/>
        <v>-25.97845134462888</v>
      </c>
      <c r="AT25">
        <f t="shared" si="16"/>
        <v>39.832265584783492</v>
      </c>
      <c r="AU25">
        <f t="shared" si="17"/>
        <v>-471.94700359661238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500000</v>
      </c>
      <c r="S26">
        <f t="shared" si="1"/>
        <v>4028.1421745947932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-2376.8051950911959</v>
      </c>
      <c r="AI26">
        <f t="shared" si="7"/>
        <v>-2394.8338463612567</v>
      </c>
      <c r="AJ26">
        <f t="shared" si="8"/>
        <v>-90.211843865726223</v>
      </c>
      <c r="AK26">
        <f t="shared" si="30"/>
        <v>197.02668841898287</v>
      </c>
      <c r="AL26">
        <f t="shared" si="9"/>
        <v>-2288.0190018080002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-448.61460519406552</v>
      </c>
      <c r="AR26">
        <f t="shared" si="14"/>
        <v>-452.01745717722497</v>
      </c>
      <c r="AS26">
        <f t="shared" si="15"/>
        <v>-17.027205596501837</v>
      </c>
      <c r="AT26">
        <f t="shared" si="16"/>
        <v>37.188176052595992</v>
      </c>
      <c r="AU26">
        <f t="shared" si="17"/>
        <v>-431.85648672113086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500000</v>
      </c>
      <c r="S27">
        <f t="shared" si="1"/>
        <v>4185.0263552439665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-2477.1316364840081</v>
      </c>
      <c r="AI27">
        <f t="shared" si="7"/>
        <v>-2494.856144659544</v>
      </c>
      <c r="AJ27">
        <f t="shared" si="8"/>
        <v>-62.22253265445579</v>
      </c>
      <c r="AK27">
        <f t="shared" si="30"/>
        <v>203.34151748958371</v>
      </c>
      <c r="AL27">
        <f t="shared" si="9"/>
        <v>-2353.7371598244163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-417.45616936389115</v>
      </c>
      <c r="AR27">
        <f t="shared" si="14"/>
        <v>-420.44317464767994</v>
      </c>
      <c r="AS27">
        <f t="shared" si="15"/>
        <v>-10.485991033935283</v>
      </c>
      <c r="AT27">
        <f t="shared" si="16"/>
        <v>34.267928968170644</v>
      </c>
      <c r="AU27">
        <f t="shared" si="17"/>
        <v>-396.66123671344462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500000</v>
      </c>
      <c r="S28">
        <f t="shared" si="1"/>
        <v>4314.2019608432547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-2590.0157355403448</v>
      </c>
      <c r="AI28">
        <f t="shared" si="7"/>
        <v>-2607.4334978473485</v>
      </c>
      <c r="AJ28">
        <f t="shared" si="8"/>
        <v>-38.648418000857873</v>
      </c>
      <c r="AK28">
        <f t="shared" si="30"/>
        <v>207.69709477539564</v>
      </c>
      <c r="AL28">
        <f t="shared" si="9"/>
        <v>-2438.3848210728106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-389.71415266089087</v>
      </c>
      <c r="AR28">
        <f t="shared" si="14"/>
        <v>-392.3349662666069</v>
      </c>
      <c r="AS28">
        <f t="shared" si="15"/>
        <v>-5.8153451603435746</v>
      </c>
      <c r="AT28">
        <f t="shared" si="16"/>
        <v>31.251739589773319</v>
      </c>
      <c r="AU28">
        <f t="shared" si="17"/>
        <v>-366.89857183717714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500000</v>
      </c>
      <c r="S29">
        <f t="shared" si="1"/>
        <v>4417.9819335882257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-2716.3947844041745</v>
      </c>
      <c r="AI29">
        <f t="shared" si="7"/>
        <v>-2733.5025493488879</v>
      </c>
      <c r="AJ29">
        <f t="shared" si="8"/>
        <v>-17.522086057636898</v>
      </c>
      <c r="AK29">
        <f t="shared" si="30"/>
        <v>210.40248403545567</v>
      </c>
      <c r="AL29">
        <f t="shared" si="9"/>
        <v>-2540.6221513710693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-364.93762414056232</v>
      </c>
      <c r="AR29">
        <f t="shared" si="14"/>
        <v>-367.23598928583641</v>
      </c>
      <c r="AS29">
        <f t="shared" si="15"/>
        <v>-2.3540276592244567</v>
      </c>
      <c r="AT29">
        <f t="shared" si="16"/>
        <v>28.266797991961933</v>
      </c>
      <c r="AU29">
        <f t="shared" si="17"/>
        <v>-341.32321895309894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500000</v>
      </c>
      <c r="S30">
        <f t="shared" si="1"/>
        <v>4498.6299780114896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-2860.5986145986039</v>
      </c>
      <c r="AI30">
        <f t="shared" si="7"/>
        <v>-2877.3922719631405</v>
      </c>
      <c r="AJ30">
        <f t="shared" si="8"/>
        <v>1.3338395704472532</v>
      </c>
      <c r="AK30">
        <f t="shared" si="30"/>
        <v>211.62903005949028</v>
      </c>
      <c r="AL30">
        <f t="shared" si="9"/>
        <v>-2664.4294023332031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-343.13471165934055</v>
      </c>
      <c r="AR30">
        <f t="shared" si="14"/>
        <v>-345.14914554324099</v>
      </c>
      <c r="AS30">
        <f t="shared" si="15"/>
        <v>0.15999681118123557</v>
      </c>
      <c r="AT30">
        <f t="shared" si="16"/>
        <v>25.385339221524685</v>
      </c>
      <c r="AU30">
        <f t="shared" si="17"/>
        <v>-319.60380951053509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500000</v>
      </c>
      <c r="S31">
        <f t="shared" si="1"/>
        <v>4557.7488088361952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-3026.1455161090817</v>
      </c>
      <c r="AI31">
        <f t="shared" si="7"/>
        <v>-3042.6199296241671</v>
      </c>
      <c r="AJ31">
        <f t="shared" si="8"/>
        <v>18.488475436025965</v>
      </c>
      <c r="AK31">
        <f t="shared" si="30"/>
        <v>211.53566128955896</v>
      </c>
      <c r="AL31">
        <f t="shared" si="9"/>
        <v>-2812.5957928985822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-324.10036106295127</v>
      </c>
      <c r="AR31">
        <f t="shared" si="14"/>
        <v>-325.86477171013149</v>
      </c>
      <c r="AS31">
        <f t="shared" si="15"/>
        <v>1.9801167962418387</v>
      </c>
      <c r="AT31">
        <f t="shared" si="16"/>
        <v>22.655481647091065</v>
      </c>
      <c r="AU31">
        <f t="shared" si="17"/>
        <v>-301.22917326679857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500000</v>
      </c>
      <c r="S32">
        <f t="shared" si="1"/>
        <v>4596.6124644720085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-3215.1165581714999</v>
      </c>
      <c r="AI32">
        <f t="shared" si="7"/>
        <v>-3231.2654717235259</v>
      </c>
      <c r="AJ32">
        <f t="shared" si="8"/>
        <v>34.237650149275396</v>
      </c>
      <c r="AK32">
        <f t="shared" si="30"/>
        <v>210.24146800903713</v>
      </c>
      <c r="AL32">
        <f t="shared" si="9"/>
        <v>-2986.7863535652132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-307.44568810385437</v>
      </c>
      <c r="AR32">
        <f t="shared" si="14"/>
        <v>-308.98992880222454</v>
      </c>
      <c r="AS32">
        <f t="shared" si="15"/>
        <v>3.273977076336378</v>
      </c>
      <c r="AT32">
        <f t="shared" si="16"/>
        <v>20.104351313709049</v>
      </c>
      <c r="AU32">
        <f t="shared" si="17"/>
        <v>-285.61160041217909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500000</v>
      </c>
      <c r="S33">
        <f t="shared" si="1"/>
        <v>4616.6499836115545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-3439.887181239048</v>
      </c>
      <c r="AI33">
        <f t="shared" si="7"/>
        <v>-3455.7026112964918</v>
      </c>
      <c r="AJ33">
        <f t="shared" si="8"/>
        <v>48.639696216644552</v>
      </c>
      <c r="AK33">
        <f t="shared" si="30"/>
        <v>207.84483249858786</v>
      </c>
      <c r="AL33">
        <f t="shared" si="9"/>
        <v>-3199.2180825812593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-293.69588448726989</v>
      </c>
      <c r="AR33">
        <f t="shared" si="14"/>
        <v>-295.04619816749772</v>
      </c>
      <c r="AS33">
        <f t="shared" si="15"/>
        <v>4.1528334648446164</v>
      </c>
      <c r="AT33">
        <f t="shared" si="16"/>
        <v>17.745690105683483</v>
      </c>
      <c r="AU33">
        <f t="shared" si="17"/>
        <v>-273.14767459696964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500000</v>
      </c>
      <c r="S34">
        <f t="shared" si="1"/>
        <v>4617.7703710888836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-3693.8901175573383</v>
      </c>
      <c r="AI34">
        <f t="shared" si="7"/>
        <v>-3709.3626988083297</v>
      </c>
      <c r="AJ34">
        <f t="shared" si="8"/>
        <v>62.619106016548358</v>
      </c>
      <c r="AK34">
        <f t="shared" si="30"/>
        <v>204.44005376342275</v>
      </c>
      <c r="AL34">
        <f t="shared" si="9"/>
        <v>-3442.3035390283585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-281.59154545814766</v>
      </c>
      <c r="AR34">
        <f t="shared" si="14"/>
        <v>-282.771046723219</v>
      </c>
      <c r="AS34">
        <f t="shared" si="15"/>
        <v>4.7735612801789671</v>
      </c>
      <c r="AT34">
        <f t="shared" si="16"/>
        <v>15.584814074236036</v>
      </c>
      <c r="AU34">
        <f t="shared" si="17"/>
        <v>-262.41267136880401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4601.3323267216256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2857.9530906037762</v>
      </c>
      <c r="AC35">
        <f t="shared" ref="AC35:AC66" si="33">S35*Z35</f>
        <v>2782.680097351631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-3979.46032294516</v>
      </c>
      <c r="AI35">
        <f t="shared" ref="AI35:AI66" si="38">SUM(AE35:AH35)</f>
        <v>-3994.5792053674945</v>
      </c>
      <c r="AJ35">
        <f t="shared" ref="AJ35:AJ66" si="39">AB35-AC35</f>
        <v>75.27299325214517</v>
      </c>
      <c r="AK35">
        <f t="shared" si="30"/>
        <v>200.05671634226437</v>
      </c>
      <c r="AL35">
        <f t="shared" ref="AL35:AL66" si="40">SUM(AI35:AK35)</f>
        <v>-3719.2494957730851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-270.85807982070912</v>
      </c>
      <c r="AR35">
        <f t="shared" ref="AR35:AR66" si="45">AI35*$K35</f>
        <v>-271.88713178495078</v>
      </c>
      <c r="AS35">
        <f t="shared" ref="AS35:AS66" si="46">AJ35*$K35</f>
        <v>5.1233827604905109</v>
      </c>
      <c r="AT35">
        <f t="shared" ref="AT35:AT66" si="47">AK35*$K35</f>
        <v>13.616664986270989</v>
      </c>
      <c r="AU35">
        <f t="shared" ref="AU35:AU66" si="48">AL35*$K35</f>
        <v>-253.14708403818929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500000</v>
      </c>
      <c r="S36">
        <f t="shared" si="32"/>
        <v>4568.7315245569598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2782.680097351631</v>
      </c>
      <c r="AC36">
        <f t="shared" si="33"/>
        <v>2696.0350105719945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-4300.967662550167</v>
      </c>
      <c r="AI36">
        <f t="shared" si="38"/>
        <v>-4315.7203077651502</v>
      </c>
      <c r="AJ36">
        <f t="shared" si="39"/>
        <v>86.645086779636586</v>
      </c>
      <c r="AK36">
        <f t="shared" si="30"/>
        <v>194.78760681461418</v>
      </c>
      <c r="AL36">
        <f t="shared" si="40"/>
        <v>-4034.2876141708994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-261.37603825778405</v>
      </c>
      <c r="AR36">
        <f t="shared" si="45"/>
        <v>-262.27257788854911</v>
      </c>
      <c r="AS36">
        <f t="shared" si="46"/>
        <v>5.2655474985680986</v>
      </c>
      <c r="AT36">
        <f t="shared" si="47"/>
        <v>11.837525172354152</v>
      </c>
      <c r="AU36">
        <f t="shared" si="48"/>
        <v>-245.16950521762683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500000</v>
      </c>
      <c r="S37">
        <f t="shared" si="32"/>
        <v>4520.9354404540845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2696.0350105719945</v>
      </c>
      <c r="AC37">
        <f t="shared" si="33"/>
        <v>2599.1348589580257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-4646.9478134367528</v>
      </c>
      <c r="AI37">
        <f t="shared" si="38"/>
        <v>-4661.3205848089146</v>
      </c>
      <c r="AJ37">
        <f t="shared" si="39"/>
        <v>96.900151613968774</v>
      </c>
      <c r="AK37">
        <f t="shared" si="30"/>
        <v>188.72245074003962</v>
      </c>
      <c r="AL37">
        <f t="shared" si="40"/>
        <v>-4375.6979824549062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-252.14442272961975</v>
      </c>
      <c r="AR37">
        <f t="shared" si="45"/>
        <v>-252.9242925035345</v>
      </c>
      <c r="AS37">
        <f t="shared" si="46"/>
        <v>5.2578237957544323</v>
      </c>
      <c r="AT37">
        <f t="shared" si="47"/>
        <v>10.240122185227129</v>
      </c>
      <c r="AU37">
        <f t="shared" si="48"/>
        <v>-237.42634652255293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500000</v>
      </c>
      <c r="S38">
        <f t="shared" si="32"/>
        <v>4460.2132104204111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2599.1348589580257</v>
      </c>
      <c r="AC38">
        <f t="shared" si="33"/>
        <v>2493.843906446099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-5015.324528695538</v>
      </c>
      <c r="AI38">
        <f t="shared" si="38"/>
        <v>-5029.3028061275436</v>
      </c>
      <c r="AJ38">
        <f t="shared" si="39"/>
        <v>105.29095251192666</v>
      </c>
      <c r="AK38">
        <f t="shared" si="30"/>
        <v>181.93944012706183</v>
      </c>
      <c r="AL38">
        <f t="shared" si="40"/>
        <v>-4742.072413488555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-242.9755583010737</v>
      </c>
      <c r="AR38">
        <f t="shared" si="45"/>
        <v>-243.65275869831547</v>
      </c>
      <c r="AS38">
        <f t="shared" si="46"/>
        <v>5.1009915358939439</v>
      </c>
      <c r="AT38">
        <f t="shared" si="47"/>
        <v>8.8143522495752844</v>
      </c>
      <c r="AU38">
        <f t="shared" si="48"/>
        <v>-229.73741491284622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500000</v>
      </c>
      <c r="S39">
        <f t="shared" si="32"/>
        <v>4388.7497619366768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2493.843906446099</v>
      </c>
      <c r="AC39">
        <f t="shared" si="33"/>
        <v>2381.9875179822502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-5395.6240348516831</v>
      </c>
      <c r="AI39">
        <f t="shared" si="38"/>
        <v>-5409.1927483076261</v>
      </c>
      <c r="AJ39">
        <f t="shared" si="39"/>
        <v>111.85638846384882</v>
      </c>
      <c r="AK39">
        <f t="shared" si="30"/>
        <v>174.56907345122696</v>
      </c>
      <c r="AL39">
        <f t="shared" si="40"/>
        <v>-5122.76728639255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-233.39266673532507</v>
      </c>
      <c r="AR39">
        <f t="shared" si="45"/>
        <v>-233.97959388169306</v>
      </c>
      <c r="AS39">
        <f t="shared" si="46"/>
        <v>4.8384506826887819</v>
      </c>
      <c r="AT39">
        <f t="shared" si="47"/>
        <v>7.5511453946988469</v>
      </c>
      <c r="AU39">
        <f t="shared" si="48"/>
        <v>-221.5899978043054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500000</v>
      </c>
      <c r="S40">
        <f t="shared" si="32"/>
        <v>4309.4763383605714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2381.9875179822502</v>
      </c>
      <c r="AC40">
        <f t="shared" si="33"/>
        <v>2265.6655386015914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-5790.3583710662733</v>
      </c>
      <c r="AI40">
        <f t="shared" si="38"/>
        <v>-5803.5018794691032</v>
      </c>
      <c r="AJ40">
        <f t="shared" si="39"/>
        <v>116.32197938065883</v>
      </c>
      <c r="AK40">
        <f t="shared" ref="AK40:AK71" si="61">G40*SUM(AB40:AB40, AE40:AF40)</f>
        <v>166.73912625875752</v>
      </c>
      <c r="AL40">
        <f t="shared" si="40"/>
        <v>-5520.4407738296868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-223.63148438953968</v>
      </c>
      <c r="AR40">
        <f t="shared" si="45"/>
        <v>-224.13910448934189</v>
      </c>
      <c r="AS40">
        <f t="shared" si="46"/>
        <v>4.4925124230671605</v>
      </c>
      <c r="AT40">
        <f t="shared" si="47"/>
        <v>6.439690934741634</v>
      </c>
      <c r="AU40">
        <f t="shared" si="48"/>
        <v>-213.20690113153307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500000</v>
      </c>
      <c r="S41">
        <f t="shared" si="32"/>
        <v>4225.0099987599751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2265.6655386015914</v>
      </c>
      <c r="AC41">
        <f t="shared" si="33"/>
        <v>2146.5614536358598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-6211.1262980405636</v>
      </c>
      <c r="AI41">
        <f t="shared" si="38"/>
        <v>-6223.827815044463</v>
      </c>
      <c r="AJ41">
        <f t="shared" si="39"/>
        <v>119.10408496573154</v>
      </c>
      <c r="AK41">
        <f t="shared" si="61"/>
        <v>158.59658770211141</v>
      </c>
      <c r="AL41">
        <f t="shared" si="40"/>
        <v>-5946.1271423766193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-214.18045690746894</v>
      </c>
      <c r="AR41">
        <f t="shared" si="45"/>
        <v>-214.61844779427017</v>
      </c>
      <c r="AS41">
        <f t="shared" si="46"/>
        <v>4.1071081336011472</v>
      </c>
      <c r="AT41">
        <f t="shared" si="47"/>
        <v>5.4689420224347609</v>
      </c>
      <c r="AU41">
        <f t="shared" si="48"/>
        <v>-205.04239763823423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500000</v>
      </c>
      <c r="S42">
        <f t="shared" si="32"/>
        <v>4136.909680947917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2146.5614536358598</v>
      </c>
      <c r="AC42">
        <f t="shared" si="33"/>
        <v>2025.7090319282204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-6656.4304158320128</v>
      </c>
      <c r="AI42">
        <f t="shared" si="38"/>
        <v>-6668.6720961450819</v>
      </c>
      <c r="AJ42">
        <f t="shared" si="39"/>
        <v>120.85242170763945</v>
      </c>
      <c r="AK42">
        <f t="shared" si="61"/>
        <v>150.2593017545102</v>
      </c>
      <c r="AL42">
        <f t="shared" si="40"/>
        <v>-6397.5603726829322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-204.94288903962484</v>
      </c>
      <c r="AR42">
        <f t="shared" si="45"/>
        <v>-205.31979455404181</v>
      </c>
      <c r="AS42">
        <f t="shared" si="46"/>
        <v>3.7208898621233275</v>
      </c>
      <c r="AT42">
        <f t="shared" si="47"/>
        <v>4.6262896902523929</v>
      </c>
      <c r="AU42">
        <f t="shared" si="48"/>
        <v>-196.9726150016661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500000</v>
      </c>
      <c r="S43">
        <f t="shared" si="32"/>
        <v>4046.8126395395407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2025.7090319282204</v>
      </c>
      <c r="AC43">
        <f t="shared" si="33"/>
        <v>1904.0947457455859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-7126.6956923111884</v>
      </c>
      <c r="AI43">
        <f t="shared" si="38"/>
        <v>-7138.4586210365114</v>
      </c>
      <c r="AJ43">
        <f t="shared" si="39"/>
        <v>121.61428618263449</v>
      </c>
      <c r="AK43">
        <f t="shared" si="61"/>
        <v>141.79963223497543</v>
      </c>
      <c r="AL43">
        <f t="shared" si="40"/>
        <v>-6875.0447026189013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-195.91227596661057</v>
      </c>
      <c r="AR43">
        <f t="shared" si="45"/>
        <v>-196.23563790573439</v>
      </c>
      <c r="AS43">
        <f t="shared" si="46"/>
        <v>3.3431666826744997</v>
      </c>
      <c r="AT43">
        <f t="shared" si="47"/>
        <v>3.8980601784854998</v>
      </c>
      <c r="AU43">
        <f t="shared" si="48"/>
        <v>-188.99441104457438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500000</v>
      </c>
      <c r="S44">
        <f t="shared" si="32"/>
        <v>3955.6696487661679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1904.0947457455859</v>
      </c>
      <c r="AC44">
        <f t="shared" si="33"/>
        <v>1782.5830080441451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-7585.9840183088463</v>
      </c>
      <c r="AI44">
        <f t="shared" si="38"/>
        <v>-7597.2500185460003</v>
      </c>
      <c r="AJ44">
        <f t="shared" si="39"/>
        <v>121.51173770144078</v>
      </c>
      <c r="AK44">
        <f t="shared" si="61"/>
        <v>133.28663220219102</v>
      </c>
      <c r="AL44">
        <f t="shared" si="40"/>
        <v>-7342.451648642369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-186.19470903062083</v>
      </c>
      <c r="AR44">
        <f t="shared" si="45"/>
        <v>-186.47122815207339</v>
      </c>
      <c r="AS44">
        <f t="shared" si="46"/>
        <v>2.9824532441038114</v>
      </c>
      <c r="AT44">
        <f t="shared" si="47"/>
        <v>3.2714629559806112</v>
      </c>
      <c r="AU44">
        <f t="shared" si="48"/>
        <v>-180.21731195198896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500000</v>
      </c>
      <c r="S45">
        <f t="shared" si="32"/>
        <v>3865.8884591603778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1782.5830080441451</v>
      </c>
      <c r="AC45">
        <f t="shared" si="33"/>
        <v>1662.8173510359973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-8004.0359942084915</v>
      </c>
      <c r="AI45">
        <f t="shared" si="38"/>
        <v>-8014.7891326435638</v>
      </c>
      <c r="AJ45">
        <f t="shared" si="39"/>
        <v>119.76565700814785</v>
      </c>
      <c r="AK45">
        <f t="shared" si="61"/>
        <v>124.78081056309017</v>
      </c>
      <c r="AL45">
        <f t="shared" si="40"/>
        <v>-7770.2426650723255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-175.40679879115012</v>
      </c>
      <c r="AR45">
        <f t="shared" si="45"/>
        <v>-175.6424516032088</v>
      </c>
      <c r="AS45">
        <f t="shared" si="46"/>
        <v>2.6246396837943649</v>
      </c>
      <c r="AT45">
        <f t="shared" si="47"/>
        <v>2.7345457400833433</v>
      </c>
      <c r="AU45">
        <f t="shared" si="48"/>
        <v>-170.28326617933109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500000</v>
      </c>
      <c r="S46">
        <f t="shared" si="32"/>
        <v>3817.594182153241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1662.8173510359973</v>
      </c>
      <c r="AC46">
        <f t="shared" si="33"/>
        <v>1546.7222058363416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-10334.007766656512</v>
      </c>
      <c r="AI46">
        <f t="shared" si="38"/>
        <v>-10344.136673318901</v>
      </c>
      <c r="AJ46">
        <f t="shared" si="39"/>
        <v>116.09514519965569</v>
      </c>
      <c r="AK46">
        <f t="shared" si="61"/>
        <v>116.39721457251981</v>
      </c>
      <c r="AL46">
        <f t="shared" si="40"/>
        <v>-10111.644313546725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-202.2032588067903</v>
      </c>
      <c r="AR46">
        <f t="shared" si="45"/>
        <v>-202.40144889736609</v>
      </c>
      <c r="AS46">
        <f t="shared" si="46"/>
        <v>2.2716081912345003</v>
      </c>
      <c r="AT46">
        <f t="shared" si="47"/>
        <v>2.2775187162658366</v>
      </c>
      <c r="AU46">
        <f t="shared" si="48"/>
        <v>-197.85232198986577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500000</v>
      </c>
      <c r="S47">
        <f t="shared" si="32"/>
        <v>3715.1729657504093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1546.7222058363416</v>
      </c>
      <c r="AC47">
        <f t="shared" si="33"/>
        <v>1397.475780593385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-12475.539142851538</v>
      </c>
      <c r="AI47">
        <f t="shared" si="38"/>
        <v>-12484.94298349016</v>
      </c>
      <c r="AJ47">
        <f t="shared" si="39"/>
        <v>149.24642524295655</v>
      </c>
      <c r="AK47">
        <f t="shared" si="61"/>
        <v>108.27055440854392</v>
      </c>
      <c r="AL47">
        <f t="shared" si="40"/>
        <v>-12227.42600383866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-217.95190409672023</v>
      </c>
      <c r="AR47">
        <f t="shared" si="45"/>
        <v>-218.11619238514936</v>
      </c>
      <c r="AS47">
        <f t="shared" si="46"/>
        <v>2.6073857160690319</v>
      </c>
      <c r="AT47">
        <f t="shared" si="47"/>
        <v>1.8915233418566264</v>
      </c>
      <c r="AU47">
        <f t="shared" si="48"/>
        <v>-213.61728332722373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500000</v>
      </c>
      <c r="S48">
        <f t="shared" si="32"/>
        <v>3570.2631078008335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1397.475780593385</v>
      </c>
      <c r="AC48">
        <f t="shared" si="33"/>
        <v>1226.8067636072306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-14387.031336049142</v>
      </c>
      <c r="AI48">
        <f t="shared" si="38"/>
        <v>-14395.621786714575</v>
      </c>
      <c r="AJ48">
        <f t="shared" si="39"/>
        <v>170.66901698615447</v>
      </c>
      <c r="AK48">
        <f t="shared" si="61"/>
        <v>97.823304641536964</v>
      </c>
      <c r="AL48">
        <f t="shared" si="40"/>
        <v>-14127.129465086884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-224.41635860424566</v>
      </c>
      <c r="AR48">
        <f t="shared" si="45"/>
        <v>-224.55035689840906</v>
      </c>
      <c r="AS48">
        <f t="shared" si="46"/>
        <v>2.6621836307973767</v>
      </c>
      <c r="AT48">
        <f t="shared" si="47"/>
        <v>1.5258985194033878</v>
      </c>
      <c r="AU48">
        <f t="shared" si="48"/>
        <v>-220.36227474820831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500000</v>
      </c>
      <c r="S49">
        <f t="shared" si="32"/>
        <v>3389.050086675677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1226.8067636072306</v>
      </c>
      <c r="AC49">
        <f t="shared" si="33"/>
        <v>1044.6072684945616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-15975.87002226708</v>
      </c>
      <c r="AI49">
        <f t="shared" si="38"/>
        <v>-15983.575774924746</v>
      </c>
      <c r="AJ49">
        <f t="shared" si="39"/>
        <v>182.19949511266896</v>
      </c>
      <c r="AK49">
        <f t="shared" si="61"/>
        <v>85.876473452506147</v>
      </c>
      <c r="AL49">
        <f t="shared" si="40"/>
        <v>-15715.49980635957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-222.49989865553334</v>
      </c>
      <c r="AR49">
        <f t="shared" si="45"/>
        <v>-222.60721858133431</v>
      </c>
      <c r="AS49">
        <f t="shared" si="46"/>
        <v>2.5375374950568976</v>
      </c>
      <c r="AT49">
        <f t="shared" si="47"/>
        <v>1.1960229153996171</v>
      </c>
      <c r="AU49">
        <f t="shared" si="48"/>
        <v>-218.87365817087777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500000</v>
      </c>
      <c r="S50">
        <f t="shared" si="32"/>
        <v>3167.5735080521172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1044.6072684945616</v>
      </c>
      <c r="AC50">
        <f t="shared" si="33"/>
        <v>859.80099795650767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-16854.71634704632</v>
      </c>
      <c r="AI50">
        <f t="shared" si="38"/>
        <v>-16861.502306360057</v>
      </c>
      <c r="AJ50">
        <f t="shared" si="39"/>
        <v>184.80627053805392</v>
      </c>
      <c r="AK50">
        <f t="shared" si="61"/>
        <v>73.122508794619321</v>
      </c>
      <c r="AL50">
        <f t="shared" si="40"/>
        <v>-16603.573527027384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-209.58911525959581</v>
      </c>
      <c r="AR50">
        <f t="shared" si="45"/>
        <v>-209.67349895253187</v>
      </c>
      <c r="AS50">
        <f t="shared" si="46"/>
        <v>2.2980738411111856</v>
      </c>
      <c r="AT50">
        <f t="shared" si="47"/>
        <v>0.9092815095943162</v>
      </c>
      <c r="AU50">
        <f t="shared" si="48"/>
        <v>-206.46614360182639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500000</v>
      </c>
      <c r="S51">
        <f t="shared" si="32"/>
        <v>2919.5508453749749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859.80099795650767</v>
      </c>
      <c r="AC51">
        <f t="shared" si="33"/>
        <v>683.86690780180311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-17243.481322014915</v>
      </c>
      <c r="AI51">
        <f t="shared" si="38"/>
        <v>-17249.337247669413</v>
      </c>
      <c r="AJ51">
        <f t="shared" si="39"/>
        <v>175.93409015470456</v>
      </c>
      <c r="AK51">
        <f t="shared" si="61"/>
        <v>60.186069856955541</v>
      </c>
      <c r="AL51">
        <f t="shared" si="40"/>
        <v>-17013.217087657755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-191.44948595764845</v>
      </c>
      <c r="AR51">
        <f t="shared" si="45"/>
        <v>-191.51450264049942</v>
      </c>
      <c r="AS51">
        <f t="shared" si="46"/>
        <v>1.9533463396131043</v>
      </c>
      <c r="AT51">
        <f t="shared" si="47"/>
        <v>0.66822887563976174</v>
      </c>
      <c r="AU51">
        <f t="shared" si="48"/>
        <v>-188.89292742524657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500000</v>
      </c>
      <c r="S52">
        <f t="shared" si="32"/>
        <v>2641.4827804093911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683.86690780180311</v>
      </c>
      <c r="AC52">
        <f t="shared" si="33"/>
        <v>522.46655140209396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-17050.87569427754</v>
      </c>
      <c r="AI52">
        <f t="shared" si="38"/>
        <v>-17055.820516890781</v>
      </c>
      <c r="AJ52">
        <f t="shared" si="39"/>
        <v>161.40035639970915</v>
      </c>
      <c r="AK52">
        <f t="shared" si="61"/>
        <v>47.870683546126223</v>
      </c>
      <c r="AL52">
        <f t="shared" si="40"/>
        <v>-16846.549476944943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-169.02771451903115</v>
      </c>
      <c r="AR52">
        <f t="shared" si="45"/>
        <v>-169.0767332368967</v>
      </c>
      <c r="AS52">
        <f t="shared" si="46"/>
        <v>1.5999842972261986</v>
      </c>
      <c r="AT52">
        <f t="shared" si="47"/>
        <v>0.47454877845253962</v>
      </c>
      <c r="AU52">
        <f t="shared" si="48"/>
        <v>-167.00220016121793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500000</v>
      </c>
      <c r="S53">
        <f t="shared" si="32"/>
        <v>2329.6286976471392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522.46655140209396</v>
      </c>
      <c r="AC53">
        <f t="shared" si="33"/>
        <v>380.26841684550874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-16291.817135593103</v>
      </c>
      <c r="AI53">
        <f t="shared" si="38"/>
        <v>-16295.89791912343</v>
      </c>
      <c r="AJ53">
        <f t="shared" si="39"/>
        <v>142.19813455658522</v>
      </c>
      <c r="AK53">
        <f t="shared" si="61"/>
        <v>36.572658598146582</v>
      </c>
      <c r="AL53">
        <f t="shared" si="40"/>
        <v>-16117.127125968698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-144.19916152519102</v>
      </c>
      <c r="AR53">
        <f t="shared" si="45"/>
        <v>-144.2352806123709</v>
      </c>
      <c r="AS53">
        <f t="shared" si="46"/>
        <v>1.2585982031868295</v>
      </c>
      <c r="AT53">
        <f t="shared" si="47"/>
        <v>0.32370524789884436</v>
      </c>
      <c r="AU53">
        <f t="shared" si="48"/>
        <v>-142.65297716128524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500000</v>
      </c>
      <c r="S54">
        <f t="shared" si="32"/>
        <v>1979.5534469466593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380.26841684550874</v>
      </c>
      <c r="AC54">
        <f t="shared" si="33"/>
        <v>260.0242374296447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-15122.015313446194</v>
      </c>
      <c r="AI54">
        <f t="shared" si="38"/>
        <v>-15125.299188375546</v>
      </c>
      <c r="AJ54">
        <f t="shared" si="39"/>
        <v>120.24417941586404</v>
      </c>
      <c r="AK54">
        <f t="shared" si="61"/>
        <v>26.618789179185615</v>
      </c>
      <c r="AL54">
        <f t="shared" si="40"/>
        <v>-14978.436219780497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-119.50466510172116</v>
      </c>
      <c r="AR54">
        <f t="shared" si="45"/>
        <v>-119.53061656159828</v>
      </c>
      <c r="AS54">
        <f t="shared" si="46"/>
        <v>0.95025299827244702</v>
      </c>
      <c r="AT54">
        <f t="shared" si="47"/>
        <v>0.21036015506764844</v>
      </c>
      <c r="AU54">
        <f t="shared" si="48"/>
        <v>-118.37000340825819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500000</v>
      </c>
      <c r="S55">
        <f t="shared" si="32"/>
        <v>1573.0226152609496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260.0242374296447</v>
      </c>
      <c r="AC55">
        <f t="shared" si="33"/>
        <v>161.90794921125087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-13556.762549226471</v>
      </c>
      <c r="AI55">
        <f t="shared" si="38"/>
        <v>-13559.335747279069</v>
      </c>
      <c r="AJ55">
        <f t="shared" si="39"/>
        <v>98.116288218393834</v>
      </c>
      <c r="AK55">
        <f t="shared" si="61"/>
        <v>18.201696620075129</v>
      </c>
      <c r="AL55">
        <f t="shared" si="40"/>
        <v>-13443.017762440599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-95.656206172154469</v>
      </c>
      <c r="AR55">
        <f t="shared" si="45"/>
        <v>-95.674362598701549</v>
      </c>
      <c r="AS55">
        <f t="shared" si="46"/>
        <v>0.69230628334644184</v>
      </c>
      <c r="AT55">
        <f t="shared" si="47"/>
        <v>0.12843075463265813</v>
      </c>
      <c r="AU55">
        <f t="shared" si="48"/>
        <v>-94.853625560722435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500000</v>
      </c>
      <c r="S56">
        <f t="shared" si="32"/>
        <v>1089.3341254618231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161.90794921125087</v>
      </c>
      <c r="AC56">
        <f t="shared" si="33"/>
        <v>85.34850811349591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-11774.698101087954</v>
      </c>
      <c r="AI56">
        <f t="shared" si="38"/>
        <v>-11776.65683225497</v>
      </c>
      <c r="AJ56">
        <f t="shared" si="39"/>
        <v>76.559441097754956</v>
      </c>
      <c r="AK56">
        <f t="shared" si="61"/>
        <v>11.333556444787561</v>
      </c>
      <c r="AL56">
        <f t="shared" si="40"/>
        <v>-11688.763834712427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-74.180357344239994</v>
      </c>
      <c r="AR56">
        <f t="shared" si="45"/>
        <v>-74.192697310552774</v>
      </c>
      <c r="AS56">
        <f t="shared" si="46"/>
        <v>0.48232291392524201</v>
      </c>
      <c r="AT56">
        <f t="shared" si="47"/>
        <v>7.1401173927149286E-2</v>
      </c>
      <c r="AU56">
        <f t="shared" si="48"/>
        <v>-73.638973222700372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500000</v>
      </c>
      <c r="S57">
        <f t="shared" si="32"/>
        <v>488.35434478779155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85.34850811349591</v>
      </c>
      <c r="AC57">
        <f t="shared" si="33"/>
        <v>28.218833871398317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-9891.1162650643182</v>
      </c>
      <c r="AI57">
        <f t="shared" si="38"/>
        <v>-9892.5608531064117</v>
      </c>
      <c r="AJ57">
        <f t="shared" si="39"/>
        <v>57.129674242097593</v>
      </c>
      <c r="AK57">
        <f t="shared" si="61"/>
        <v>5.9743955679447147</v>
      </c>
      <c r="AL57">
        <f t="shared" si="40"/>
        <v>-9829.4567832963694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-55.637348464775748</v>
      </c>
      <c r="AR57">
        <f t="shared" si="45"/>
        <v>-55.645474246146847</v>
      </c>
      <c r="AS57">
        <f t="shared" si="46"/>
        <v>0.32135337491819871</v>
      </c>
      <c r="AT57">
        <f t="shared" si="47"/>
        <v>3.3605866028912808E-2</v>
      </c>
      <c r="AU57">
        <f t="shared" si="48"/>
        <v>-55.29051500519973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500000</v>
      </c>
      <c r="S58">
        <f t="shared" si="32"/>
        <v>-295.83163127437319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28.218833871398317</v>
      </c>
      <c r="AC58">
        <f t="shared" si="33"/>
        <v>-12.194690395036105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-7991.9803204800774</v>
      </c>
      <c r="AI58">
        <f t="shared" si="38"/>
        <v>-7993.0108636257264</v>
      </c>
      <c r="AJ58">
        <f t="shared" si="39"/>
        <v>40.413524266434422</v>
      </c>
      <c r="AK58">
        <f t="shared" si="61"/>
        <v>1.9753183709978823</v>
      </c>
      <c r="AL58">
        <f t="shared" si="40"/>
        <v>-7950.622020988294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-40.138163784179966</v>
      </c>
      <c r="AR58">
        <f t="shared" si="45"/>
        <v>-40.143339486309856</v>
      </c>
      <c r="AS58">
        <f t="shared" si="46"/>
        <v>0.20296905035479812</v>
      </c>
      <c r="AT58">
        <f t="shared" si="47"/>
        <v>9.9206515934275839E-3</v>
      </c>
      <c r="AU58">
        <f t="shared" si="48"/>
        <v>-39.930449784361628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500000</v>
      </c>
      <c r="S59">
        <f t="shared" si="32"/>
        <v>-1365.6603534436256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-12.194690395036105</v>
      </c>
      <c r="AC59">
        <f t="shared" si="33"/>
        <v>-38.740154002125564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-6221.0833936281388</v>
      </c>
      <c r="AI59">
        <f t="shared" si="38"/>
        <v>-6221.7925771726495</v>
      </c>
      <c r="AJ59">
        <f t="shared" si="39"/>
        <v>26.545463607089459</v>
      </c>
      <c r="AK59">
        <f t="shared" si="61"/>
        <v>-0.85362832765252739</v>
      </c>
      <c r="AL59">
        <f t="shared" si="40"/>
        <v>-6196.1007418932122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-27.896588445469199</v>
      </c>
      <c r="AR59">
        <f t="shared" si="45"/>
        <v>-27.899768567036734</v>
      </c>
      <c r="AS59">
        <f t="shared" si="46"/>
        <v>0.11903519475396049</v>
      </c>
      <c r="AT59">
        <f t="shared" si="47"/>
        <v>-3.8278410101859691E-3</v>
      </c>
      <c r="AU59">
        <f t="shared" si="48"/>
        <v>-27.784561213292957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500000</v>
      </c>
      <c r="S60">
        <f t="shared" si="32"/>
        <v>-2898.7672760246837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-38.740154002125564</v>
      </c>
      <c r="AC60">
        <f t="shared" si="33"/>
        <v>-54.500403003763928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-4641.2169854251515</v>
      </c>
      <c r="AI60">
        <f t="shared" si="38"/>
        <v>-4641.6870162849464</v>
      </c>
      <c r="AJ60">
        <f t="shared" si="39"/>
        <v>15.760249001638364</v>
      </c>
      <c r="AK60">
        <f t="shared" si="61"/>
        <v>-2.7118107801487898</v>
      </c>
      <c r="AL60">
        <f t="shared" si="40"/>
        <v>-4628.6385780634573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-18.582276696419548</v>
      </c>
      <c r="AR60">
        <f t="shared" si="45"/>
        <v>-18.58415858289889</v>
      </c>
      <c r="AS60">
        <f t="shared" si="46"/>
        <v>6.3100111171830273E-2</v>
      </c>
      <c r="AT60">
        <f t="shared" si="47"/>
        <v>-1.0857414859788575E-2</v>
      </c>
      <c r="AU60">
        <f t="shared" si="48"/>
        <v>-18.531915886586852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500000</v>
      </c>
      <c r="S61">
        <f t="shared" si="32"/>
        <v>-5190.8837000604672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-54.500403003763928</v>
      </c>
      <c r="AC61">
        <f t="shared" si="33"/>
        <v>-62.246662339620251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-3310.8436424647011</v>
      </c>
      <c r="AI61">
        <f t="shared" si="38"/>
        <v>-3311.1434308337743</v>
      </c>
      <c r="AJ61">
        <f t="shared" si="39"/>
        <v>7.7462593358563225</v>
      </c>
      <c r="AK61">
        <f t="shared" si="61"/>
        <v>-3.8150282102634754</v>
      </c>
      <c r="AL61">
        <f t="shared" si="40"/>
        <v>-3307.2121997081813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-11.835529663583197</v>
      </c>
      <c r="AR61">
        <f t="shared" si="45"/>
        <v>-11.836601340327292</v>
      </c>
      <c r="AS61">
        <f t="shared" si="46"/>
        <v>2.7691154295370276E-2</v>
      </c>
      <c r="AT61">
        <f t="shared" si="47"/>
        <v>-1.3637877358764905E-2</v>
      </c>
      <c r="AU61">
        <f t="shared" si="48"/>
        <v>-11.822548063390686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500000</v>
      </c>
      <c r="S62">
        <f t="shared" si="32"/>
        <v>-8772.8367746481799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-62.246662339620251</v>
      </c>
      <c r="AC62">
        <f t="shared" si="33"/>
        <v>-64.407176502700565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-2264.980182542</v>
      </c>
      <c r="AI62">
        <f t="shared" si="38"/>
        <v>-2265.1637240182554</v>
      </c>
      <c r="AJ62">
        <f t="shared" si="39"/>
        <v>2.1605141630803146</v>
      </c>
      <c r="AK62">
        <f t="shared" si="61"/>
        <v>-4.3572663637734177</v>
      </c>
      <c r="AL62">
        <f t="shared" si="40"/>
        <v>-2267.3604762189484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-7.2292860739253113</v>
      </c>
      <c r="AR62">
        <f t="shared" si="45"/>
        <v>-7.229871895315056</v>
      </c>
      <c r="AS62">
        <f t="shared" si="46"/>
        <v>6.8958550154490329E-3</v>
      </c>
      <c r="AT62">
        <f t="shared" si="47"/>
        <v>-1.390737335664359E-2</v>
      </c>
      <c r="AU62">
        <f t="shared" si="48"/>
        <v>-7.2368834136562503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500000</v>
      </c>
      <c r="S63">
        <f t="shared" si="32"/>
        <v>-14637.674487694205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-64.407176502700565</v>
      </c>
      <c r="AC63">
        <f t="shared" si="33"/>
        <v>-62.998055879748293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-1482.2064590834207</v>
      </c>
      <c r="AI63">
        <f t="shared" si="38"/>
        <v>-1482.3140548219594</v>
      </c>
      <c r="AJ63">
        <f t="shared" si="39"/>
        <v>-1.4091206229522726</v>
      </c>
      <c r="AK63">
        <f t="shared" si="61"/>
        <v>-4.50850235518904</v>
      </c>
      <c r="AL63">
        <f t="shared" si="40"/>
        <v>-1488.2316778001007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-4.2239783455018092</v>
      </c>
      <c r="AR63">
        <f t="shared" si="45"/>
        <v>-4.2242849708486832</v>
      </c>
      <c r="AS63">
        <f t="shared" si="46"/>
        <v>-4.0156990013598542E-3</v>
      </c>
      <c r="AT63">
        <f t="shared" si="47"/>
        <v>-1.2848288578325914E-2</v>
      </c>
      <c r="AU63">
        <f t="shared" si="48"/>
        <v>-4.2411489584283686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500000</v>
      </c>
      <c r="S64">
        <f t="shared" si="32"/>
        <v>-24694.460539824158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-62.998055879748293</v>
      </c>
      <c r="AC64">
        <f t="shared" si="33"/>
        <v>-59.509171103037986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-925.48630733143455</v>
      </c>
      <c r="AI64">
        <f t="shared" si="38"/>
        <v>-925.54655279722135</v>
      </c>
      <c r="AJ64">
        <f t="shared" si="39"/>
        <v>-3.4888847767103073</v>
      </c>
      <c r="AK64">
        <f t="shared" si="61"/>
        <v>-4.4098639115823808</v>
      </c>
      <c r="AL64">
        <f t="shared" si="40"/>
        <v>-933.44530148551405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-2.3548592619116522</v>
      </c>
      <c r="AR64">
        <f t="shared" si="45"/>
        <v>-2.355012553853383</v>
      </c>
      <c r="AS64">
        <f t="shared" si="46"/>
        <v>-8.8773140835206165E-3</v>
      </c>
      <c r="AT64">
        <f t="shared" si="47"/>
        <v>-1.1220705043063146E-2</v>
      </c>
      <c r="AU64">
        <f t="shared" si="48"/>
        <v>-2.3751105729799669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500000</v>
      </c>
      <c r="S65">
        <f t="shared" si="32"/>
        <v>-42761.656133616241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-59.509171103037986</v>
      </c>
      <c r="AC65">
        <f t="shared" si="33"/>
        <v>-54.977545434403105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-550.02326997579246</v>
      </c>
      <c r="AI65">
        <f t="shared" si="38"/>
        <v>-550.05541182342267</v>
      </c>
      <c r="AJ65">
        <f t="shared" si="39"/>
        <v>-4.5316256686348808</v>
      </c>
      <c r="AK65">
        <f t="shared" si="61"/>
        <v>-4.1656419772126592</v>
      </c>
      <c r="AL65">
        <f t="shared" si="40"/>
        <v>-558.75267946927022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-1.2495625478474433</v>
      </c>
      <c r="AR65">
        <f t="shared" si="45"/>
        <v>-1.2496355688471168</v>
      </c>
      <c r="AS65">
        <f t="shared" si="46"/>
        <v>-1.0295109362626594E-2</v>
      </c>
      <c r="AT65">
        <f t="shared" si="47"/>
        <v>-9.463654515372056E-3</v>
      </c>
      <c r="AU65">
        <f t="shared" si="48"/>
        <v>-1.2693943327251156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500000</v>
      </c>
      <c r="S66">
        <f t="shared" si="32"/>
        <v>-76831.995706246686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-54.977545434403105</v>
      </c>
      <c r="AC66">
        <f t="shared" si="33"/>
        <v>-50.078460722833995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-310.51270947332631</v>
      </c>
      <c r="AI66">
        <f t="shared" si="38"/>
        <v>-310.52900426700648</v>
      </c>
      <c r="AJ66">
        <f t="shared" si="39"/>
        <v>-4.8990847115691096</v>
      </c>
      <c r="AK66">
        <f t="shared" si="61"/>
        <v>-3.8484281804082179</v>
      </c>
      <c r="AL66">
        <f t="shared" si="40"/>
        <v>-319.27651715898384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-0.629851683375108</v>
      </c>
      <c r="AR66">
        <f t="shared" si="45"/>
        <v>-0.62988473613886475</v>
      </c>
      <c r="AS66">
        <f t="shared" si="46"/>
        <v>-9.9374249698598142E-3</v>
      </c>
      <c r="AT66">
        <f t="shared" si="47"/>
        <v>-7.8062471964180299E-3</v>
      </c>
      <c r="AU66">
        <f t="shared" si="48"/>
        <v>-0.64762840830514268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-144464.32508599517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-50.078460722833995</v>
      </c>
      <c r="AC67">
        <f t="shared" ref="AC67:AC79" si="64">S67*Z67</f>
        <v>-45.218448781730039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-166.13305568041818</v>
      </c>
      <c r="AI67">
        <f t="shared" ref="AI67:AI79" si="69">SUM(AE67:AH67)</f>
        <v>-166.14088087337754</v>
      </c>
      <c r="AJ67">
        <f t="shared" ref="AJ67:AJ79" si="70">AB67-AC67</f>
        <v>-4.8600119411039557</v>
      </c>
      <c r="AK67">
        <f t="shared" si="61"/>
        <v>-3.5054922505983801</v>
      </c>
      <c r="AL67">
        <f t="shared" ref="AL67:AL79" si="71">SUM(AI67:AK67)</f>
        <v>-174.50638506507988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-0.30088251046506753</v>
      </c>
      <c r="AR67">
        <f t="shared" ref="AR67:AR79" si="76">AI67*$K67</f>
        <v>-0.30089668262179359</v>
      </c>
      <c r="AS67">
        <f t="shared" ref="AS67:AS79" si="77">AJ67*$K67</f>
        <v>-8.8019364222283545E-3</v>
      </c>
      <c r="AT67">
        <f t="shared" ref="AT67:AT79" si="78">AK67*$K67</f>
        <v>-6.3487745076141449E-3</v>
      </c>
      <c r="AU67">
        <f t="shared" ref="AU67:AU79" si="79">AL67*$K67</f>
        <v>-0.31604739355163614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500000</v>
      </c>
      <c r="S68">
        <f t="shared" si="63"/>
        <v>-286173.62445472658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-45.218448781730039</v>
      </c>
      <c r="AC68">
        <f t="shared" si="64"/>
        <v>-40.617667341767365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-83.97199509030051</v>
      </c>
      <c r="AI68">
        <f t="shared" si="69"/>
        <v>-83.975543431575773</v>
      </c>
      <c r="AJ68">
        <f t="shared" si="70"/>
        <v>-4.6007814399626739</v>
      </c>
      <c r="AK68">
        <f t="shared" si="61"/>
        <v>-3.1652914147211031</v>
      </c>
      <c r="AL68">
        <f t="shared" si="71"/>
        <v>-91.741616286259543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-0.13578673317456283</v>
      </c>
      <c r="AR68">
        <f t="shared" si="76"/>
        <v>-0.13579247101215308</v>
      </c>
      <c r="AS68">
        <f t="shared" si="77"/>
        <v>-7.4396836839577922E-3</v>
      </c>
      <c r="AT68">
        <f t="shared" si="78"/>
        <v>-5.1184276411233567E-3</v>
      </c>
      <c r="AU68">
        <f t="shared" si="79"/>
        <v>-0.14835058233723419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500000</v>
      </c>
      <c r="S69">
        <f t="shared" si="63"/>
        <v>-600513.62683441548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-40.617667341767365</v>
      </c>
      <c r="AC69">
        <f t="shared" si="64"/>
        <v>-36.376968404917179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-39.968944977083638</v>
      </c>
      <c r="AI69">
        <f t="shared" si="69"/>
        <v>-39.970459387697296</v>
      </c>
      <c r="AJ69">
        <f t="shared" si="70"/>
        <v>-4.2406989368501868</v>
      </c>
      <c r="AK69">
        <f t="shared" si="61"/>
        <v>-2.8432367139237158</v>
      </c>
      <c r="AL69">
        <f t="shared" si="71"/>
        <v>-47.054395038471199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-5.7706871510255164E-2</v>
      </c>
      <c r="AR69">
        <f t="shared" si="76"/>
        <v>-5.7709058005263887E-2</v>
      </c>
      <c r="AS69">
        <f t="shared" si="77"/>
        <v>-6.1226902236923989E-3</v>
      </c>
      <c r="AT69">
        <f t="shared" si="78"/>
        <v>-4.1050444493270629E-3</v>
      </c>
      <c r="AU69">
        <f t="shared" si="79"/>
        <v>-6.7936792678283342E-2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500000</v>
      </c>
      <c r="S70">
        <f t="shared" si="63"/>
        <v>-1356488.4629056561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-36.376968404917179</v>
      </c>
      <c r="AC70">
        <f t="shared" si="64"/>
        <v>-32.527098785333891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-17.995881041594142</v>
      </c>
      <c r="AI70">
        <f t="shared" si="69"/>
        <v>-17.996480514049583</v>
      </c>
      <c r="AJ70">
        <f t="shared" si="70"/>
        <v>-3.8498696195832878</v>
      </c>
      <c r="AK70">
        <f t="shared" si="61"/>
        <v>-2.5463877883442025</v>
      </c>
      <c r="AL70">
        <f t="shared" si="71"/>
        <v>-24.392737921977073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-2.3198501709455088E-2</v>
      </c>
      <c r="AR70">
        <f t="shared" si="76"/>
        <v>-2.3199274489779105E-2</v>
      </c>
      <c r="AS70">
        <f t="shared" si="77"/>
        <v>-4.962869377979095E-3</v>
      </c>
      <c r="AT70">
        <f t="shared" si="78"/>
        <v>-3.2825501193469598E-3</v>
      </c>
      <c r="AU70">
        <f t="shared" si="79"/>
        <v>-3.1444693987105157E-2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500000</v>
      </c>
      <c r="S71">
        <f t="shared" si="63"/>
        <v>-3319839.1123527465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-32.527098785333891</v>
      </c>
      <c r="AC71">
        <f t="shared" si="64"/>
        <v>-29.061389705709836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-7.4926271940836697</v>
      </c>
      <c r="AI71">
        <f t="shared" si="69"/>
        <v>-7.4928460404548503</v>
      </c>
      <c r="AJ71">
        <f t="shared" si="70"/>
        <v>-3.4657090796240553</v>
      </c>
      <c r="AK71">
        <f t="shared" si="61"/>
        <v>-2.2768969149733724</v>
      </c>
      <c r="AL71">
        <f t="shared" si="71"/>
        <v>-13.235452035052278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-8.6238843631828987E-3</v>
      </c>
      <c r="AR71">
        <f t="shared" si="76"/>
        <v>-8.6241362515725745E-3</v>
      </c>
      <c r="AS71">
        <f t="shared" si="77"/>
        <v>-3.9889712333093198E-3</v>
      </c>
      <c r="AT71">
        <f t="shared" si="78"/>
        <v>-2.6206689847218063E-3</v>
      </c>
      <c r="AU71">
        <f t="shared" si="79"/>
        <v>-1.5233776469603701E-2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500000</v>
      </c>
      <c r="S72">
        <f t="shared" si="63"/>
        <v>-8864131.6469627824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-29.061389705709836</v>
      </c>
      <c r="AC72">
        <f t="shared" si="64"/>
        <v>-25.954917535310951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-2.869116404006125</v>
      </c>
      <c r="AI72">
        <f t="shared" si="69"/>
        <v>-2.8691896060933937</v>
      </c>
      <c r="AJ72">
        <f t="shared" si="70"/>
        <v>-3.1064721703988845</v>
      </c>
      <c r="AK72">
        <f t="shared" ref="AK72:AK79" si="92">G72*SUM(AB72:AB72, AE72:AF72)</f>
        <v>-2.0342972793996887</v>
      </c>
      <c r="AL72">
        <f t="shared" si="71"/>
        <v>-8.0099590558919669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-2.9484851588740895E-3</v>
      </c>
      <c r="AR72">
        <f t="shared" si="76"/>
        <v>-2.9485603859605923E-3</v>
      </c>
      <c r="AS72">
        <f t="shared" si="77"/>
        <v>-3.1924069299130949E-3</v>
      </c>
      <c r="AT72">
        <f t="shared" si="78"/>
        <v>-2.0905723199912091E-3</v>
      </c>
      <c r="AU72">
        <f t="shared" si="79"/>
        <v>-8.2315396358648967E-3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500000</v>
      </c>
      <c r="S73">
        <f t="shared" si="63"/>
        <v>-26023243.317447361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-25.954917535310951</v>
      </c>
      <c r="AC73">
        <f t="shared" si="64"/>
        <v>-23.176530257289407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-1.0040969134300477</v>
      </c>
      <c r="AI73">
        <f t="shared" si="69"/>
        <v>-1.0041191786507724</v>
      </c>
      <c r="AJ73">
        <f t="shared" si="70"/>
        <v>-2.7783872780215439</v>
      </c>
      <c r="AK73">
        <f t="shared" si="92"/>
        <v>-1.8168442274717667</v>
      </c>
      <c r="AL73">
        <f t="shared" si="71"/>
        <v>-5.599350684144083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-9.2131551969460855E-4</v>
      </c>
      <c r="AR73">
        <f t="shared" si="76"/>
        <v>-9.2133594928972898E-4</v>
      </c>
      <c r="AS73">
        <f t="shared" si="77"/>
        <v>-2.549326947155922E-3</v>
      </c>
      <c r="AT73">
        <f t="shared" si="78"/>
        <v>-1.6670569954440107E-3</v>
      </c>
      <c r="AU73">
        <f t="shared" si="79"/>
        <v>-5.1377198918896617E-3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500000</v>
      </c>
      <c r="S74">
        <f t="shared" si="63"/>
        <v>-84767722.780229092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-23.176530257289407</v>
      </c>
      <c r="AC74">
        <f t="shared" si="64"/>
        <v>-20.694116069969446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-0.31878771574288522</v>
      </c>
      <c r="AI74">
        <f t="shared" si="69"/>
        <v>-0.31879381892561542</v>
      </c>
      <c r="AJ74">
        <f t="shared" si="70"/>
        <v>-2.4824141873199608</v>
      </c>
      <c r="AK74">
        <f t="shared" si="92"/>
        <v>-1.6223571180102587</v>
      </c>
      <c r="AL74">
        <f t="shared" si="71"/>
        <v>-4.4235651242558349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-2.611658031012281E-4</v>
      </c>
      <c r="AR74">
        <f t="shared" si="76"/>
        <v>-2.6117080311390266E-4</v>
      </c>
      <c r="AS74">
        <f t="shared" si="77"/>
        <v>-2.0337097787801739E-3</v>
      </c>
      <c r="AT74">
        <f t="shared" si="78"/>
        <v>-1.3291108117349075E-3</v>
      </c>
      <c r="AU74">
        <f t="shared" si="79"/>
        <v>-3.623991393628984E-3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500000</v>
      </c>
      <c r="S75">
        <f t="shared" si="63"/>
        <v>-309914099.08130068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-20.694116069969446</v>
      </c>
      <c r="AC75">
        <f t="shared" si="64"/>
        <v>-18.477113393951424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-9.1032961902185308E-2</v>
      </c>
      <c r="AI75">
        <f t="shared" si="69"/>
        <v>-9.1034452404993083E-2</v>
      </c>
      <c r="AJ75">
        <f t="shared" si="70"/>
        <v>-2.2170026760180228</v>
      </c>
      <c r="AK75">
        <f t="shared" si="92"/>
        <v>-1.4485881248978614</v>
      </c>
      <c r="AL75">
        <f t="shared" si="71"/>
        <v>-3.7566252533208773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-6.6587909865214155E-5</v>
      </c>
      <c r="AR75">
        <f t="shared" si="76"/>
        <v>-6.6589000123781433E-5</v>
      </c>
      <c r="AS75">
        <f t="shared" si="77"/>
        <v>-1.6216716591101364E-3</v>
      </c>
      <c r="AT75">
        <f t="shared" si="78"/>
        <v>-1.0595992207324064E-3</v>
      </c>
      <c r="AU75">
        <f t="shared" si="79"/>
        <v>-2.7478598799663243E-3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500000</v>
      </c>
      <c r="S76">
        <f t="shared" si="63"/>
        <v>-1291089804.3868949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-18.477113393951424</v>
      </c>
      <c r="AC76">
        <f t="shared" si="64"/>
        <v>-16.497480123092426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-2.3122980920303376E-2</v>
      </c>
      <c r="AI76">
        <f t="shared" si="69"/>
        <v>-2.3123300369037054E-2</v>
      </c>
      <c r="AJ76">
        <f t="shared" si="70"/>
        <v>-1.9796332708589972</v>
      </c>
      <c r="AK76">
        <f t="shared" si="92"/>
        <v>-1.2933979375765998</v>
      </c>
      <c r="AL76">
        <f t="shared" si="71"/>
        <v>-3.2961545088046345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-1.5101584175460567E-5</v>
      </c>
      <c r="AR76">
        <f t="shared" si="76"/>
        <v>-1.5101792806949647E-5</v>
      </c>
      <c r="AS76">
        <f t="shared" si="77"/>
        <v>-1.2928955215358643E-3</v>
      </c>
      <c r="AT76">
        <f t="shared" si="78"/>
        <v>-8.4471625410240776E-4</v>
      </c>
      <c r="AU76">
        <f t="shared" si="79"/>
        <v>-2.152713568445222E-3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500000</v>
      </c>
      <c r="S77">
        <f t="shared" si="63"/>
        <v>-6250484562.1098671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-16.497480123092426</v>
      </c>
      <c r="AC77">
        <f t="shared" si="64"/>
        <v>-14.729906065061551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-5.1467837952532125E-3</v>
      </c>
      <c r="AI77">
        <f t="shared" si="69"/>
        <v>-5.1468427103097923E-3</v>
      </c>
      <c r="AJ77">
        <f t="shared" si="70"/>
        <v>-1.7675740580308759</v>
      </c>
      <c r="AK77">
        <f t="shared" si="92"/>
        <v>-1.15482360861647</v>
      </c>
      <c r="AL77">
        <f t="shared" si="71"/>
        <v>-2.9275445093576558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-3.001211411742962E-6</v>
      </c>
      <c r="AR77">
        <f t="shared" si="76"/>
        <v>-3.0012457665064736E-6</v>
      </c>
      <c r="AS77">
        <f t="shared" si="77"/>
        <v>-1.0307142567277962E-3</v>
      </c>
      <c r="AT77">
        <f t="shared" si="78"/>
        <v>-6.7340497106687259E-4</v>
      </c>
      <c r="AU77">
        <f t="shared" si="79"/>
        <v>-1.7071204735611754E-3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500000</v>
      </c>
      <c r="S78">
        <f t="shared" si="63"/>
        <v>-36114206378.118752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-14.729906065061551</v>
      </c>
      <c r="AC78">
        <f t="shared" si="64"/>
        <v>-13.151704459473807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-9.8443320441509233E-4</v>
      </c>
      <c r="AI78">
        <f t="shared" si="69"/>
        <v>-9.8444230866088535E-4</v>
      </c>
      <c r="AJ78">
        <f t="shared" si="70"/>
        <v>-1.5782016055877435</v>
      </c>
      <c r="AK78">
        <f t="shared" si="92"/>
        <v>-1.0310934245543086</v>
      </c>
      <c r="AL78">
        <f t="shared" si="71"/>
        <v>-2.610279472450713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-5.1254133453659778E-7</v>
      </c>
      <c r="AR78">
        <f t="shared" si="76"/>
        <v>-5.125460746269034E-7</v>
      </c>
      <c r="AS78">
        <f t="shared" si="77"/>
        <v>-8.2168455256073267E-4</v>
      </c>
      <c r="AT78">
        <f t="shared" si="78"/>
        <v>-5.3683479740707747E-4</v>
      </c>
      <c r="AU78">
        <f t="shared" si="79"/>
        <v>-1.359031896042437E-3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-13.151704459473807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-1.8208491586073312E-4</v>
      </c>
      <c r="AI79">
        <f t="shared" si="69"/>
        <v>-1.8208491586073312E-4</v>
      </c>
      <c r="AJ79">
        <f t="shared" si="70"/>
        <v>-13.151704459473807</v>
      </c>
      <c r="AK79">
        <f t="shared" si="92"/>
        <v>-0.92061931216316661</v>
      </c>
      <c r="AL79">
        <f t="shared" si="71"/>
        <v>-14.072505856552835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-8.4644469742013495E-8</v>
      </c>
      <c r="AR79">
        <f t="shared" si="76"/>
        <v>-8.4644469742013495E-8</v>
      </c>
      <c r="AS79">
        <f t="shared" si="77"/>
        <v>-6.1137356980590059E-3</v>
      </c>
      <c r="AT79">
        <f t="shared" si="78"/>
        <v>-4.2796149886413048E-4</v>
      </c>
      <c r="AU79">
        <f t="shared" si="79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44553.028775248888</v>
      </c>
      <c r="AO81" s="6">
        <f t="shared" si="93"/>
        <v>-4455.3028775248886</v>
      </c>
      <c r="AP81" s="6">
        <f t="shared" si="93"/>
        <v>-518.15924633522047</v>
      </c>
      <c r="AQ81" s="6">
        <f t="shared" si="93"/>
        <v>-25260.353224302005</v>
      </c>
      <c r="AR81" s="6">
        <f t="shared" si="93"/>
        <v>14319.213427086766</v>
      </c>
      <c r="AS81" s="6">
        <f t="shared" si="93"/>
        <v>-2685.5667580207332</v>
      </c>
      <c r="AT81" s="6">
        <f t="shared" si="93"/>
        <v>914.70520253474263</v>
      </c>
      <c r="AU81" s="6">
        <f t="shared" si="93"/>
        <v>12548.351871600791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74846.122927425167</v>
      </c>
      <c r="K3">
        <v>1</v>
      </c>
      <c r="L3" s="2">
        <v>0</v>
      </c>
      <c r="O3">
        <f>$C$3</f>
        <v>74846.122927425167</v>
      </c>
      <c r="P3" s="2">
        <f>O3*C5</f>
        <v>7484.6122927425167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74846.122927425167</v>
      </c>
      <c r="AF3">
        <f t="shared" ref="AF3:AF34" si="4">-$Z3*P3</f>
        <v>-7484.6122927425167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67088.360892882643</v>
      </c>
      <c r="AJ3">
        <f t="shared" ref="AJ3:AJ34" si="8">AB3-AC3</f>
        <v>0</v>
      </c>
      <c r="AL3">
        <f t="shared" ref="AL3:AL34" si="9">SUM(AI3:AK3)</f>
        <v>67088.360892882643</v>
      </c>
      <c r="AN3">
        <f t="shared" ref="AN3:AN34" si="10">AE3*$K3</f>
        <v>74846.122927425167</v>
      </c>
      <c r="AO3">
        <f t="shared" ref="AO3:AO34" si="11">AF3*$K3</f>
        <v>-7484.6122927425167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67088.360892882643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67088.360892882643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-1830.8554999999999</v>
      </c>
      <c r="AI4">
        <f t="shared" si="7"/>
        <v>-1830.8554999999999</v>
      </c>
      <c r="AJ4">
        <f t="shared" si="8"/>
        <v>-2817.6129015351471</v>
      </c>
      <c r="AK4">
        <f>G4*SUM(AB4, AE4:AF4)</f>
        <v>0</v>
      </c>
      <c r="AL4">
        <f t="shared" si="9"/>
        <v>-4648.4684015351468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-1708.0469260192181</v>
      </c>
      <c r="AR4">
        <f t="shared" si="14"/>
        <v>-1708.0469260192181</v>
      </c>
      <c r="AS4">
        <f t="shared" si="15"/>
        <v>-2628.6154506345247</v>
      </c>
      <c r="AT4">
        <f t="shared" si="16"/>
        <v>0</v>
      </c>
      <c r="AU4">
        <f t="shared" si="17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500000</v>
      </c>
      <c r="S5">
        <f t="shared" si="1"/>
        <v>4501.0095301765859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-1877.5703879906084</v>
      </c>
      <c r="AI5">
        <f t="shared" si="7"/>
        <v>-1901.888382123959</v>
      </c>
      <c r="AJ5">
        <f t="shared" si="8"/>
        <v>-1560.6080324244031</v>
      </c>
      <c r="AK5">
        <f>G5*SUM(AB5, AE5:AF5)</f>
        <v>115.52212896294104</v>
      </c>
      <c r="AL5">
        <f t="shared" si="9"/>
        <v>-3346.9742855854206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-1605.5254925149475</v>
      </c>
      <c r="AR5">
        <f t="shared" si="14"/>
        <v>-1626.3200042720848</v>
      </c>
      <c r="AS5">
        <f t="shared" si="15"/>
        <v>-1334.4884409699723</v>
      </c>
      <c r="AT5">
        <f t="shared" si="16"/>
        <v>98.78389869478967</v>
      </c>
      <c r="AU5">
        <f t="shared" si="17"/>
        <v>-2862.0245465472672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500000</v>
      </c>
      <c r="S6">
        <f t="shared" si="1"/>
        <v>6556.3535659068521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-1925.1573508410577</v>
      </c>
      <c r="AI6">
        <f t="shared" si="7"/>
        <v>-1949.1359071655327</v>
      </c>
      <c r="AJ6">
        <f t="shared" si="8"/>
        <v>-1910.2547965712256</v>
      </c>
      <c r="AK6">
        <f>G6*SUM(AB6, AE6:AF6)</f>
        <v>256.12592463663373</v>
      </c>
      <c r="AL6">
        <f t="shared" si="9"/>
        <v>-3603.2647791001245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-1485.0856887551129</v>
      </c>
      <c r="AR6">
        <f t="shared" si="14"/>
        <v>-1503.5829875961292</v>
      </c>
      <c r="AS6">
        <f t="shared" si="15"/>
        <v>-1473.5897089265784</v>
      </c>
      <c r="AT6">
        <f t="shared" si="16"/>
        <v>197.57810707309756</v>
      </c>
      <c r="AU6">
        <f t="shared" si="17"/>
        <v>-2779.5945894496099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500000</v>
      </c>
      <c r="S7">
        <f t="shared" si="1"/>
        <v>8169.4746184921278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-1976.2411561653755</v>
      </c>
      <c r="AI7">
        <f t="shared" si="7"/>
        <v>-1999.8811148687973</v>
      </c>
      <c r="AJ7">
        <f t="shared" si="8"/>
        <v>-1436.5659738615141</v>
      </c>
      <c r="AK7">
        <f>G7*SUM(AB7, AE7:AF7)</f>
        <v>308.76415836906108</v>
      </c>
      <c r="AL7">
        <f t="shared" si="9"/>
        <v>-3127.6829303612503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-1387.0368924811287</v>
      </c>
      <c r="AR7">
        <f t="shared" si="14"/>
        <v>-1403.6287414850224</v>
      </c>
      <c r="AS7">
        <f t="shared" si="15"/>
        <v>-1008.2625786901984</v>
      </c>
      <c r="AT7">
        <f t="shared" si="16"/>
        <v>216.70800519343871</v>
      </c>
      <c r="AU7">
        <f t="shared" si="17"/>
        <v>-2195.1833149817821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500000</v>
      </c>
      <c r="S8">
        <f t="shared" si="1"/>
        <v>8905.0088809145254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-2032.3806760398497</v>
      </c>
      <c r="AI8">
        <f t="shared" si="7"/>
        <v>-2055.6826161224353</v>
      </c>
      <c r="AJ8">
        <f t="shared" si="8"/>
        <v>-575.11763072625763</v>
      </c>
      <c r="AK8">
        <f t="shared" ref="AK8:AK39" si="30">G8*SUM(AB8:AB8, AE8:AF8)</f>
        <v>164.54338830355576</v>
      </c>
      <c r="AL8">
        <f t="shared" si="9"/>
        <v>-2466.2568585451372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-1331.5026196616288</v>
      </c>
      <c r="AR8">
        <f t="shared" si="14"/>
        <v>-1346.7687529352522</v>
      </c>
      <c r="AS8">
        <f t="shared" si="15"/>
        <v>-376.7850388233993</v>
      </c>
      <c r="AT8">
        <f t="shared" si="16"/>
        <v>107.79966329983415</v>
      </c>
      <c r="AU8">
        <f t="shared" si="17"/>
        <v>-1615.7541284588174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500000</v>
      </c>
      <c r="S9">
        <f t="shared" si="1"/>
        <v>9172.6732463049739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-2102.9991603757549</v>
      </c>
      <c r="AI9">
        <f t="shared" si="7"/>
        <v>-2125.962931099496</v>
      </c>
      <c r="AJ9">
        <f t="shared" si="8"/>
        <v>-125.4072789590864</v>
      </c>
      <c r="AK9">
        <f t="shared" si="30"/>
        <v>48.97094007719943</v>
      </c>
      <c r="AL9">
        <f t="shared" si="9"/>
        <v>-2202.399269981383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-1304.8280303998295</v>
      </c>
      <c r="AR9">
        <f t="shared" si="14"/>
        <v>-1319.0761443737117</v>
      </c>
      <c r="AS9">
        <f t="shared" si="15"/>
        <v>-77.810270153768911</v>
      </c>
      <c r="AT9">
        <f t="shared" si="16"/>
        <v>30.384536756706584</v>
      </c>
      <c r="AU9">
        <f t="shared" si="17"/>
        <v>-1366.5018777707742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500000</v>
      </c>
      <c r="S10">
        <f t="shared" si="1"/>
        <v>9346.153242454935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-2177.2603194267431</v>
      </c>
      <c r="AI10">
        <f t="shared" si="7"/>
        <v>-2199.8855894272756</v>
      </c>
      <c r="AJ10">
        <f t="shared" si="8"/>
        <v>-32.80300899809663</v>
      </c>
      <c r="AK10">
        <f t="shared" si="30"/>
        <v>34.544823117718302</v>
      </c>
      <c r="AL10">
        <f t="shared" si="9"/>
        <v>-2198.1437753076539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-1281.5711512261221</v>
      </c>
      <c r="AR10">
        <f t="shared" si="14"/>
        <v>-1294.8887564121746</v>
      </c>
      <c r="AS10">
        <f t="shared" si="15"/>
        <v>-19.308389369094922</v>
      </c>
      <c r="AT10">
        <f t="shared" si="16"/>
        <v>20.333649741769694</v>
      </c>
      <c r="AU10">
        <f t="shared" si="17"/>
        <v>-1293.8634960395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26">
        <f>AU71</f>
        <v>20882.513145751742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500000</v>
      </c>
      <c r="S11">
        <f t="shared" si="1"/>
        <v>9431.533419441872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-2247.542283731877</v>
      </c>
      <c r="AI11">
        <f t="shared" si="7"/>
        <v>-2269.8289239182172</v>
      </c>
      <c r="AJ11">
        <f t="shared" si="8"/>
        <v>50.481954093909735</v>
      </c>
      <c r="AK11">
        <f t="shared" si="30"/>
        <v>20.300087095381752</v>
      </c>
      <c r="AL11">
        <f t="shared" si="9"/>
        <v>-2199.0468827289255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-1257.0698106143407</v>
      </c>
      <c r="AR11">
        <f t="shared" si="14"/>
        <v>-1269.5349209533347</v>
      </c>
      <c r="AS11">
        <f t="shared" si="15"/>
        <v>28.234992921647475</v>
      </c>
      <c r="AT11">
        <f t="shared" si="16"/>
        <v>11.354014037980356</v>
      </c>
      <c r="AU11">
        <f t="shared" si="17"/>
        <v>-1229.9459139937069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500000</v>
      </c>
      <c r="S12">
        <f t="shared" si="1"/>
        <v>9475.4367358955933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-2325.3403436327562</v>
      </c>
      <c r="AI12">
        <f t="shared" si="7"/>
        <v>-2347.2878504000514</v>
      </c>
      <c r="AJ12">
        <f t="shared" si="8"/>
        <v>89.399193615925469</v>
      </c>
      <c r="AK12">
        <f t="shared" si="30"/>
        <v>19.338141638658186</v>
      </c>
      <c r="AL12">
        <f t="shared" si="9"/>
        <v>-2238.5505151454677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-1235.9431126432853</v>
      </c>
      <c r="AR12">
        <f t="shared" si="14"/>
        <v>-1247.6084458075279</v>
      </c>
      <c r="AS12">
        <f t="shared" si="15"/>
        <v>47.516621783136628</v>
      </c>
      <c r="AT12">
        <f t="shared" si="16"/>
        <v>10.278427858986396</v>
      </c>
      <c r="AU12">
        <f t="shared" si="17"/>
        <v>-1189.8133961654048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500000</v>
      </c>
      <c r="S13">
        <f t="shared" si="1"/>
        <v>9471.3072560812998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-2406.3729264811491</v>
      </c>
      <c r="AI13">
        <f t="shared" si="7"/>
        <v>-2427.9806395344476</v>
      </c>
      <c r="AJ13">
        <f t="shared" si="8"/>
        <v>132.35689820481275</v>
      </c>
      <c r="AK13">
        <f t="shared" si="30"/>
        <v>16.636976950731793</v>
      </c>
      <c r="AL13">
        <f t="shared" si="9"/>
        <v>-2278.986764378903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-1215.7916272438445</v>
      </c>
      <c r="AR13">
        <f t="shared" si="14"/>
        <v>-1226.7086702029769</v>
      </c>
      <c r="AS13">
        <f t="shared" si="15"/>
        <v>66.871766580539514</v>
      </c>
      <c r="AT13">
        <f t="shared" si="16"/>
        <v>8.4056369886635665</v>
      </c>
      <c r="AU13">
        <f t="shared" si="17"/>
        <v>-1151.4312666337737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500000</v>
      </c>
      <c r="S14">
        <f t="shared" si="1"/>
        <v>9422.6014656474963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-2496.8779854111049</v>
      </c>
      <c r="AI14">
        <f t="shared" si="7"/>
        <v>-2518.1447774345997</v>
      </c>
      <c r="AJ14">
        <f t="shared" si="8"/>
        <v>170.59134955298305</v>
      </c>
      <c r="AK14">
        <f t="shared" si="30"/>
        <v>14.735036838889949</v>
      </c>
      <c r="AL14">
        <f t="shared" si="9"/>
        <v>-2332.8183910427269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-1199.3898498953756</v>
      </c>
      <c r="AR14">
        <f t="shared" si="14"/>
        <v>-1209.6054770272781</v>
      </c>
      <c r="AS14">
        <f t="shared" si="15"/>
        <v>81.944546080858686</v>
      </c>
      <c r="AT14">
        <f t="shared" si="16"/>
        <v>7.0780605723067476</v>
      </c>
      <c r="AU14">
        <f t="shared" si="17"/>
        <v>-1120.5828703741126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500000</v>
      </c>
      <c r="S15">
        <f t="shared" si="1"/>
        <v>9381.2480568421106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-2602.2310428169312</v>
      </c>
      <c r="AI15">
        <f t="shared" si="7"/>
        <v>-2623.1550553680504</v>
      </c>
      <c r="AJ15">
        <f t="shared" si="8"/>
        <v>163.80614414709908</v>
      </c>
      <c r="AK15">
        <f t="shared" si="30"/>
        <v>32.863714933193208</v>
      </c>
      <c r="AL15">
        <f t="shared" si="9"/>
        <v>-2426.4851962877583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-1185.842712491439</v>
      </c>
      <c r="AR15">
        <f t="shared" si="14"/>
        <v>-1195.3778334670785</v>
      </c>
      <c r="AS15">
        <f t="shared" si="15"/>
        <v>74.646839232186167</v>
      </c>
      <c r="AT15">
        <f t="shared" si="16"/>
        <v>14.976071001265391</v>
      </c>
      <c r="AU15">
        <f t="shared" si="17"/>
        <v>-1105.7549232336271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500000</v>
      </c>
      <c r="S16">
        <f t="shared" si="1"/>
        <v>9353.973129182441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-2713.0459675611828</v>
      </c>
      <c r="AI16">
        <f t="shared" si="7"/>
        <v>-2733.6250876884123</v>
      </c>
      <c r="AJ16">
        <f t="shared" si="8"/>
        <v>151.87261576801666</v>
      </c>
      <c r="AK16">
        <f t="shared" si="30"/>
        <v>55.747311992573103</v>
      </c>
      <c r="AL16">
        <f t="shared" si="9"/>
        <v>-2526.0051599278227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-1169.55948379908</v>
      </c>
      <c r="AR16">
        <f t="shared" si="14"/>
        <v>-1178.4308797875074</v>
      </c>
      <c r="AS16">
        <f t="shared" si="15"/>
        <v>65.470345959721342</v>
      </c>
      <c r="AT16">
        <f t="shared" si="16"/>
        <v>24.031954569435328</v>
      </c>
      <c r="AU16">
        <f t="shared" si="17"/>
        <v>-1088.9285792583507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500000</v>
      </c>
      <c r="S17">
        <f t="shared" si="1"/>
        <v>9411.2388853090251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-2827.5653433277316</v>
      </c>
      <c r="AI17">
        <f t="shared" si="7"/>
        <v>-2847.7972939865226</v>
      </c>
      <c r="AJ17">
        <f t="shared" si="8"/>
        <v>83.552637066263742</v>
      </c>
      <c r="AK17">
        <f t="shared" si="30"/>
        <v>106.25808825416317</v>
      </c>
      <c r="AL17">
        <f t="shared" si="9"/>
        <v>-2657.9865686660955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-1145.8237683954519</v>
      </c>
      <c r="AR17">
        <f t="shared" si="14"/>
        <v>-1154.0224294805264</v>
      </c>
      <c r="AS17">
        <f t="shared" si="15"/>
        <v>33.858314782558637</v>
      </c>
      <c r="AT17">
        <f t="shared" si="16"/>
        <v>43.059320766250401</v>
      </c>
      <c r="AU17">
        <f t="shared" si="17"/>
        <v>-1077.1047939317173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500000</v>
      </c>
      <c r="S18">
        <f t="shared" si="1"/>
        <v>9566.319575635669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-2956.4188776346609</v>
      </c>
      <c r="AI18">
        <f t="shared" si="7"/>
        <v>-2976.3006878429824</v>
      </c>
      <c r="AJ18">
        <f t="shared" si="8"/>
        <v>8.4788228291890846</v>
      </c>
      <c r="AK18">
        <f t="shared" si="30"/>
        <v>164.51227074153715</v>
      </c>
      <c r="AL18">
        <f t="shared" si="9"/>
        <v>-2803.3095942722562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-1117.9913376225074</v>
      </c>
      <c r="AR18">
        <f t="shared" si="14"/>
        <v>-1125.5097890020838</v>
      </c>
      <c r="AS18">
        <f t="shared" si="15"/>
        <v>3.206328625479963</v>
      </c>
      <c r="AT18">
        <f t="shared" si="16"/>
        <v>62.211513738133931</v>
      </c>
      <c r="AU18">
        <f t="shared" si="17"/>
        <v>-1060.0919466384701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500000</v>
      </c>
      <c r="S19">
        <f t="shared" si="1"/>
        <v>9679.5417806901169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-3100.6764590352582</v>
      </c>
      <c r="AI19">
        <f t="shared" si="7"/>
        <v>-3120.2044173185445</v>
      </c>
      <c r="AJ19">
        <f t="shared" si="8"/>
        <v>46.962484011741253</v>
      </c>
      <c r="AK19">
        <f t="shared" si="30"/>
        <v>169.65460917388495</v>
      </c>
      <c r="AL19">
        <f t="shared" si="9"/>
        <v>-2903.5873241329182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-1093.4844661199734</v>
      </c>
      <c r="AR19">
        <f t="shared" si="14"/>
        <v>-1100.3711952966305</v>
      </c>
      <c r="AS19">
        <f t="shared" si="15"/>
        <v>16.561788189027794</v>
      </c>
      <c r="AT19">
        <f t="shared" si="16"/>
        <v>59.830389332210167</v>
      </c>
      <c r="AU19">
        <f t="shared" si="17"/>
        <v>-1023.9790177753925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500000</v>
      </c>
      <c r="S20">
        <f t="shared" si="1"/>
        <v>9429.5227962520767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-3265.2804496457984</v>
      </c>
      <c r="AI20">
        <f t="shared" si="7"/>
        <v>-3284.4498643237698</v>
      </c>
      <c r="AJ20">
        <f t="shared" si="8"/>
        <v>330.53021591621382</v>
      </c>
      <c r="AK20">
        <f t="shared" si="30"/>
        <v>32.511730352278896</v>
      </c>
      <c r="AL20">
        <f t="shared" si="9"/>
        <v>-2921.4079180552772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-1092.2258412810622</v>
      </c>
      <c r="AR20">
        <f t="shared" si="14"/>
        <v>-1098.6379490299646</v>
      </c>
      <c r="AS20">
        <f t="shared" si="15"/>
        <v>110.56129747968778</v>
      </c>
      <c r="AT20">
        <f t="shared" si="16"/>
        <v>10.875069563893916</v>
      </c>
      <c r="AU20">
        <f t="shared" si="17"/>
        <v>-977.20158198638285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500000</v>
      </c>
      <c r="S21">
        <f t="shared" si="1"/>
        <v>9076.7755658164715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-3454.2468632638975</v>
      </c>
      <c r="AI21">
        <f t="shared" si="7"/>
        <v>-3473.0518714519258</v>
      </c>
      <c r="AJ21">
        <f t="shared" si="8"/>
        <v>402.78375442658944</v>
      </c>
      <c r="AK21">
        <f t="shared" si="30"/>
        <v>11.568539692591322</v>
      </c>
      <c r="AL21">
        <f t="shared" si="9"/>
        <v>-3058.6995773327449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-1098.7395404841848</v>
      </c>
      <c r="AR21">
        <f t="shared" si="14"/>
        <v>-1104.7211066180519</v>
      </c>
      <c r="AS21">
        <f t="shared" si="15"/>
        <v>128.11893728840172</v>
      </c>
      <c r="AT21">
        <f t="shared" si="16"/>
        <v>3.6797636327301957</v>
      </c>
      <c r="AU21">
        <f t="shared" si="17"/>
        <v>-972.92240569691978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500000</v>
      </c>
      <c r="S22">
        <f t="shared" si="1"/>
        <v>8970.8818354369268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-3669.9511728607163</v>
      </c>
      <c r="AI22">
        <f t="shared" si="7"/>
        <v>-3688.3846334082214</v>
      </c>
      <c r="AJ22">
        <f t="shared" si="8"/>
        <v>212.97769784873253</v>
      </c>
      <c r="AK22">
        <f t="shared" si="30"/>
        <v>143.37862462230274</v>
      </c>
      <c r="AL22">
        <f t="shared" si="9"/>
        <v>-3332.0283109371862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-1089.9641085295234</v>
      </c>
      <c r="AR22">
        <f t="shared" si="14"/>
        <v>-1095.4387891033016</v>
      </c>
      <c r="AS22">
        <f t="shared" si="15"/>
        <v>63.253715278019087</v>
      </c>
      <c r="AT22">
        <f t="shared" si="16"/>
        <v>42.583006532705305</v>
      </c>
      <c r="AU22">
        <f t="shared" si="17"/>
        <v>-989.60206729257732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500000</v>
      </c>
      <c r="S23">
        <f t="shared" si="1"/>
        <v>9501.6763338487672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-3926.5195419466932</v>
      </c>
      <c r="AI23">
        <f t="shared" si="7"/>
        <v>-3944.5723419116257</v>
      </c>
      <c r="AJ23">
        <f t="shared" si="8"/>
        <v>-246.69863186601106</v>
      </c>
      <c r="AK23">
        <f t="shared" si="30"/>
        <v>463.02030989159783</v>
      </c>
      <c r="AL23">
        <f t="shared" si="9"/>
        <v>-3728.2506638860391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-1041.2179623928307</v>
      </c>
      <c r="AR23">
        <f t="shared" si="14"/>
        <v>-1046.0051280733187</v>
      </c>
      <c r="AS23">
        <f t="shared" si="15"/>
        <v>-65.418507167107421</v>
      </c>
      <c r="AT23">
        <f t="shared" si="16"/>
        <v>122.78178128531816</v>
      </c>
      <c r="AU23">
        <f t="shared" si="17"/>
        <v>-988.64185395510799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500000</v>
      </c>
      <c r="S24">
        <f t="shared" si="1"/>
        <v>9927.7037345405515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-4216.4556475855907</v>
      </c>
      <c r="AI24">
        <f t="shared" si="7"/>
        <v>-4234.1170967684948</v>
      </c>
      <c r="AJ24">
        <f t="shared" si="8"/>
        <v>-152.23091296032999</v>
      </c>
      <c r="AK24">
        <f t="shared" si="30"/>
        <v>480.2892141222186</v>
      </c>
      <c r="AL24">
        <f t="shared" si="9"/>
        <v>-3906.0587956066061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-998.30535828189079</v>
      </c>
      <c r="AR24">
        <f t="shared" si="14"/>
        <v>-1002.4869555351223</v>
      </c>
      <c r="AS24">
        <f t="shared" si="15"/>
        <v>-36.042816243416119</v>
      </c>
      <c r="AT24">
        <f t="shared" si="16"/>
        <v>113.71524713126399</v>
      </c>
      <c r="AU24">
        <f t="shared" si="17"/>
        <v>-924.81452464727442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500000</v>
      </c>
      <c r="S25">
        <f t="shared" si="1"/>
        <v>10257.412452857199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-4542.4247660405499</v>
      </c>
      <c r="AI25">
        <f t="shared" si="7"/>
        <v>-4559.6824794933227</v>
      </c>
      <c r="AJ25">
        <f t="shared" si="8"/>
        <v>-67.273994712002605</v>
      </c>
      <c r="AK25">
        <f t="shared" si="30"/>
        <v>490.94537802944171</v>
      </c>
      <c r="AL25">
        <f t="shared" si="9"/>
        <v>-4136.0110961758837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-960.25280865240563</v>
      </c>
      <c r="AR25">
        <f t="shared" si="14"/>
        <v>-963.90102929831164</v>
      </c>
      <c r="AS25">
        <f t="shared" si="15"/>
        <v>-14.221488675920737</v>
      </c>
      <c r="AT25">
        <f t="shared" si="16"/>
        <v>103.78414666812779</v>
      </c>
      <c r="AU25">
        <f t="shared" si="17"/>
        <v>-874.33837130610459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500000</v>
      </c>
      <c r="S26">
        <f t="shared" si="1"/>
        <v>10498.926913822323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-4909.4149565105854</v>
      </c>
      <c r="AI26">
        <f t="shared" si="7"/>
        <v>-4926.2546220810054</v>
      </c>
      <c r="AJ26">
        <f t="shared" si="8"/>
        <v>8.8426720507213759</v>
      </c>
      <c r="AK26">
        <f t="shared" si="30"/>
        <v>495.65455765928186</v>
      </c>
      <c r="AL26">
        <f t="shared" si="9"/>
        <v>-4421.7573923710024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-926.63683881098677</v>
      </c>
      <c r="AR26">
        <f t="shared" si="14"/>
        <v>-929.81527343283813</v>
      </c>
      <c r="AS26">
        <f t="shared" si="15"/>
        <v>1.6690269101935209</v>
      </c>
      <c r="AT26">
        <f t="shared" si="16"/>
        <v>93.553259710216267</v>
      </c>
      <c r="AU26">
        <f t="shared" si="17"/>
        <v>-834.59298681242842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500000</v>
      </c>
      <c r="S27">
        <f t="shared" si="1"/>
        <v>10658.830744749623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-5304.3400665522804</v>
      </c>
      <c r="AI27">
        <f t="shared" si="7"/>
        <v>-5320.7461184636686</v>
      </c>
      <c r="AJ27">
        <f t="shared" si="8"/>
        <v>77.163502559478729</v>
      </c>
      <c r="AK27">
        <f t="shared" si="30"/>
        <v>495.03557061573139</v>
      </c>
      <c r="AL27">
        <f t="shared" si="9"/>
        <v>-4748.5470452884583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-893.90868558333784</v>
      </c>
      <c r="AR27">
        <f t="shared" si="14"/>
        <v>-896.67349932373088</v>
      </c>
      <c r="AS27">
        <f t="shared" si="15"/>
        <v>13.003903272133902</v>
      </c>
      <c r="AT27">
        <f t="shared" si="16"/>
        <v>83.425381987948853</v>
      </c>
      <c r="AU27">
        <f t="shared" si="17"/>
        <v>-800.24421406364809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500000</v>
      </c>
      <c r="S28">
        <f t="shared" si="1"/>
        <v>10747.415383066178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-5724.8301277236296</v>
      </c>
      <c r="AI28">
        <f t="shared" si="7"/>
        <v>-5740.7858776095172</v>
      </c>
      <c r="AJ28">
        <f t="shared" si="8"/>
        <v>135.45034964449133</v>
      </c>
      <c r="AK28">
        <f t="shared" si="30"/>
        <v>489.63412543656784</v>
      </c>
      <c r="AL28">
        <f t="shared" si="9"/>
        <v>-5115.7014025284579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-861.4029991164897</v>
      </c>
      <c r="AR28">
        <f t="shared" si="14"/>
        <v>-863.80382682634547</v>
      </c>
      <c r="AS28">
        <f t="shared" si="15"/>
        <v>20.38092568897525</v>
      </c>
      <c r="AT28">
        <f t="shared" si="16"/>
        <v>73.674204249017393</v>
      </c>
      <c r="AU28">
        <f t="shared" si="17"/>
        <v>-769.74869688835281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500000</v>
      </c>
      <c r="S29">
        <f t="shared" si="1"/>
        <v>10774.484819149246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-6158.929667632643</v>
      </c>
      <c r="AI29">
        <f t="shared" si="7"/>
        <v>-6174.4179135362901</v>
      </c>
      <c r="AJ29">
        <f t="shared" si="8"/>
        <v>184.20805631394978</v>
      </c>
      <c r="AK29">
        <f t="shared" si="30"/>
        <v>480.15260096145346</v>
      </c>
      <c r="AL29">
        <f t="shared" si="9"/>
        <v>-5510.0572562608868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-827.42949333400497</v>
      </c>
      <c r="AR29">
        <f t="shared" si="14"/>
        <v>-829.51028206715728</v>
      </c>
      <c r="AS29">
        <f t="shared" si="15"/>
        <v>24.747673204470917</v>
      </c>
      <c r="AT29">
        <f t="shared" si="16"/>
        <v>64.506731652490288</v>
      </c>
      <c r="AU29">
        <f t="shared" si="17"/>
        <v>-740.2558772101961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500000</v>
      </c>
      <c r="S30">
        <f t="shared" si="1"/>
        <v>10751.802591140953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-6609.5060974287089</v>
      </c>
      <c r="AI30">
        <f t="shared" si="7"/>
        <v>-6624.5089855684482</v>
      </c>
      <c r="AJ30">
        <f t="shared" si="8"/>
        <v>222.79115154601823</v>
      </c>
      <c r="AK30">
        <f t="shared" si="30"/>
        <v>467.258037019477</v>
      </c>
      <c r="AL30">
        <f t="shared" si="9"/>
        <v>-5934.4597970029527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-792.82390663888714</v>
      </c>
      <c r="AR30">
        <f t="shared" si="14"/>
        <v>-794.62353405589511</v>
      </c>
      <c r="AS30">
        <f t="shared" si="15"/>
        <v>26.724258746354188</v>
      </c>
      <c r="AT30">
        <f t="shared" si="16"/>
        <v>56.048566543015475</v>
      </c>
      <c r="AU30">
        <f t="shared" si="17"/>
        <v>-711.85070876652549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500000</v>
      </c>
      <c r="S31">
        <f t="shared" si="1"/>
        <v>10689.746011085035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-7089.7990259002308</v>
      </c>
      <c r="AI31">
        <f t="shared" si="7"/>
        <v>-7104.297395207278</v>
      </c>
      <c r="AJ31">
        <f t="shared" si="8"/>
        <v>252.96824432818539</v>
      </c>
      <c r="AK31">
        <f t="shared" si="30"/>
        <v>451.66265641125568</v>
      </c>
      <c r="AL31">
        <f t="shared" si="9"/>
        <v>-6399.6664944678369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-759.31788868912986</v>
      </c>
      <c r="AR31">
        <f t="shared" si="14"/>
        <v>-760.87066488651499</v>
      </c>
      <c r="AS31">
        <f t="shared" si="15"/>
        <v>27.092913704177079</v>
      </c>
      <c r="AT31">
        <f t="shared" si="16"/>
        <v>48.373096813188099</v>
      </c>
      <c r="AU31">
        <f t="shared" si="17"/>
        <v>-685.40465436914974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500000</v>
      </c>
      <c r="S32">
        <f t="shared" si="1"/>
        <v>10595.161759030276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-7598.0992196256675</v>
      </c>
      <c r="AI32">
        <f t="shared" si="7"/>
        <v>-7612.0727002786625</v>
      </c>
      <c r="AJ32">
        <f t="shared" si="8"/>
        <v>277.30390448315029</v>
      </c>
      <c r="AK32">
        <f t="shared" si="30"/>
        <v>433.95487930828273</v>
      </c>
      <c r="AL32">
        <f t="shared" si="9"/>
        <v>-6900.8139164872291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-726.56863307864114</v>
      </c>
      <c r="AR32">
        <f t="shared" si="14"/>
        <v>-727.90484789289019</v>
      </c>
      <c r="AS32">
        <f t="shared" si="15"/>
        <v>26.517200289682297</v>
      </c>
      <c r="AT32">
        <f t="shared" si="16"/>
        <v>41.496957905264019</v>
      </c>
      <c r="AU32">
        <f t="shared" si="17"/>
        <v>-659.8906896979438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500000</v>
      </c>
      <c r="S33">
        <f t="shared" si="1"/>
        <v>10474.886390686775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-8134.891765632753</v>
      </c>
      <c r="AI33">
        <f t="shared" si="7"/>
        <v>-8148.3187668909368</v>
      </c>
      <c r="AJ33">
        <f t="shared" si="8"/>
        <v>296.19900432329905</v>
      </c>
      <c r="AK33">
        <f t="shared" si="30"/>
        <v>414.54360599446221</v>
      </c>
      <c r="AL33">
        <f t="shared" si="9"/>
        <v>-7437.5761565731755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-694.5530787597329</v>
      </c>
      <c r="AR33">
        <f t="shared" si="14"/>
        <v>-695.69946955767568</v>
      </c>
      <c r="AS33">
        <f t="shared" si="15"/>
        <v>25.289326066689576</v>
      </c>
      <c r="AT33">
        <f t="shared" si="16"/>
        <v>35.39353025445201</v>
      </c>
      <c r="AU33">
        <f t="shared" si="17"/>
        <v>-635.01661323653411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500000</v>
      </c>
      <c r="S34">
        <f t="shared" si="1"/>
        <v>10333.692928723489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-8659.1544790302905</v>
      </c>
      <c r="AI34">
        <f t="shared" si="7"/>
        <v>-8672.0142525519404</v>
      </c>
      <c r="AJ34">
        <f t="shared" si="8"/>
        <v>310.29448165675421</v>
      </c>
      <c r="AK34">
        <f t="shared" si="30"/>
        <v>393.80967569183127</v>
      </c>
      <c r="AL34">
        <f t="shared" si="9"/>
        <v>-7967.910095203355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-660.10211850139899</v>
      </c>
      <c r="AR34">
        <f t="shared" si="14"/>
        <v>-661.08244097579836</v>
      </c>
      <c r="AS34">
        <f t="shared" si="15"/>
        <v>23.654277700777865</v>
      </c>
      <c r="AT34">
        <f t="shared" si="16"/>
        <v>30.020783419449767</v>
      </c>
      <c r="AU34">
        <f t="shared" si="17"/>
        <v>-607.40737985557075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10180.866017510283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5315.5580282265491</v>
      </c>
      <c r="AC35">
        <f t="shared" ref="AC35:AC69" si="33">S35*Z35</f>
        <v>4998.5439428528161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-9136.3472375230613</v>
      </c>
      <c r="AI35">
        <f t="shared" ref="AI35:AI66" si="38">SUM(AE35:AH35)</f>
        <v>-9148.6215959476194</v>
      </c>
      <c r="AJ35">
        <f t="shared" ref="AJ35:AJ69" si="39">AB35-AC35</f>
        <v>317.014085373733</v>
      </c>
      <c r="AK35">
        <f t="shared" si="30"/>
        <v>372.0890619758585</v>
      </c>
      <c r="AL35">
        <f t="shared" ref="AL35:AL66" si="40">SUM(AI35:AK35)</f>
        <v>-8459.5184485980262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-621.85655051317849</v>
      </c>
      <c r="AR35">
        <f t="shared" ref="AR35:AR69" si="45">AI35*$K35</f>
        <v>-622.69199272998799</v>
      </c>
      <c r="AS35">
        <f t="shared" ref="AS35:AS69" si="46">AJ35*$K35</f>
        <v>21.57725406768202</v>
      </c>
      <c r="AT35">
        <f t="shared" ref="AT35:AT69" si="47">AK35*$K35</f>
        <v>25.32587855392439</v>
      </c>
      <c r="AU35">
        <f t="shared" ref="AU35:AU69" si="48">AL35*$K35</f>
        <v>-575.78886010838153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500000</v>
      </c>
      <c r="S36">
        <f t="shared" si="32"/>
        <v>10126.037151077737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4998.5439428528161</v>
      </c>
      <c r="AC36">
        <f t="shared" si="33"/>
        <v>4683.015993346482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-11795.934373577322</v>
      </c>
      <c r="AI36">
        <f t="shared" si="38"/>
        <v>-11807.496191698956</v>
      </c>
      <c r="AJ36">
        <f t="shared" si="39"/>
        <v>315.52794950633415</v>
      </c>
      <c r="AK36">
        <f t="shared" si="30"/>
        <v>349.89807599969714</v>
      </c>
      <c r="AL36">
        <f t="shared" si="40"/>
        <v>-11142.070166192925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-716.85602776337862</v>
      </c>
      <c r="AR36">
        <f t="shared" si="45"/>
        <v>-717.55865620720613</v>
      </c>
      <c r="AS36">
        <f t="shared" si="46"/>
        <v>19.175090787050483</v>
      </c>
      <c r="AT36">
        <f t="shared" si="47"/>
        <v>21.263813186773788</v>
      </c>
      <c r="AU36">
        <f t="shared" si="48"/>
        <v>-677.11975223338186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500000</v>
      </c>
      <c r="S37">
        <f t="shared" si="32"/>
        <v>9874.2244892545532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4683.015993346482</v>
      </c>
      <c r="AC37">
        <f t="shared" si="33"/>
        <v>4239.6676450534997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-14240.422914998882</v>
      </c>
      <c r="AI37">
        <f t="shared" si="38"/>
        <v>-14251.157093793548</v>
      </c>
      <c r="AJ37">
        <f t="shared" si="39"/>
        <v>443.34834829298234</v>
      </c>
      <c r="AK37">
        <f t="shared" si="30"/>
        <v>327.81111953425375</v>
      </c>
      <c r="AL37">
        <f t="shared" si="40"/>
        <v>-13479.997625966313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-772.68851716940253</v>
      </c>
      <c r="AR37">
        <f t="shared" si="45"/>
        <v>-773.27095610014146</v>
      </c>
      <c r="AS37">
        <f t="shared" si="46"/>
        <v>24.056180064090128</v>
      </c>
      <c r="AT37">
        <f t="shared" si="47"/>
        <v>17.787104314000228</v>
      </c>
      <c r="AU37">
        <f t="shared" si="48"/>
        <v>-731.42767172205117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500000</v>
      </c>
      <c r="S38">
        <f t="shared" si="32"/>
        <v>9461.7789569633915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4239.6676450534997</v>
      </c>
      <c r="AC38">
        <f t="shared" si="33"/>
        <v>3711.1824131255203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-16422.329197217547</v>
      </c>
      <c r="AI38">
        <f t="shared" si="38"/>
        <v>-16432.134917764404</v>
      </c>
      <c r="AJ38">
        <f t="shared" si="39"/>
        <v>528.48523192797938</v>
      </c>
      <c r="AK38">
        <f t="shared" si="30"/>
        <v>296.77673515374499</v>
      </c>
      <c r="AL38">
        <f t="shared" si="40"/>
        <v>-15606.872950682678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-795.60646224737832</v>
      </c>
      <c r="AR38">
        <f t="shared" si="45"/>
        <v>-796.08151633625835</v>
      </c>
      <c r="AS38">
        <f t="shared" si="46"/>
        <v>25.603327072230716</v>
      </c>
      <c r="AT38">
        <f t="shared" si="47"/>
        <v>14.377831883494569</v>
      </c>
      <c r="AU38">
        <f t="shared" si="48"/>
        <v>-756.10035738053296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500000</v>
      </c>
      <c r="S39">
        <f t="shared" si="32"/>
        <v>8906.4977312264382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3711.1824131255203</v>
      </c>
      <c r="AC39">
        <f t="shared" si="33"/>
        <v>3133.6145984151285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-18235.936976118159</v>
      </c>
      <c r="AI39">
        <f t="shared" si="38"/>
        <v>-18244.732842610745</v>
      </c>
      <c r="AJ39">
        <f t="shared" si="39"/>
        <v>577.56781471039176</v>
      </c>
      <c r="AK39">
        <f t="shared" si="30"/>
        <v>259.78276891878642</v>
      </c>
      <c r="AL39">
        <f t="shared" si="40"/>
        <v>-17407.382258981565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-788.81218071943204</v>
      </c>
      <c r="AR39">
        <f t="shared" si="45"/>
        <v>-789.19265399253118</v>
      </c>
      <c r="AS39">
        <f t="shared" si="46"/>
        <v>24.983225596343441</v>
      </c>
      <c r="AT39">
        <f t="shared" si="47"/>
        <v>11.237141953962873</v>
      </c>
      <c r="AU39">
        <f t="shared" si="48"/>
        <v>-752.9722864422248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500000</v>
      </c>
      <c r="S40">
        <f t="shared" si="32"/>
        <v>8196.1510319583795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3133.6145984151285</v>
      </c>
      <c r="AC40">
        <f t="shared" si="33"/>
        <v>2539.479781568004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-19239.111524235381</v>
      </c>
      <c r="AI40">
        <f t="shared" si="38"/>
        <v>-19246.857476486828</v>
      </c>
      <c r="AJ40">
        <f t="shared" si="39"/>
        <v>594.13481684712451</v>
      </c>
      <c r="AK40">
        <f t="shared" ref="AK40:AK69" si="61">G40*SUM(AB40:AB40, AE40:AF40)</f>
        <v>219.35302188905902</v>
      </c>
      <c r="AL40">
        <f t="shared" si="40"/>
        <v>-18433.369637750646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-743.04054995966908</v>
      </c>
      <c r="AR40">
        <f t="shared" si="45"/>
        <v>-743.33970912892835</v>
      </c>
      <c r="AS40">
        <f t="shared" si="46"/>
        <v>22.9462914908603</v>
      </c>
      <c r="AT40">
        <f t="shared" si="47"/>
        <v>8.4717108591239576</v>
      </c>
      <c r="AU40">
        <f t="shared" si="48"/>
        <v>-711.9217067789441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500000</v>
      </c>
      <c r="S41">
        <f t="shared" si="32"/>
        <v>7368.9236594455861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2539.479781568004</v>
      </c>
      <c r="AC41">
        <f t="shared" si="33"/>
        <v>1970.2583064943283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-19682.874121963596</v>
      </c>
      <c r="AI41">
        <f t="shared" si="38"/>
        <v>-19689.558470986431</v>
      </c>
      <c r="AJ41">
        <f t="shared" si="39"/>
        <v>569.22147507367572</v>
      </c>
      <c r="AK41">
        <f t="shared" si="61"/>
        <v>177.76358470976029</v>
      </c>
      <c r="AL41">
        <f t="shared" si="40"/>
        <v>-18942.573411202997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-678.73148450133601</v>
      </c>
      <c r="AR41">
        <f t="shared" si="45"/>
        <v>-678.96198326422405</v>
      </c>
      <c r="AS41">
        <f t="shared" si="46"/>
        <v>19.628664715976623</v>
      </c>
      <c r="AT41">
        <f t="shared" si="47"/>
        <v>6.1298843346104777</v>
      </c>
      <c r="AU41">
        <f t="shared" si="48"/>
        <v>-653.20343421363702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500000</v>
      </c>
      <c r="S42">
        <f t="shared" si="32"/>
        <v>6407.8294058214833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1970.2583064943283</v>
      </c>
      <c r="AC42">
        <f t="shared" si="33"/>
        <v>1446.7224245697687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-19463.02105081511</v>
      </c>
      <c r="AI42">
        <f t="shared" si="38"/>
        <v>-19468.665405295174</v>
      </c>
      <c r="AJ42">
        <f t="shared" si="39"/>
        <v>523.53588192455959</v>
      </c>
      <c r="AK42">
        <f t="shared" si="61"/>
        <v>137.918081454603</v>
      </c>
      <c r="AL42">
        <f t="shared" si="40"/>
        <v>-18807.211441916013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-599.24126211939188</v>
      </c>
      <c r="AR42">
        <f t="shared" si="45"/>
        <v>-599.41504449848151</v>
      </c>
      <c r="AS42">
        <f t="shared" si="46"/>
        <v>16.118993132164508</v>
      </c>
      <c r="AT42">
        <f t="shared" si="47"/>
        <v>4.2463194682965302</v>
      </c>
      <c r="AU42">
        <f t="shared" si="48"/>
        <v>-579.04973189802058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500000</v>
      </c>
      <c r="S43">
        <f t="shared" si="32"/>
        <v>5292.138921912403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1446.7224245697687</v>
      </c>
      <c r="AC43">
        <f t="shared" si="33"/>
        <v>986.04866475107019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-18596.580348802672</v>
      </c>
      <c r="AI43">
        <f t="shared" si="38"/>
        <v>-18601.238430720496</v>
      </c>
      <c r="AJ43">
        <f t="shared" si="39"/>
        <v>460.6737598186985</v>
      </c>
      <c r="AK43">
        <f t="shared" si="61"/>
        <v>101.27056971988382</v>
      </c>
      <c r="AL43">
        <f t="shared" si="40"/>
        <v>-18039.294101181913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-511.2184578416248</v>
      </c>
      <c r="AR43">
        <f t="shared" si="45"/>
        <v>-511.34650812882086</v>
      </c>
      <c r="AS43">
        <f t="shared" si="46"/>
        <v>12.663883608998088</v>
      </c>
      <c r="AT43">
        <f t="shared" si="47"/>
        <v>2.7839195973616202</v>
      </c>
      <c r="AU43">
        <f t="shared" si="48"/>
        <v>-495.89870492246115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500000</v>
      </c>
      <c r="S44">
        <f t="shared" si="32"/>
        <v>3992.0055450585719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986.04866475107019</v>
      </c>
      <c r="AC44">
        <f t="shared" si="33"/>
        <v>598.55119110649343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-17261.289546268217</v>
      </c>
      <c r="AI44">
        <f t="shared" si="38"/>
        <v>-17265.037982889549</v>
      </c>
      <c r="AJ44">
        <f t="shared" si="39"/>
        <v>387.49747364457676</v>
      </c>
      <c r="AK44">
        <f t="shared" si="61"/>
        <v>69.023406532574924</v>
      </c>
      <c r="AL44">
        <f t="shared" si="40"/>
        <v>-16808.517102712398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-423.6709142549974</v>
      </c>
      <c r="AR44">
        <f t="shared" si="45"/>
        <v>-423.76291801671692</v>
      </c>
      <c r="AS44">
        <f t="shared" si="46"/>
        <v>9.5109585231418841</v>
      </c>
      <c r="AT44">
        <f t="shared" si="47"/>
        <v>1.694149772081923</v>
      </c>
      <c r="AU44">
        <f t="shared" si="48"/>
        <v>-412.55780972149313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500000</v>
      </c>
      <c r="S45">
        <f t="shared" si="32"/>
        <v>2428.7016572900802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598.55119110649343</v>
      </c>
      <c r="AC45">
        <f t="shared" si="33"/>
        <v>285.34544131314601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-15474.604331615024</v>
      </c>
      <c r="AI45">
        <f t="shared" si="38"/>
        <v>-15477.541553653564</v>
      </c>
      <c r="AJ45">
        <f t="shared" si="39"/>
        <v>313.20574979334742</v>
      </c>
      <c r="AK45">
        <f t="shared" si="61"/>
        <v>41.898583377454543</v>
      </c>
      <c r="AL45">
        <f t="shared" si="40"/>
        <v>-15122.437220482761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-339.12276385717018</v>
      </c>
      <c r="AR45">
        <f t="shared" si="45"/>
        <v>-339.18713247264014</v>
      </c>
      <c r="AS45">
        <f t="shared" si="46"/>
        <v>6.8638394397507687</v>
      </c>
      <c r="AT45">
        <f t="shared" si="47"/>
        <v>0.91819881737677744</v>
      </c>
      <c r="AU45">
        <f t="shared" si="48"/>
        <v>-331.40509421551263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500000</v>
      </c>
      <c r="S46">
        <f t="shared" si="32"/>
        <v>501.51764621031356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285.34544131314601</v>
      </c>
      <c r="AC46">
        <f t="shared" si="33"/>
        <v>44.852288582448523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-13440.435618528369</v>
      </c>
      <c r="AI46">
        <f t="shared" si="38"/>
        <v>-13442.671446565595</v>
      </c>
      <c r="AJ46">
        <f t="shared" si="39"/>
        <v>240.49315273069749</v>
      </c>
      <c r="AK46">
        <f t="shared" si="61"/>
        <v>19.974180891920224</v>
      </c>
      <c r="AL46">
        <f t="shared" si="40"/>
        <v>-13182.204112942976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-262.98604986713542</v>
      </c>
      <c r="AR46">
        <f t="shared" si="45"/>
        <v>-263.02979782295927</v>
      </c>
      <c r="AS46">
        <f t="shared" si="46"/>
        <v>4.7056766649401833</v>
      </c>
      <c r="AT46">
        <f t="shared" si="47"/>
        <v>0.39083040767341393</v>
      </c>
      <c r="AU46">
        <f t="shared" si="48"/>
        <v>-257.93329075034563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500000</v>
      </c>
      <c r="S47">
        <f t="shared" si="32"/>
        <v>-1972.0364588051823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44.852288582448523</v>
      </c>
      <c r="AC47">
        <f t="shared" si="33"/>
        <v>-130.07160849319325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-11290.388102918096</v>
      </c>
      <c r="AI47">
        <f t="shared" si="38"/>
        <v>-11292.037053269805</v>
      </c>
      <c r="AJ47">
        <f t="shared" si="39"/>
        <v>174.92389707564178</v>
      </c>
      <c r="AK47">
        <f t="shared" si="61"/>
        <v>3.139660200771397</v>
      </c>
      <c r="AL47">
        <f t="shared" si="40"/>
        <v>-11113.973495993392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-197.24691308687594</v>
      </c>
      <c r="AR47">
        <f t="shared" si="45"/>
        <v>-197.27572080931589</v>
      </c>
      <c r="AS47">
        <f t="shared" si="46"/>
        <v>3.0559798661287032</v>
      </c>
      <c r="AT47">
        <f t="shared" si="47"/>
        <v>5.4850929578215198E-2</v>
      </c>
      <c r="AU47">
        <f t="shared" si="48"/>
        <v>-194.16489001360895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500000</v>
      </c>
      <c r="S48">
        <f t="shared" si="32"/>
        <v>-5285.3211461655992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-130.07160849319325</v>
      </c>
      <c r="AC48">
        <f t="shared" si="33"/>
        <v>-248.69159944480703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-9122.5860773477689</v>
      </c>
      <c r="AI48">
        <f t="shared" si="38"/>
        <v>-9123.7624088920929</v>
      </c>
      <c r="AJ48">
        <f t="shared" si="39"/>
        <v>118.61999095161377</v>
      </c>
      <c r="AK48">
        <f t="shared" si="61"/>
        <v>-9.1050125945235294</v>
      </c>
      <c r="AL48">
        <f t="shared" si="40"/>
        <v>-9014.2474305350024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-142.2988176443618</v>
      </c>
      <c r="AR48">
        <f t="shared" si="45"/>
        <v>-142.31716667242202</v>
      </c>
      <c r="AS48">
        <f t="shared" si="46"/>
        <v>1.8502959926366567</v>
      </c>
      <c r="AT48">
        <f t="shared" si="47"/>
        <v>-0.14202469736678039</v>
      </c>
      <c r="AU48">
        <f t="shared" si="48"/>
        <v>-140.60889537715215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500000</v>
      </c>
      <c r="S49">
        <f t="shared" si="32"/>
        <v>-9906.8513979007566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-248.69159944480703</v>
      </c>
      <c r="AC49">
        <f t="shared" si="33"/>
        <v>-320.7878080398275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-7101.1647272577802</v>
      </c>
      <c r="AI49">
        <f t="shared" si="38"/>
        <v>-7101.9742372502988</v>
      </c>
      <c r="AJ49">
        <f t="shared" si="39"/>
        <v>72.096208595020471</v>
      </c>
      <c r="AK49">
        <f t="shared" si="61"/>
        <v>-17.408411961136494</v>
      </c>
      <c r="AL49">
        <f t="shared" si="40"/>
        <v>-7047.2864406164144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-98.899679951633132</v>
      </c>
      <c r="AR49">
        <f t="shared" si="45"/>
        <v>-98.910954197795945</v>
      </c>
      <c r="AS49">
        <f t="shared" si="46"/>
        <v>1.0041017536748755</v>
      </c>
      <c r="AT49">
        <f t="shared" si="47"/>
        <v>-0.24245126504584497</v>
      </c>
      <c r="AU49">
        <f t="shared" si="48"/>
        <v>-98.149303709166901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500000</v>
      </c>
      <c r="S50">
        <f t="shared" si="32"/>
        <v>-16635.133918813386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-320.7878080398275</v>
      </c>
      <c r="AC50">
        <f t="shared" si="33"/>
        <v>-357.00658705454873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-5297.7985124275301</v>
      </c>
      <c r="AI50">
        <f t="shared" si="38"/>
        <v>-5298.3350373945023</v>
      </c>
      <c r="AJ50">
        <f t="shared" si="39"/>
        <v>36.218779014721235</v>
      </c>
      <c r="AK50">
        <f t="shared" si="61"/>
        <v>-22.455146562787927</v>
      </c>
      <c r="AL50">
        <f t="shared" si="40"/>
        <v>-5284.5714049425696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-65.878350022655368</v>
      </c>
      <c r="AR50">
        <f t="shared" si="45"/>
        <v>-65.885021733458871</v>
      </c>
      <c r="AS50">
        <f t="shared" si="46"/>
        <v>0.4503820588359248</v>
      </c>
      <c r="AT50">
        <f t="shared" si="47"/>
        <v>-0.27923070339561268</v>
      </c>
      <c r="AU50">
        <f t="shared" si="48"/>
        <v>-65.713870378018555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500000</v>
      </c>
      <c r="S51">
        <f t="shared" si="32"/>
        <v>-26806.052807523287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-357.00658705454873</v>
      </c>
      <c r="AC51">
        <f t="shared" si="33"/>
        <v>-366.91984695496137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-3779.2205318155152</v>
      </c>
      <c r="AI51">
        <f t="shared" si="38"/>
        <v>-3779.5627305062267</v>
      </c>
      <c r="AJ51">
        <f t="shared" si="39"/>
        <v>9.9132599004126405</v>
      </c>
      <c r="AK51">
        <f t="shared" si="61"/>
        <v>-24.990461093818414</v>
      </c>
      <c r="AL51">
        <f t="shared" si="40"/>
        <v>-3794.6399316996321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-41.959614455170012</v>
      </c>
      <c r="AR51">
        <f t="shared" si="45"/>
        <v>-41.963413790246769</v>
      </c>
      <c r="AS51">
        <f t="shared" si="46"/>
        <v>0.11006411505056796</v>
      </c>
      <c r="AT51">
        <f t="shared" si="47"/>
        <v>-0.27746200670904231</v>
      </c>
      <c r="AU51">
        <f t="shared" si="48"/>
        <v>-42.130811681905243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500000</v>
      </c>
      <c r="S52">
        <f t="shared" si="32"/>
        <v>-42828.074201216026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-366.91984695496137</v>
      </c>
      <c r="AC52">
        <f t="shared" si="33"/>
        <v>-358.91063094384327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-2585.4013461190625</v>
      </c>
      <c r="AI52">
        <f t="shared" si="38"/>
        <v>-2585.6108527555607</v>
      </c>
      <c r="AJ52">
        <f t="shared" si="39"/>
        <v>-8.0092160111180988</v>
      </c>
      <c r="AK52">
        <f t="shared" si="61"/>
        <v>-25.684389286847299</v>
      </c>
      <c r="AL52">
        <f t="shared" si="40"/>
        <v>-2619.3044580535261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-25.629444990652019</v>
      </c>
      <c r="AR52">
        <f t="shared" si="45"/>
        <v>-25.631521859229256</v>
      </c>
      <c r="AS52">
        <f t="shared" si="46"/>
        <v>-7.9396478029739356E-2</v>
      </c>
      <c r="AT52">
        <f t="shared" si="47"/>
        <v>-0.25461294175230542</v>
      </c>
      <c r="AU52">
        <f t="shared" si="48"/>
        <v>-25.965531279011302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500000</v>
      </c>
      <c r="S53">
        <f t="shared" si="32"/>
        <v>-69193.379419970122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-358.91063094384327</v>
      </c>
      <c r="AC53">
        <f t="shared" si="33"/>
        <v>-339.9250487324523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-1691.8905534263261</v>
      </c>
      <c r="AI53">
        <f t="shared" si="38"/>
        <v>-1692.013370468788</v>
      </c>
      <c r="AJ53">
        <f t="shared" si="39"/>
        <v>-18.985582211390977</v>
      </c>
      <c r="AK53">
        <f t="shared" si="61"/>
        <v>-25.123744166069031</v>
      </c>
      <c r="AL53">
        <f t="shared" si="40"/>
        <v>-1736.1226968462479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-14.974953202946439</v>
      </c>
      <c r="AR53">
        <f t="shared" si="45"/>
        <v>-14.976040258760817</v>
      </c>
      <c r="AS53">
        <f t="shared" si="46"/>
        <v>-0.16804172383994137</v>
      </c>
      <c r="AT53">
        <f t="shared" si="47"/>
        <v>-0.22237070383055679</v>
      </c>
      <c r="AU53">
        <f t="shared" si="48"/>
        <v>-15.366452686431314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500000</v>
      </c>
      <c r="S54">
        <f t="shared" si="32"/>
        <v>-114538.75398664214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-339.9250487324523</v>
      </c>
      <c r="AC54">
        <f t="shared" si="33"/>
        <v>-315.06515621928895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-1056.4125740402947</v>
      </c>
      <c r="AI54">
        <f t="shared" si="38"/>
        <v>-1056.4813422836301</v>
      </c>
      <c r="AJ54">
        <f t="shared" si="39"/>
        <v>-24.859892513163345</v>
      </c>
      <c r="AK54">
        <f t="shared" si="61"/>
        <v>-23.794753411271664</v>
      </c>
      <c r="AL54">
        <f t="shared" si="40"/>
        <v>-1105.1359882080649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-8.3485056887673554</v>
      </c>
      <c r="AR54">
        <f t="shared" si="45"/>
        <v>-8.3490491431759839</v>
      </c>
      <c r="AS54">
        <f t="shared" si="46"/>
        <v>-0.19646013230847145</v>
      </c>
      <c r="AT54">
        <f t="shared" si="47"/>
        <v>-0.18804266353728652</v>
      </c>
      <c r="AU54">
        <f t="shared" si="48"/>
        <v>-8.7335519390217389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500000</v>
      </c>
      <c r="S55">
        <f t="shared" si="32"/>
        <v>-196140.40410852653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-315.06515621928895</v>
      </c>
      <c r="AC55">
        <f t="shared" si="33"/>
        <v>-287.84683537581543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-627.83370625180009</v>
      </c>
      <c r="AI55">
        <f t="shared" si="38"/>
        <v>-627.87039512738954</v>
      </c>
      <c r="AJ55">
        <f t="shared" si="39"/>
        <v>-27.218320843473521</v>
      </c>
      <c r="AK55">
        <f t="shared" si="61"/>
        <v>-22.054560935350228</v>
      </c>
      <c r="AL55">
        <f t="shared" si="40"/>
        <v>-677.14327690621326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-4.4299802573791318</v>
      </c>
      <c r="AR55">
        <f t="shared" si="45"/>
        <v>-4.4302391332453182</v>
      </c>
      <c r="AS55">
        <f t="shared" si="46"/>
        <v>-0.19205184872192885</v>
      </c>
      <c r="AT55">
        <f t="shared" si="47"/>
        <v>-0.15561647703186918</v>
      </c>
      <c r="AU55">
        <f t="shared" si="48"/>
        <v>-4.777907458999116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500000</v>
      </c>
      <c r="S56">
        <f t="shared" si="32"/>
        <v>-350162.67334512953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-287.84683537581543</v>
      </c>
      <c r="AC56">
        <f t="shared" si="33"/>
        <v>-260.52072051512232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-354.44017711379195</v>
      </c>
      <c r="AI56">
        <f t="shared" si="38"/>
        <v>-354.45877709176978</v>
      </c>
      <c r="AJ56">
        <f t="shared" si="39"/>
        <v>-27.32611486069311</v>
      </c>
      <c r="AK56">
        <f t="shared" si="61"/>
        <v>-20.149278476307082</v>
      </c>
      <c r="AL56">
        <f t="shared" si="40"/>
        <v>-401.93417042876996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-2.2329658705243096</v>
      </c>
      <c r="AR56">
        <f t="shared" si="45"/>
        <v>-2.2330830500053582</v>
      </c>
      <c r="AS56">
        <f t="shared" si="46"/>
        <v>-0.17215396503530447</v>
      </c>
      <c r="AT56">
        <f t="shared" si="47"/>
        <v>-0.12694004251904836</v>
      </c>
      <c r="AU56">
        <f t="shared" si="48"/>
        <v>-2.5321770575597111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500000</v>
      </c>
      <c r="S57">
        <f t="shared" si="32"/>
        <v>-656053.19077622448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-260.52072051512232</v>
      </c>
      <c r="AC57">
        <f t="shared" si="33"/>
        <v>-234.40003003022503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-189.63548957367604</v>
      </c>
      <c r="AI57">
        <f t="shared" si="38"/>
        <v>-189.64442177739542</v>
      </c>
      <c r="AJ57">
        <f t="shared" si="39"/>
        <v>-26.120690484897295</v>
      </c>
      <c r="AK57">
        <f t="shared" si="61"/>
        <v>-18.236450436058565</v>
      </c>
      <c r="AL57">
        <f t="shared" si="40"/>
        <v>-234.00156269835128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-1.0666961677484996</v>
      </c>
      <c r="AR57">
        <f t="shared" si="45"/>
        <v>-1.0667464112313965</v>
      </c>
      <c r="AS57">
        <f t="shared" si="46"/>
        <v>-0.14692840723971945</v>
      </c>
      <c r="AT57">
        <f t="shared" si="47"/>
        <v>-0.10257970086301521</v>
      </c>
      <c r="AU57">
        <f t="shared" si="48"/>
        <v>-1.3162545193341311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500000</v>
      </c>
      <c r="S58">
        <f t="shared" si="32"/>
        <v>-1297126.8317848777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-234.40003003022503</v>
      </c>
      <c r="AC58">
        <f t="shared" si="33"/>
        <v>-210.15096159491847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-95.851306256954629</v>
      </c>
      <c r="AI58">
        <f t="shared" si="38"/>
        <v>-95.855356573323959</v>
      </c>
      <c r="AJ58">
        <f t="shared" si="39"/>
        <v>-24.249068435306555</v>
      </c>
      <c r="AK58">
        <f t="shared" si="61"/>
        <v>-16.408002102115752</v>
      </c>
      <c r="AL58">
        <f t="shared" si="40"/>
        <v>-136.51242711074627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-0.48139450739264739</v>
      </c>
      <c r="AR58">
        <f t="shared" si="45"/>
        <v>-0.48141484931733824</v>
      </c>
      <c r="AS58">
        <f t="shared" si="46"/>
        <v>-0.12178622086642681</v>
      </c>
      <c r="AT58">
        <f t="shared" si="47"/>
        <v>-8.2405993175209677E-2</v>
      </c>
      <c r="AU58">
        <f t="shared" si="48"/>
        <v>-0.68560706335897481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500000</v>
      </c>
      <c r="S59">
        <f t="shared" si="32"/>
        <v>-2719303.140961891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-210.15096159491847</v>
      </c>
      <c r="AC59">
        <f t="shared" si="33"/>
        <v>-188.02899484958346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-45.623253105347899</v>
      </c>
      <c r="AI59">
        <f t="shared" si="38"/>
        <v>-45.624981755898268</v>
      </c>
      <c r="AJ59">
        <f t="shared" si="39"/>
        <v>-22.121966745335016</v>
      </c>
      <c r="AK59">
        <f t="shared" si="61"/>
        <v>-14.710567311644294</v>
      </c>
      <c r="AL59">
        <f t="shared" si="40"/>
        <v>-82.457515812877574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-0.20458383771658564</v>
      </c>
      <c r="AR59">
        <f t="shared" si="45"/>
        <v>-0.20459158933313187</v>
      </c>
      <c r="AS59">
        <f t="shared" si="46"/>
        <v>-9.9199345652728449E-2</v>
      </c>
      <c r="AT59">
        <f t="shared" si="47"/>
        <v>-6.5965140816571247E-2</v>
      </c>
      <c r="AU59">
        <f t="shared" si="48"/>
        <v>-0.36975607580243158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500000</v>
      </c>
      <c r="S60">
        <f t="shared" si="32"/>
        <v>-6139753.1829893161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-188.02899484958346</v>
      </c>
      <c r="AC60">
        <f t="shared" si="33"/>
        <v>-168.05200614022175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-20.541713975315655</v>
      </c>
      <c r="AI60">
        <f t="shared" si="38"/>
        <v>-20.542398253661755</v>
      </c>
      <c r="AJ60">
        <f t="shared" si="39"/>
        <v>-19.976988709361706</v>
      </c>
      <c r="AK60">
        <f t="shared" si="61"/>
        <v>-13.162029639470843</v>
      </c>
      <c r="AL60">
        <f t="shared" si="40"/>
        <v>-53.681416602494309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-8.2243905877858403E-2</v>
      </c>
      <c r="AR60">
        <f t="shared" si="45"/>
        <v>-8.2246645557904507E-2</v>
      </c>
      <c r="AS60">
        <f t="shared" si="46"/>
        <v>-7.9982886584347795E-2</v>
      </c>
      <c r="AT60">
        <f t="shared" si="47"/>
        <v>-5.2697488054357366E-2</v>
      </c>
      <c r="AU60">
        <f t="shared" si="48"/>
        <v>-0.2149270201966097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500000</v>
      </c>
      <c r="S61">
        <f t="shared" si="32"/>
        <v>-15023155.176930267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-168.05200614022175</v>
      </c>
      <c r="AC61">
        <f t="shared" si="33"/>
        <v>-150.11498884335111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-8.5525906949929791</v>
      </c>
      <c r="AI61">
        <f t="shared" si="38"/>
        <v>-8.5528405010208672</v>
      </c>
      <c r="AJ61">
        <f t="shared" si="39"/>
        <v>-17.937017296870636</v>
      </c>
      <c r="AK61">
        <f t="shared" si="61"/>
        <v>-11.763640429815524</v>
      </c>
      <c r="AL61">
        <f t="shared" si="40"/>
        <v>-38.253498227707027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-3.0573609569710825E-2</v>
      </c>
      <c r="AR61">
        <f t="shared" si="45"/>
        <v>-3.0574502570701656E-2</v>
      </c>
      <c r="AS61">
        <f t="shared" si="46"/>
        <v>-6.4120847499545025E-2</v>
      </c>
      <c r="AT61">
        <f t="shared" si="47"/>
        <v>-4.20523982084402E-2</v>
      </c>
      <c r="AU61">
        <f t="shared" si="48"/>
        <v>-0.13674774827868688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500000</v>
      </c>
      <c r="S62">
        <f t="shared" si="32"/>
        <v>-40109040.256228484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-150.11498884335111</v>
      </c>
      <c r="AC62">
        <f t="shared" si="33"/>
        <v>-134.05693637903826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-3.2750032297256828</v>
      </c>
      <c r="AI62">
        <f t="shared" si="38"/>
        <v>-3.275086787531805</v>
      </c>
      <c r="AJ62">
        <f t="shared" si="39"/>
        <v>-16.058052464312851</v>
      </c>
      <c r="AK62">
        <f t="shared" si="61"/>
        <v>-10.508049219034579</v>
      </c>
      <c r="AL62">
        <f t="shared" si="40"/>
        <v>-29.841188470879235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-1.0453042999318722E-2</v>
      </c>
      <c r="AR62">
        <f t="shared" si="45"/>
        <v>-1.0453309696258866E-2</v>
      </c>
      <c r="AS62">
        <f t="shared" si="46"/>
        <v>-5.1253541178595395E-2</v>
      </c>
      <c r="AT62">
        <f t="shared" si="47"/>
        <v>-3.353923114595718E-2</v>
      </c>
      <c r="AU62">
        <f t="shared" si="48"/>
        <v>-9.5246082020811446E-2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500000</v>
      </c>
      <c r="S63">
        <f t="shared" si="32"/>
        <v>-117747805.76000103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-134.05693637903826</v>
      </c>
      <c r="AC63">
        <f t="shared" si="33"/>
        <v>-119.70254471321387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-1.1461440288199531</v>
      </c>
      <c r="AI63">
        <f t="shared" si="38"/>
        <v>-1.146169443846573</v>
      </c>
      <c r="AJ63">
        <f t="shared" si="39"/>
        <v>-14.354391665824394</v>
      </c>
      <c r="AK63">
        <f t="shared" si="61"/>
        <v>-9.3839855465326796</v>
      </c>
      <c r="AL63">
        <f t="shared" si="40"/>
        <v>-24.884546656203646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-3.2662707201771874E-3</v>
      </c>
      <c r="AR63">
        <f t="shared" si="45"/>
        <v>-3.2663431476864825E-3</v>
      </c>
      <c r="AS63">
        <f t="shared" si="46"/>
        <v>-4.0907013451276147E-2</v>
      </c>
      <c r="AT63">
        <f t="shared" si="47"/>
        <v>-2.6742395770942413E-2</v>
      </c>
      <c r="AU63">
        <f t="shared" si="48"/>
        <v>-7.0915752369905036E-2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500000</v>
      </c>
      <c r="S64">
        <f t="shared" si="32"/>
        <v>-383545372.60402524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-119.70254471321387</v>
      </c>
      <c r="AC64">
        <f t="shared" si="33"/>
        <v>-106.88005677962715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-0.36388582812361681</v>
      </c>
      <c r="AI64">
        <f t="shared" si="38"/>
        <v>-0.36389279470856439</v>
      </c>
      <c r="AJ64">
        <f t="shared" si="39"/>
        <v>-12.822487933586714</v>
      </c>
      <c r="AK64">
        <f t="shared" si="61"/>
        <v>-8.3791781299249717</v>
      </c>
      <c r="AL64">
        <f t="shared" si="40"/>
        <v>-21.56555885822025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-9.2589150789933639E-4</v>
      </c>
      <c r="AR64">
        <f t="shared" si="45"/>
        <v>-9.2590923406876506E-4</v>
      </c>
      <c r="AS64">
        <f t="shared" si="46"/>
        <v>-3.2626257387018916E-2</v>
      </c>
      <c r="AT64">
        <f t="shared" si="47"/>
        <v>-2.132045074049382E-2</v>
      </c>
      <c r="AU64">
        <f t="shared" si="48"/>
        <v>-5.4872617361581499E-2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500000</v>
      </c>
      <c r="S65">
        <f t="shared" si="32"/>
        <v>-1402251502.6786416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-106.88005677962715</v>
      </c>
      <c r="AC65">
        <f t="shared" si="33"/>
        <v>-95.42941641728963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-0.10391117063945919</v>
      </c>
      <c r="AI65">
        <f t="shared" si="38"/>
        <v>-0.1039128720000253</v>
      </c>
      <c r="AJ65">
        <f t="shared" si="39"/>
        <v>-11.450640362337523</v>
      </c>
      <c r="AK65">
        <f t="shared" si="61"/>
        <v>-7.4816039745739014</v>
      </c>
      <c r="AL65">
        <f t="shared" si="40"/>
        <v>-19.036157208911451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-2.3606911602079621E-4</v>
      </c>
      <c r="AR65">
        <f t="shared" si="45"/>
        <v>-2.3607298123261514E-4</v>
      </c>
      <c r="AS65">
        <f t="shared" si="46"/>
        <v>-2.6013974547435023E-2</v>
      </c>
      <c r="AT65">
        <f t="shared" si="47"/>
        <v>-1.6996975645895085E-2</v>
      </c>
      <c r="AU65">
        <f t="shared" si="48"/>
        <v>-4.3247023174562728E-2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500000</v>
      </c>
      <c r="S66">
        <f t="shared" si="32"/>
        <v>-5841717581.5399189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-95.42941641728963</v>
      </c>
      <c r="AC66">
        <f t="shared" si="33"/>
        <v>-85.205039759757923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-2.6394132036309404E-2</v>
      </c>
      <c r="AI66">
        <f t="shared" si="38"/>
        <v>-2.6394496676668041E-2</v>
      </c>
      <c r="AJ66">
        <f t="shared" si="39"/>
        <v>-10.224376657531707</v>
      </c>
      <c r="AK66">
        <f t="shared" si="61"/>
        <v>-6.6800591492102743</v>
      </c>
      <c r="AL66">
        <f t="shared" si="40"/>
        <v>-16.930830303418649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-5.3538512231887936E-5</v>
      </c>
      <c r="AR66">
        <f t="shared" si="45"/>
        <v>-5.353925187743772E-5</v>
      </c>
      <c r="AS66">
        <f t="shared" si="46"/>
        <v>-2.0739379267696936E-2</v>
      </c>
      <c r="AT66">
        <f t="shared" si="47"/>
        <v>-1.3549997703191635E-2</v>
      </c>
      <c r="AU66">
        <f t="shared" si="48"/>
        <v>-3.4342916222766008E-2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500000</v>
      </c>
      <c r="S67">
        <f t="shared" si="32"/>
        <v>-28281189468.353172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-85.205039759757923</v>
      </c>
      <c r="AC67">
        <f t="shared" si="33"/>
        <v>-76.075974792334691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-5.874886612693214E-3</v>
      </c>
      <c r="AI67">
        <f t="shared" ref="AI67:AI69" si="62">SUM(AE67:AH67)</f>
        <v>-5.874953862317631E-3</v>
      </c>
      <c r="AJ67">
        <f t="shared" si="39"/>
        <v>-9.1290649674232327</v>
      </c>
      <c r="AK67">
        <f t="shared" si="61"/>
        <v>-5.9643527831830552</v>
      </c>
      <c r="AL67">
        <f t="shared" ref="AL67:AL69" si="63">SUM(AI67:AK67)</f>
        <v>-15.099292704468606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-1.0639969423815883E-5</v>
      </c>
      <c r="AR67">
        <f t="shared" si="45"/>
        <v>-1.0640091219178881E-5</v>
      </c>
      <c r="AS67">
        <f t="shared" si="46"/>
        <v>-1.653359094821465E-2</v>
      </c>
      <c r="AT67">
        <f t="shared" si="47"/>
        <v>-1.0802001030761472E-2</v>
      </c>
      <c r="AU67">
        <f t="shared" si="48"/>
        <v>-2.7346232070195303E-2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500000</v>
      </c>
      <c r="S68">
        <f t="shared" si="32"/>
        <v>-163403755218.3306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-76.075974792334691</v>
      </c>
      <c r="AC68">
        <f t="shared" si="33"/>
        <v>-67.924986766290317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-1.1236985433588382E-3</v>
      </c>
      <c r="AI68">
        <f t="shared" si="62"/>
        <v>-1.1237089355598429E-3</v>
      </c>
      <c r="AJ68">
        <f t="shared" si="39"/>
        <v>-8.1509880260443737</v>
      </c>
      <c r="AK68">
        <f t="shared" si="61"/>
        <v>-5.3253182354634285</v>
      </c>
      <c r="AL68">
        <f t="shared" si="63"/>
        <v>-13.477429970443364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-1.8170743009217388E-6</v>
      </c>
      <c r="AR68">
        <f t="shared" si="45"/>
        <v>-1.8170911056079132E-6</v>
      </c>
      <c r="AS68">
        <f t="shared" si="46"/>
        <v>-1.3180537571023943E-2</v>
      </c>
      <c r="AT68">
        <f t="shared" si="47"/>
        <v>-8.6112943432021839E-3</v>
      </c>
      <c r="AU68">
        <f t="shared" si="48"/>
        <v>-2.1793649005331737E-2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-67.924986766290317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-2.0784402009468172E-4</v>
      </c>
      <c r="AI69">
        <f t="shared" si="62"/>
        <v>-2.0784402009468172E-4</v>
      </c>
      <c r="AJ69">
        <f t="shared" si="39"/>
        <v>-67.924986766290317</v>
      </c>
      <c r="AK69">
        <f t="shared" si="61"/>
        <v>-4.7547490736403226</v>
      </c>
      <c r="AL69">
        <f t="shared" si="63"/>
        <v>-72.679943683950739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-3.0008368168475592E-7</v>
      </c>
      <c r="AR69">
        <f t="shared" si="45"/>
        <v>-3.0008368168475592E-7</v>
      </c>
      <c r="AS69">
        <f t="shared" si="46"/>
        <v>-9.8069600934062584E-2</v>
      </c>
      <c r="AT69">
        <f t="shared" si="47"/>
        <v>-6.8648720653843821E-3</v>
      </c>
      <c r="AU69">
        <f t="shared" si="48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74846.122927425167</v>
      </c>
      <c r="AO71" s="6">
        <f t="shared" si="70"/>
        <v>-7484.6122927425167</v>
      </c>
      <c r="AP71" s="6">
        <f t="shared" si="70"/>
        <v>-509.94497627045365</v>
      </c>
      <c r="AQ71" s="6">
        <f t="shared" si="70"/>
        <v>-42005.553117601135</v>
      </c>
      <c r="AR71" s="6">
        <f t="shared" si="70"/>
        <v>24846.01254081104</v>
      </c>
      <c r="AS71" s="6">
        <f t="shared" si="70"/>
        <v>-5912.5329266707749</v>
      </c>
      <c r="AT71" s="6">
        <f t="shared" si="70"/>
        <v>1949.0335316114576</v>
      </c>
      <c r="AU71" s="6">
        <f t="shared" si="70"/>
        <v>20882.513145751742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51474.886765170937</v>
      </c>
      <c r="K3">
        <v>1</v>
      </c>
      <c r="L3" s="2">
        <v>0</v>
      </c>
      <c r="O3">
        <f>$C$3</f>
        <v>51474.886765170937</v>
      </c>
      <c r="P3">
        <f>O3*C5</f>
        <v>5147.4886765170941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51474.886765170937</v>
      </c>
      <c r="AF3">
        <f t="shared" ref="AF3:AF34" si="4">-$Z3*P3</f>
        <v>-5147.4886765170941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46054.248346853841</v>
      </c>
      <c r="AJ3">
        <f t="shared" ref="AJ3:AJ34" si="8">AB3-AC3</f>
        <v>0</v>
      </c>
      <c r="AL3">
        <f t="shared" ref="AL3:AL34" si="9">SUM(AI3:AK3)</f>
        <v>46054.248346853841</v>
      </c>
      <c r="AN3">
        <f t="shared" ref="AN3:AN34" si="10">AE3*$K3</f>
        <v>51474.886765170937</v>
      </c>
      <c r="AO3">
        <f t="shared" ref="AO3:AO34" si="11">AF3*$K3</f>
        <v>-5147.4886765170941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46054.248346853841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46054.248346853841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-2466.8070000000002</v>
      </c>
      <c r="AI4">
        <f t="shared" si="7"/>
        <v>-2466.8070000000002</v>
      </c>
      <c r="AJ4">
        <f t="shared" si="8"/>
        <v>-2055.484397271357</v>
      </c>
      <c r="AK4">
        <f>G4*SUM(AB4, AE4:AF4)</f>
        <v>0</v>
      </c>
      <c r="AL4">
        <f t="shared" si="9"/>
        <v>-4522.2913972713577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-2301.3406101315422</v>
      </c>
      <c r="AR4">
        <f t="shared" si="14"/>
        <v>-2301.3406101315422</v>
      </c>
      <c r="AS4">
        <f t="shared" si="15"/>
        <v>-1917.6083564430983</v>
      </c>
      <c r="AT4">
        <f t="shared" si="16"/>
        <v>0</v>
      </c>
      <c r="AU4">
        <f t="shared" si="17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1000000</v>
      </c>
      <c r="S5">
        <f t="shared" si="1"/>
        <v>2193.0163080958396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-2439.8083944245368</v>
      </c>
      <c r="AI5">
        <f t="shared" si="7"/>
        <v>-2464.1888457414261</v>
      </c>
      <c r="AJ5">
        <f t="shared" si="8"/>
        <v>-83.18469619564712</v>
      </c>
      <c r="AK5">
        <f>G5*SUM(AB5, AE5:AF5)</f>
        <v>84.274860288125637</v>
      </c>
      <c r="AL5">
        <f t="shared" si="9"/>
        <v>-2463.0986816489476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-2086.2997196567162</v>
      </c>
      <c r="AR5">
        <f t="shared" si="14"/>
        <v>-2107.1476390522585</v>
      </c>
      <c r="AS5">
        <f t="shared" si="15"/>
        <v>-71.13190066453619</v>
      </c>
      <c r="AT5">
        <f t="shared" si="16"/>
        <v>72.064108720593069</v>
      </c>
      <c r="AU5">
        <f t="shared" si="17"/>
        <v>-2106.2154309962016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1000000</v>
      </c>
      <c r="S6">
        <f t="shared" si="1"/>
        <v>2717.5828775078649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-2413.0912521570763</v>
      </c>
      <c r="AI6">
        <f t="shared" si="7"/>
        <v>-2437.167571679493</v>
      </c>
      <c r="AJ6">
        <f t="shared" si="8"/>
        <v>-478.50665403409948</v>
      </c>
      <c r="AK6">
        <f>G6*SUM(AB6, AE6:AF6)</f>
        <v>125.11214196781975</v>
      </c>
      <c r="AL6">
        <f t="shared" si="9"/>
        <v>-2790.5620837457727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-1861.4827939508505</v>
      </c>
      <c r="AR6">
        <f t="shared" si="14"/>
        <v>-1880.0555083032723</v>
      </c>
      <c r="AS6">
        <f t="shared" si="15"/>
        <v>-369.12483209212996</v>
      </c>
      <c r="AT6">
        <f t="shared" si="16"/>
        <v>96.512761122998214</v>
      </c>
      <c r="AU6">
        <f t="shared" si="17"/>
        <v>-2152.6675792724041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1000000</v>
      </c>
      <c r="S7">
        <f t="shared" si="1"/>
        <v>3035.7199267924921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-2387.5667475516743</v>
      </c>
      <c r="AI7">
        <f t="shared" si="7"/>
        <v>-2411.3426147101777</v>
      </c>
      <c r="AJ7">
        <f t="shared" si="8"/>
        <v>-269.89920089251973</v>
      </c>
      <c r="AK7">
        <f>G7*SUM(AB7, AE7:AF7)</f>
        <v>128.50332920230417</v>
      </c>
      <c r="AL7">
        <f t="shared" si="9"/>
        <v>-2552.7384864003934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-1675.7282641259928</v>
      </c>
      <c r="AR7">
        <f t="shared" si="14"/>
        <v>-1692.4155013068862</v>
      </c>
      <c r="AS7">
        <f t="shared" si="15"/>
        <v>-189.43039806715436</v>
      </c>
      <c r="AT7">
        <f t="shared" si="16"/>
        <v>90.190844297611662</v>
      </c>
      <c r="AU7">
        <f t="shared" si="17"/>
        <v>-1791.6550550764289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1000000</v>
      </c>
      <c r="S8">
        <f t="shared" si="1"/>
        <v>2813.9615305018001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-2363.1956589766614</v>
      </c>
      <c r="AI8">
        <f t="shared" si="7"/>
        <v>-2386.6746875721055</v>
      </c>
      <c r="AJ8">
        <f t="shared" si="8"/>
        <v>244.31161874836107</v>
      </c>
      <c r="AK8">
        <f>G8*SUM(AB8, AE8:AF8)</f>
        <v>61.494696400784179</v>
      </c>
      <c r="AL8">
        <f t="shared" si="9"/>
        <v>-2080.8683724229604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-1548.234170791101</v>
      </c>
      <c r="AR8">
        <f t="shared" si="14"/>
        <v>-1563.6163225948958</v>
      </c>
      <c r="AS8">
        <f t="shared" si="15"/>
        <v>160.05936496654505</v>
      </c>
      <c r="AT8">
        <f t="shared" si="16"/>
        <v>40.287899958036803</v>
      </c>
      <c r="AU8">
        <f t="shared" si="17"/>
        <v>-1363.2690576703139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1000000</v>
      </c>
      <c r="S9">
        <f t="shared" si="1"/>
        <v>2326.1816137154306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-2342.6191389492969</v>
      </c>
      <c r="AI9">
        <f t="shared" si="7"/>
        <v>-2365.8048117803128</v>
      </c>
      <c r="AJ9">
        <f t="shared" si="8"/>
        <v>485.39989600003173</v>
      </c>
      <c r="AK9">
        <f t="shared" ref="AK9:AK40" si="30">G9*SUM(AB9:AB9, AE9:AF9)</f>
        <v>15.592303644907046</v>
      </c>
      <c r="AL9">
        <f t="shared" si="9"/>
        <v>-1864.8126121353739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-1453.5027757719099</v>
      </c>
      <c r="AR9">
        <f t="shared" si="14"/>
        <v>-1467.8885712508695</v>
      </c>
      <c r="AS9">
        <f t="shared" si="15"/>
        <v>301.1714898358955</v>
      </c>
      <c r="AT9">
        <f t="shared" si="16"/>
        <v>9.674409404302823</v>
      </c>
      <c r="AU9">
        <f t="shared" si="17"/>
        <v>-1157.0426720106711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1000000</v>
      </c>
      <c r="S10">
        <f t="shared" si="1"/>
        <v>1834.0524225184454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-2323.0476825194633</v>
      </c>
      <c r="AI10">
        <f t="shared" si="7"/>
        <v>-2345.9434224301062</v>
      </c>
      <c r="AJ10">
        <f t="shared" si="8"/>
        <v>477.68394370656097</v>
      </c>
      <c r="AK10">
        <f t="shared" si="30"/>
        <v>8.8451900779454462</v>
      </c>
      <c r="AL10">
        <f t="shared" si="9"/>
        <v>-1859.4142886455998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-1367.383985403962</v>
      </c>
      <c r="AR10">
        <f t="shared" si="14"/>
        <v>-1380.8607936173144</v>
      </c>
      <c r="AS10">
        <f t="shared" si="15"/>
        <v>281.17260770151523</v>
      </c>
      <c r="AT10">
        <f t="shared" si="16"/>
        <v>5.2064240228247201</v>
      </c>
      <c r="AU10">
        <f t="shared" si="17"/>
        <v>-1094.4817618929744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26">
        <f>AU100</f>
        <v>14685.302395818524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1000000</v>
      </c>
      <c r="S11">
        <f t="shared" si="1"/>
        <v>1338.3846417129942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-2304.4452320510436</v>
      </c>
      <c r="AI11">
        <f t="shared" si="7"/>
        <v>-2327.0544034317786</v>
      </c>
      <c r="AJ11">
        <f t="shared" si="8"/>
        <v>469.28878042535507</v>
      </c>
      <c r="AK11">
        <f t="shared" si="30"/>
        <v>4.0312307758528068</v>
      </c>
      <c r="AL11">
        <f t="shared" si="9"/>
        <v>-1853.7343922305706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-1288.8961210623027</v>
      </c>
      <c r="AR11">
        <f t="shared" si="14"/>
        <v>-1301.5416258839234</v>
      </c>
      <c r="AS11">
        <f t="shared" si="15"/>
        <v>262.47726799301995</v>
      </c>
      <c r="AT11">
        <f t="shared" si="16"/>
        <v>2.2547021894198664</v>
      </c>
      <c r="AU11">
        <f t="shared" si="17"/>
        <v>-1036.8096557014835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1000000</v>
      </c>
      <c r="S12">
        <f t="shared" si="1"/>
        <v>865.95112065987746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-2287.638465544976</v>
      </c>
      <c r="AI12">
        <f t="shared" si="7"/>
        <v>-2309.9643542502654</v>
      </c>
      <c r="AJ12">
        <f t="shared" si="8"/>
        <v>437.06557575040097</v>
      </c>
      <c r="AK12">
        <f t="shared" si="30"/>
        <v>2.7838986318806231</v>
      </c>
      <c r="AL12">
        <f t="shared" si="9"/>
        <v>-1870.1148798679837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-1215.9041636421632</v>
      </c>
      <c r="AR12">
        <f t="shared" si="14"/>
        <v>-1227.7706108289156</v>
      </c>
      <c r="AS12">
        <f t="shared" si="15"/>
        <v>232.3049998256482</v>
      </c>
      <c r="AT12">
        <f t="shared" si="16"/>
        <v>1.4796717176439791</v>
      </c>
      <c r="AU12">
        <f t="shared" si="17"/>
        <v>-993.98593928562332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1000000</v>
      </c>
      <c r="S13">
        <f t="shared" si="1"/>
        <v>411.07662230388786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-2271.7091857538708</v>
      </c>
      <c r="AI13">
        <f t="shared" si="7"/>
        <v>-2293.7550228424634</v>
      </c>
      <c r="AJ13">
        <f t="shared" si="8"/>
        <v>410.82400391329975</v>
      </c>
      <c r="AK13">
        <f t="shared" si="30"/>
        <v>1.5466502675258271</v>
      </c>
      <c r="AL13">
        <f t="shared" si="9"/>
        <v>-1881.3843686616378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-1147.7543556024227</v>
      </c>
      <c r="AR13">
        <f t="shared" si="14"/>
        <v>-1158.8927555789746</v>
      </c>
      <c r="AS13">
        <f t="shared" si="15"/>
        <v>207.5639975550128</v>
      </c>
      <c r="AT13">
        <f t="shared" si="16"/>
        <v>0.78142686232847436</v>
      </c>
      <c r="AU13">
        <f t="shared" si="17"/>
        <v>-950.54733116163334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1000000</v>
      </c>
      <c r="S14">
        <f t="shared" si="1"/>
        <v>-26.145446448938245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-2257.4637355334221</v>
      </c>
      <c r="AI14">
        <f t="shared" si="7"/>
        <v>-2279.2326776577402</v>
      </c>
      <c r="AJ14">
        <f t="shared" si="8"/>
        <v>385.26747827206964</v>
      </c>
      <c r="AK14">
        <f t="shared" si="30"/>
        <v>0.65250203372930482</v>
      </c>
      <c r="AL14">
        <f t="shared" si="9"/>
        <v>-1893.3126973519413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-1084.3858237069155</v>
      </c>
      <c r="AR14">
        <f t="shared" si="14"/>
        <v>-1094.8426615577921</v>
      </c>
      <c r="AS14">
        <f t="shared" si="15"/>
        <v>185.06547201513578</v>
      </c>
      <c r="AT14">
        <f t="shared" si="16"/>
        <v>0.31343314365526126</v>
      </c>
      <c r="AU14">
        <f t="shared" si="17"/>
        <v>-909.463756399001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1000000</v>
      </c>
      <c r="S15">
        <f t="shared" si="1"/>
        <v>-409.02563725289576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-2248.9755335938571</v>
      </c>
      <c r="AI15">
        <f t="shared" si="7"/>
        <v>-2270.4705619085921</v>
      </c>
      <c r="AJ15">
        <f t="shared" si="8"/>
        <v>328.91435774568708</v>
      </c>
      <c r="AK15">
        <f t="shared" si="30"/>
        <v>-9.3342028532068994E-2</v>
      </c>
      <c r="AL15">
        <f t="shared" si="9"/>
        <v>-1941.6495461914371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-1024.8633588648804</v>
      </c>
      <c r="AR15">
        <f t="shared" si="14"/>
        <v>-1034.6586930463654</v>
      </c>
      <c r="AS15">
        <f t="shared" si="15"/>
        <v>149.88703452876484</v>
      </c>
      <c r="AT15">
        <f t="shared" si="16"/>
        <v>-4.2536178564721333E-2</v>
      </c>
      <c r="AU15">
        <f t="shared" si="17"/>
        <v>-884.81419469616526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1000000</v>
      </c>
      <c r="S16">
        <f t="shared" si="1"/>
        <v>-732.95569962449144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-2243.5624959753954</v>
      </c>
      <c r="AI16">
        <f t="shared" si="7"/>
        <v>-2264.7864849445837</v>
      </c>
      <c r="AJ16">
        <f t="shared" si="8"/>
        <v>270.56904118121565</v>
      </c>
      <c r="AK16">
        <f t="shared" si="30"/>
        <v>-2.4969330137938148</v>
      </c>
      <c r="AL16">
        <f t="shared" si="9"/>
        <v>-1996.7143767771618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-967.17115229076364</v>
      </c>
      <c r="AR16">
        <f t="shared" si="14"/>
        <v>-976.32054300502227</v>
      </c>
      <c r="AS16">
        <f t="shared" si="15"/>
        <v>116.63885976114715</v>
      </c>
      <c r="AT16">
        <f t="shared" si="16"/>
        <v>-1.0763959481743348</v>
      </c>
      <c r="AU16">
        <f t="shared" si="17"/>
        <v>-860.75807919204942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1000000</v>
      </c>
      <c r="S17">
        <f t="shared" si="1"/>
        <v>-951.00762393371974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-2237.8692823450465</v>
      </c>
      <c r="AI17">
        <f t="shared" si="7"/>
        <v>-2258.8250846924843</v>
      </c>
      <c r="AJ17">
        <f t="shared" si="8"/>
        <v>174.91536457310394</v>
      </c>
      <c r="AK17">
        <f t="shared" si="30"/>
        <v>-8.5870465134211482</v>
      </c>
      <c r="AL17">
        <f t="shared" si="9"/>
        <v>-2092.4967666328016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-906.85925979529884</v>
      </c>
      <c r="AR17">
        <f t="shared" si="14"/>
        <v>-915.35124972301253</v>
      </c>
      <c r="AS17">
        <f t="shared" si="15"/>
        <v>70.881538655988592</v>
      </c>
      <c r="AT17">
        <f t="shared" si="16"/>
        <v>-3.4797576008678712</v>
      </c>
      <c r="AU17">
        <f t="shared" si="17"/>
        <v>-847.94946866789178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1000000</v>
      </c>
      <c r="S18">
        <f t="shared" si="1"/>
        <v>-1056.4267177014037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-2232.6990788956373</v>
      </c>
      <c r="AI18">
        <f t="shared" si="7"/>
        <v>-2253.3895057426284</v>
      </c>
      <c r="AJ18">
        <f t="shared" si="8"/>
        <v>77.151676949850298</v>
      </c>
      <c r="AK18">
        <f t="shared" si="30"/>
        <v>-17.218766417525192</v>
      </c>
      <c r="AL18">
        <f t="shared" si="9"/>
        <v>-2193.4565952103035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-844.31142305523247</v>
      </c>
      <c r="AR18">
        <f t="shared" si="14"/>
        <v>-852.13565870791342</v>
      </c>
      <c r="AS18">
        <f t="shared" si="15"/>
        <v>29.175468728569541</v>
      </c>
      <c r="AT18">
        <f t="shared" si="16"/>
        <v>-6.5114019684315414</v>
      </c>
      <c r="AU18">
        <f t="shared" si="17"/>
        <v>-829.47159194777555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1000000</v>
      </c>
      <c r="S19">
        <f t="shared" si="1"/>
        <v>-1147.0919137087674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-2231.9607609264667</v>
      </c>
      <c r="AI19">
        <f t="shared" si="7"/>
        <v>-2252.3884844859649</v>
      </c>
      <c r="AJ19">
        <f t="shared" si="8"/>
        <v>62.982271550818155</v>
      </c>
      <c r="AK19">
        <f t="shared" si="30"/>
        <v>-19.497264391852575</v>
      </c>
      <c r="AL19">
        <f t="shared" si="9"/>
        <v>-2208.9034773269996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-787.12321433942111</v>
      </c>
      <c r="AR19">
        <f t="shared" si="14"/>
        <v>-794.32725471113224</v>
      </c>
      <c r="AS19">
        <f t="shared" si="15"/>
        <v>22.211325977299087</v>
      </c>
      <c r="AT19">
        <f t="shared" si="16"/>
        <v>-6.8759046698339983</v>
      </c>
      <c r="AU19">
        <f t="shared" si="17"/>
        <v>-778.99183340366721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1000000</v>
      </c>
      <c r="S20">
        <f t="shared" si="1"/>
        <v>-1447.6585306059762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-2230.031663601837</v>
      </c>
      <c r="AI20">
        <f t="shared" si="7"/>
        <v>-2250.1993591341497</v>
      </c>
      <c r="AJ20">
        <f t="shared" si="8"/>
        <v>230.53839877754751</v>
      </c>
      <c r="AK20">
        <f t="shared" si="30"/>
        <v>-4.0303859598194629</v>
      </c>
      <c r="AL20">
        <f t="shared" si="9"/>
        <v>-2023.6913463164217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-745.93844155871386</v>
      </c>
      <c r="AR20">
        <f t="shared" si="14"/>
        <v>-752.68447105271036</v>
      </c>
      <c r="AS20">
        <f t="shared" si="15"/>
        <v>77.114355240055986</v>
      </c>
      <c r="AT20">
        <f t="shared" si="16"/>
        <v>-1.3481511813567841</v>
      </c>
      <c r="AU20">
        <f t="shared" si="17"/>
        <v>-676.91826699401111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1000000</v>
      </c>
      <c r="S21">
        <f t="shared" si="1"/>
        <v>-1771.475214400306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-2231.5522838191496</v>
      </c>
      <c r="AI21">
        <f t="shared" si="7"/>
        <v>-2251.4625135890442</v>
      </c>
      <c r="AJ21">
        <f t="shared" si="8"/>
        <v>242.98168281464314</v>
      </c>
      <c r="AK21">
        <f t="shared" si="30"/>
        <v>-1.8685399347210856</v>
      </c>
      <c r="AL21">
        <f t="shared" si="9"/>
        <v>-2010.3493707091222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-709.82035388550798</v>
      </c>
      <c r="AR21">
        <f t="shared" si="14"/>
        <v>-716.15347296305936</v>
      </c>
      <c r="AS21">
        <f t="shared" si="15"/>
        <v>77.288506898888286</v>
      </c>
      <c r="AT21">
        <f t="shared" si="16"/>
        <v>-0.59435205140836112</v>
      </c>
      <c r="AU21">
        <f t="shared" si="17"/>
        <v>-639.45931811557944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1000000</v>
      </c>
      <c r="S22">
        <f t="shared" si="1"/>
        <v>-1875.4080139044788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-2234.8603753445741</v>
      </c>
      <c r="AI22">
        <f t="shared" si="7"/>
        <v>-2254.5156313073858</v>
      </c>
      <c r="AJ22">
        <f t="shared" si="8"/>
        <v>63.645839904723289</v>
      </c>
      <c r="AK22">
        <f t="shared" si="30"/>
        <v>-29.627201982321758</v>
      </c>
      <c r="AL22">
        <f t="shared" si="9"/>
        <v>-2220.4969933849843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-663.7465955171316</v>
      </c>
      <c r="AR22">
        <f t="shared" si="14"/>
        <v>-669.58414553737509</v>
      </c>
      <c r="AS22">
        <f t="shared" si="15"/>
        <v>18.902616924815778</v>
      </c>
      <c r="AT22">
        <f t="shared" si="16"/>
        <v>-8.799187039786549</v>
      </c>
      <c r="AU22">
        <f t="shared" si="17"/>
        <v>-659.48071565234591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1000000</v>
      </c>
      <c r="S23">
        <f t="shared" si="1"/>
        <v>-1498.6314489710103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-2240.6197725264606</v>
      </c>
      <c r="AI23">
        <f t="shared" si="7"/>
        <v>-2260.0224604353311</v>
      </c>
      <c r="AJ23">
        <f t="shared" si="8"/>
        <v>-311.36585012792511</v>
      </c>
      <c r="AK23">
        <f t="shared" si="30"/>
        <v>-103.21254873440316</v>
      </c>
      <c r="AL23">
        <f t="shared" si="9"/>
        <v>-2674.6008592976596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-594.15814161221408</v>
      </c>
      <c r="AR23">
        <f t="shared" si="14"/>
        <v>-599.30326490871039</v>
      </c>
      <c r="AS23">
        <f t="shared" si="15"/>
        <v>-82.566688530519244</v>
      </c>
      <c r="AT23">
        <f t="shared" si="16"/>
        <v>-27.369470223832383</v>
      </c>
      <c r="AU23">
        <f t="shared" si="17"/>
        <v>-709.2394236630621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1000000</v>
      </c>
      <c r="S24">
        <f t="shared" si="1"/>
        <v>-1157.3201151314527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-2247.9783467563839</v>
      </c>
      <c r="AI24">
        <f t="shared" si="7"/>
        <v>-2267.1308083274967</v>
      </c>
      <c r="AJ24">
        <f t="shared" si="8"/>
        <v>-276.47797057087337</v>
      </c>
      <c r="AK24">
        <f t="shared" si="30"/>
        <v>-81.416939225448388</v>
      </c>
      <c r="AL24">
        <f t="shared" si="9"/>
        <v>-2625.0257181238185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-532.24058698532997</v>
      </c>
      <c r="AR24">
        <f t="shared" si="14"/>
        <v>-536.77520245595122</v>
      </c>
      <c r="AS24">
        <f t="shared" si="15"/>
        <v>-65.460059950079909</v>
      </c>
      <c r="AT24">
        <f t="shared" si="16"/>
        <v>-19.276608952407173</v>
      </c>
      <c r="AU24">
        <f t="shared" si="17"/>
        <v>-621.51187135843827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1000000</v>
      </c>
      <c r="S25">
        <f t="shared" si="1"/>
        <v>-848.35705539599542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-2260.4976225737314</v>
      </c>
      <c r="AI25">
        <f t="shared" si="7"/>
        <v>-2279.4020470885689</v>
      </c>
      <c r="AJ25">
        <f t="shared" si="8"/>
        <v>-245.1130846067108</v>
      </c>
      <c r="AK25">
        <f t="shared" si="30"/>
        <v>-62.063481285487256</v>
      </c>
      <c r="AL25">
        <f t="shared" si="9"/>
        <v>-2586.578612980767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-477.86134120622529</v>
      </c>
      <c r="AR25">
        <f t="shared" si="14"/>
        <v>-481.85767084761926</v>
      </c>
      <c r="AS25">
        <f t="shared" si="15"/>
        <v>-51.816054211991244</v>
      </c>
      <c r="AT25">
        <f t="shared" si="16"/>
        <v>-13.120004246340695</v>
      </c>
      <c r="AU25">
        <f t="shared" si="17"/>
        <v>-546.79372930595127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1000000</v>
      </c>
      <c r="S26">
        <f t="shared" si="1"/>
        <v>-569.85503676948292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-2278.665225674411</v>
      </c>
      <c r="AI26">
        <f t="shared" si="7"/>
        <v>-2297.3236393134584</v>
      </c>
      <c r="AJ26">
        <f t="shared" si="8"/>
        <v>-216.2044370009562</v>
      </c>
      <c r="AK26">
        <f t="shared" si="30"/>
        <v>-44.905565363017502</v>
      </c>
      <c r="AL26">
        <f t="shared" si="9"/>
        <v>-2558.4336416774322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-430.09099050128486</v>
      </c>
      <c r="AR26">
        <f t="shared" si="14"/>
        <v>-433.61270817739745</v>
      </c>
      <c r="AS26">
        <f t="shared" si="15"/>
        <v>-40.807916587656088</v>
      </c>
      <c r="AT26">
        <f t="shared" si="16"/>
        <v>-8.4757861174118823</v>
      </c>
      <c r="AU26">
        <f t="shared" si="17"/>
        <v>-482.89641088246543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1000000</v>
      </c>
      <c r="S27">
        <f t="shared" si="1"/>
        <v>-319.98503017196515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-2297.964999429239</v>
      </c>
      <c r="AI27">
        <f t="shared" si="7"/>
        <v>-2316.37937980691</v>
      </c>
      <c r="AJ27">
        <f t="shared" si="8"/>
        <v>-189.61059718369506</v>
      </c>
      <c r="AK27">
        <f t="shared" si="30"/>
        <v>-29.771254772950563</v>
      </c>
      <c r="AL27">
        <f t="shared" si="9"/>
        <v>-2535.7612317635558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-387.26228831166901</v>
      </c>
      <c r="AR27">
        <f t="shared" si="14"/>
        <v>-390.36555362888208</v>
      </c>
      <c r="AS27">
        <f t="shared" si="15"/>
        <v>-31.953939146913861</v>
      </c>
      <c r="AT27">
        <f t="shared" si="16"/>
        <v>-5.0171713895321028</v>
      </c>
      <c r="AU27">
        <f t="shared" si="17"/>
        <v>-427.3366641653281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1000000</v>
      </c>
      <c r="S28">
        <f t="shared" si="1"/>
        <v>-95.819864010086008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-2321.1245442780678</v>
      </c>
      <c r="AI28">
        <f t="shared" si="7"/>
        <v>-2339.2967527383553</v>
      </c>
      <c r="AJ28">
        <f t="shared" si="8"/>
        <v>-166.04270069277754</v>
      </c>
      <c r="AK28">
        <f t="shared" si="30"/>
        <v>-16.498512970091909</v>
      </c>
      <c r="AL28">
        <f t="shared" si="9"/>
        <v>-2521.8379664012245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-349.25466767676056</v>
      </c>
      <c r="AR28">
        <f t="shared" si="14"/>
        <v>-351.98900118867664</v>
      </c>
      <c r="AS28">
        <f t="shared" si="15"/>
        <v>-24.984091609200856</v>
      </c>
      <c r="AT28">
        <f t="shared" si="16"/>
        <v>-2.4824961154001182</v>
      </c>
      <c r="AU28">
        <f t="shared" si="17"/>
        <v>-379.45558891327761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1000000</v>
      </c>
      <c r="S29">
        <f t="shared" si="1"/>
        <v>104.72635440733974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-2347.2590997383386</v>
      </c>
      <c r="AI29">
        <f t="shared" si="7"/>
        <v>-2365.1909046365295</v>
      </c>
      <c r="AJ29">
        <f t="shared" si="8"/>
        <v>-144.76764393435587</v>
      </c>
      <c r="AK29">
        <f t="shared" si="30"/>
        <v>-4.8755239215974786</v>
      </c>
      <c r="AL29">
        <f t="shared" si="9"/>
        <v>-2514.8340724924828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-315.34560588133195</v>
      </c>
      <c r="AR29">
        <f t="shared" si="14"/>
        <v>-317.75467775618216</v>
      </c>
      <c r="AS29">
        <f t="shared" si="15"/>
        <v>-19.448999215119215</v>
      </c>
      <c r="AT29">
        <f t="shared" si="16"/>
        <v>-0.65500866317505169</v>
      </c>
      <c r="AU29">
        <f t="shared" si="17"/>
        <v>-337.85868563447644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1000000</v>
      </c>
      <c r="S30">
        <f t="shared" si="1"/>
        <v>283.81744253059532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-2380.3000594346959</v>
      </c>
      <c r="AI30">
        <f t="shared" si="7"/>
        <v>-2397.9930387824193</v>
      </c>
      <c r="AJ30">
        <f t="shared" si="8"/>
        <v>-125.74574377144927</v>
      </c>
      <c r="AK30">
        <f t="shared" si="30"/>
        <v>5.2582111538074336</v>
      </c>
      <c r="AL30">
        <f t="shared" si="9"/>
        <v>-2518.4805714000613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-285.52190803303</v>
      </c>
      <c r="AR30">
        <f t="shared" si="14"/>
        <v>-287.64421744613429</v>
      </c>
      <c r="AS30">
        <f t="shared" si="15"/>
        <v>-15.083461661208981</v>
      </c>
      <c r="AT30">
        <f t="shared" si="16"/>
        <v>0.63073328739579781</v>
      </c>
      <c r="AU30">
        <f t="shared" si="17"/>
        <v>-302.09694581994751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1000000</v>
      </c>
      <c r="S31">
        <f t="shared" si="1"/>
        <v>442.80080522762285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-2421.2552072497992</v>
      </c>
      <c r="AI31">
        <f t="shared" si="7"/>
        <v>-2438.710725423864</v>
      </c>
      <c r="AJ31">
        <f t="shared" si="8"/>
        <v>-108.30965415695346</v>
      </c>
      <c r="AK31">
        <f t="shared" si="30"/>
        <v>14.060413217808884</v>
      </c>
      <c r="AL31">
        <f t="shared" si="9"/>
        <v>-2532.9599663630088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-259.31657374632482</v>
      </c>
      <c r="AR31">
        <f t="shared" si="14"/>
        <v>-261.18606075963584</v>
      </c>
      <c r="AS31">
        <f t="shared" si="15"/>
        <v>-11.599970269772927</v>
      </c>
      <c r="AT31">
        <f t="shared" si="16"/>
        <v>1.5058710747146664</v>
      </c>
      <c r="AU31">
        <f t="shared" si="17"/>
        <v>-271.28015995469411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1000000</v>
      </c>
      <c r="S32">
        <f t="shared" si="1"/>
        <v>582.90954899065264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-2467.0791522350823</v>
      </c>
      <c r="AI32">
        <f t="shared" si="7"/>
        <v>-2484.2984382486006</v>
      </c>
      <c r="AJ32">
        <f t="shared" si="8"/>
        <v>-92.318749637587587</v>
      </c>
      <c r="AK32">
        <f t="shared" si="30"/>
        <v>21.642089008795626</v>
      </c>
      <c r="AL32">
        <f t="shared" si="9"/>
        <v>-2554.9750988773926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-235.91457225331774</v>
      </c>
      <c r="AR32">
        <f t="shared" si="14"/>
        <v>-237.56116737399168</v>
      </c>
      <c r="AS32">
        <f t="shared" si="15"/>
        <v>-8.8279852358937632</v>
      </c>
      <c r="AT32">
        <f t="shared" si="16"/>
        <v>2.0695258871417597</v>
      </c>
      <c r="AU32">
        <f t="shared" si="17"/>
        <v>-244.31962672274369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1000000</v>
      </c>
      <c r="S33">
        <f t="shared" si="1"/>
        <v>705.86408842150968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-2522.0819603138393</v>
      </c>
      <c r="AI33">
        <f t="shared" si="7"/>
        <v>-2539.0660014182145</v>
      </c>
      <c r="AJ33">
        <f t="shared" si="8"/>
        <v>-78.04553791089171</v>
      </c>
      <c r="AK33">
        <f t="shared" si="30"/>
        <v>28.104401483426759</v>
      </c>
      <c r="AL33">
        <f t="shared" si="9"/>
        <v>-2589.0071378456792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-215.33412378278965</v>
      </c>
      <c r="AR33">
        <f t="shared" si="14"/>
        <v>-216.78421290243364</v>
      </c>
      <c r="AS33">
        <f t="shared" si="15"/>
        <v>-6.663489841189417</v>
      </c>
      <c r="AT33">
        <f t="shared" si="16"/>
        <v>2.3995400479056457</v>
      </c>
      <c r="AU33">
        <f t="shared" si="17"/>
        <v>-221.04816269571739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1000000</v>
      </c>
      <c r="S34">
        <f t="shared" si="1"/>
        <v>812.74529881231308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-2586.4337217058196</v>
      </c>
      <c r="AI34">
        <f t="shared" si="7"/>
        <v>-2603.1832615561084</v>
      </c>
      <c r="AJ34">
        <f t="shared" si="8"/>
        <v>-64.98740314953875</v>
      </c>
      <c r="AK34">
        <f t="shared" si="30"/>
        <v>33.567589137189181</v>
      </c>
      <c r="AL34">
        <f t="shared" si="9"/>
        <v>-2634.6030755684578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-197.16825507571559</v>
      </c>
      <c r="AR34">
        <f t="shared" si="14"/>
        <v>-198.44510107330973</v>
      </c>
      <c r="AS34">
        <f t="shared" si="15"/>
        <v>-4.9541006109546917</v>
      </c>
      <c r="AT34">
        <f t="shared" si="16"/>
        <v>2.5589145864186653</v>
      </c>
      <c r="AU34">
        <f t="shared" si="17"/>
        <v>-200.84028709784576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904.65677035114936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544.52439082366982</v>
      </c>
      <c r="AC35">
        <f t="shared" ref="AC35:AC66" si="33">S35*Z35</f>
        <v>597.64321336610465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-2651.9868036127441</v>
      </c>
      <c r="AI35">
        <f t="shared" ref="AI35:AI66" si="38">SUM(AE35:AH35)</f>
        <v>-2668.5025483944396</v>
      </c>
      <c r="AJ35">
        <f t="shared" ref="AJ35:AJ66" si="39">AB35-AC35</f>
        <v>-53.118822542434827</v>
      </c>
      <c r="AK35">
        <f t="shared" si="30"/>
        <v>38.116707357656892</v>
      </c>
      <c r="AL35">
        <f t="shared" ref="AL35:AL66" si="40">SUM(AI35:AK35)</f>
        <v>-2683.5046635792173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-180.50489137803291</v>
      </c>
      <c r="AR35">
        <f t="shared" ref="AR35:AR66" si="45">AI35*$K35</f>
        <v>-181.62901941433611</v>
      </c>
      <c r="AS35">
        <f t="shared" ref="AS35:AS66" si="46">AJ35*$K35</f>
        <v>-3.6154807709033081</v>
      </c>
      <c r="AT35">
        <f t="shared" ref="AT35:AT66" si="47">AK35*$K35</f>
        <v>2.5943764546299048</v>
      </c>
      <c r="AU35">
        <f t="shared" ref="AU35:AU66" si="48">AL35*$K35</f>
        <v>-182.65012373060952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1000000</v>
      </c>
      <c r="S36">
        <f t="shared" si="32"/>
        <v>983.58330913764541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597.64321336610465</v>
      </c>
      <c r="AC36">
        <f t="shared" si="33"/>
        <v>640.60892700427735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-2722.3569359758085</v>
      </c>
      <c r="AI36">
        <f t="shared" si="38"/>
        <v>-2738.6394643862877</v>
      </c>
      <c r="AJ36">
        <f t="shared" si="39"/>
        <v>-42.965713638172701</v>
      </c>
      <c r="AK36">
        <f t="shared" si="30"/>
        <v>41.835024935627331</v>
      </c>
      <c r="AL36">
        <f t="shared" si="40"/>
        <v>-2739.7701530888335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-165.44157651886485</v>
      </c>
      <c r="AR36">
        <f t="shared" si="45"/>
        <v>-166.43108936868421</v>
      </c>
      <c r="AS36">
        <f t="shared" si="46"/>
        <v>-2.6110886881221771</v>
      </c>
      <c r="AT36">
        <f t="shared" si="47"/>
        <v>2.5423750969581573</v>
      </c>
      <c r="AU36">
        <f t="shared" si="48"/>
        <v>-166.49980295984824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1000000</v>
      </c>
      <c r="S37">
        <f t="shared" si="32"/>
        <v>1050.9452213807076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640.60892700427735</v>
      </c>
      <c r="AC37">
        <f t="shared" si="33"/>
        <v>674.69467639273876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-2799.6915319262221</v>
      </c>
      <c r="AI37">
        <f t="shared" si="38"/>
        <v>-2815.7412427642985</v>
      </c>
      <c r="AJ37">
        <f t="shared" si="39"/>
        <v>-34.085749388461409</v>
      </c>
      <c r="AK37">
        <f t="shared" si="30"/>
        <v>44.842624890299419</v>
      </c>
      <c r="AL37">
        <f t="shared" si="40"/>
        <v>-2804.9843672624606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-151.91188571073243</v>
      </c>
      <c r="AR37">
        <f t="shared" si="45"/>
        <v>-152.7827465933407</v>
      </c>
      <c r="AS37">
        <f t="shared" si="46"/>
        <v>-1.8495003490266906</v>
      </c>
      <c r="AT37">
        <f t="shared" si="47"/>
        <v>2.4331708081488479</v>
      </c>
      <c r="AU37">
        <f t="shared" si="48"/>
        <v>-152.19907613421856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1000000</v>
      </c>
      <c r="S38">
        <f t="shared" si="32"/>
        <v>1107.8926469241655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674.69467639273876</v>
      </c>
      <c r="AC38">
        <f t="shared" si="33"/>
        <v>700.93218881354801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-2896.9715222959103</v>
      </c>
      <c r="AI38">
        <f t="shared" si="38"/>
        <v>-2912.7883117375486</v>
      </c>
      <c r="AJ38">
        <f t="shared" si="39"/>
        <v>-26.237512420809253</v>
      </c>
      <c r="AK38">
        <f t="shared" si="30"/>
        <v>47.228627347491717</v>
      </c>
      <c r="AL38">
        <f t="shared" si="40"/>
        <v>-2891.7971968108664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-140.34849968028681</v>
      </c>
      <c r="AR38">
        <f t="shared" si="45"/>
        <v>-141.11476978367173</v>
      </c>
      <c r="AS38">
        <f t="shared" si="46"/>
        <v>-1.2711189859005216</v>
      </c>
      <c r="AT38">
        <f t="shared" si="47"/>
        <v>2.2880677076613534</v>
      </c>
      <c r="AU38">
        <f t="shared" si="48"/>
        <v>-140.09782106191091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1000000</v>
      </c>
      <c r="S39">
        <f t="shared" si="32"/>
        <v>1154.4890354303361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700.93218881354801</v>
      </c>
      <c r="AC39">
        <f t="shared" si="33"/>
        <v>719.64565175070879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-2999.2694532874571</v>
      </c>
      <c r="AI39">
        <f t="shared" si="38"/>
        <v>-3014.8530930983466</v>
      </c>
      <c r="AJ39">
        <f t="shared" si="39"/>
        <v>-18.713462937160784</v>
      </c>
      <c r="AK39">
        <f t="shared" si="30"/>
        <v>49.065253216948364</v>
      </c>
      <c r="AL39">
        <f t="shared" si="40"/>
        <v>-2984.501302818559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-129.7361512661069</v>
      </c>
      <c r="AR39">
        <f t="shared" si="45"/>
        <v>-130.41023590013873</v>
      </c>
      <c r="AS39">
        <f t="shared" si="46"/>
        <v>-0.8094680041725113</v>
      </c>
      <c r="AT39">
        <f t="shared" si="47"/>
        <v>2.1223625327449911</v>
      </c>
      <c r="AU39">
        <f t="shared" si="48"/>
        <v>-129.09734137156624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1000000</v>
      </c>
      <c r="S40">
        <f t="shared" si="32"/>
        <v>1192.0357932069337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719.64565175070879</v>
      </c>
      <c r="AC40">
        <f t="shared" si="33"/>
        <v>731.92910996446676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-3096.0858728844155</v>
      </c>
      <c r="AI40">
        <f t="shared" si="38"/>
        <v>-3111.4362741503742</v>
      </c>
      <c r="AJ40">
        <f t="shared" si="39"/>
        <v>-12.283458213757967</v>
      </c>
      <c r="AK40">
        <f t="shared" si="30"/>
        <v>50.375195622549619</v>
      </c>
      <c r="AL40">
        <f t="shared" si="40"/>
        <v>-3073.3445367415825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-119.57503062511238</v>
      </c>
      <c r="AR40">
        <f t="shared" si="45"/>
        <v>-120.16788391692846</v>
      </c>
      <c r="AS40">
        <f t="shared" si="46"/>
        <v>-0.47440379640504593</v>
      </c>
      <c r="AT40">
        <f t="shared" si="47"/>
        <v>1.9455582973545238</v>
      </c>
      <c r="AU40">
        <f t="shared" si="48"/>
        <v>-118.69672941597898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1000000</v>
      </c>
      <c r="S41">
        <f t="shared" si="32"/>
        <v>1222.4090531150052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731.92910996446676</v>
      </c>
      <c r="AC41">
        <f t="shared" si="33"/>
        <v>739.1573020892331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-3203.2560364628202</v>
      </c>
      <c r="AI41">
        <f t="shared" si="38"/>
        <v>-3218.3728523152076</v>
      </c>
      <c r="AJ41">
        <f t="shared" si="39"/>
        <v>-7.2281921247663377</v>
      </c>
      <c r="AK41">
        <f t="shared" ref="AK41:AK72" si="61">G41*SUM(AB41:AB41, AE41:AF41)</f>
        <v>51.235037697512681</v>
      </c>
      <c r="AL41">
        <f t="shared" si="40"/>
        <v>-3174.3660067424612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-110.45900671793652</v>
      </c>
      <c r="AR41">
        <f t="shared" si="45"/>
        <v>-110.98028520607028</v>
      </c>
      <c r="AS41">
        <f t="shared" si="46"/>
        <v>-0.24925229621973988</v>
      </c>
      <c r="AT41">
        <f t="shared" si="47"/>
        <v>1.7667558599132829</v>
      </c>
      <c r="AU41">
        <f t="shared" si="48"/>
        <v>-109.46278164237673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1000000</v>
      </c>
      <c r="S42">
        <f t="shared" si="32"/>
        <v>1246.2652736332125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739.1573020892331</v>
      </c>
      <c r="AC42">
        <f t="shared" si="33"/>
        <v>741.91545854083131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-3314.8818941012673</v>
      </c>
      <c r="AI42">
        <f t="shared" si="38"/>
        <v>-3329.7646697477785</v>
      </c>
      <c r="AJ42">
        <f t="shared" si="39"/>
        <v>-2.7581564515982109</v>
      </c>
      <c r="AK42">
        <f t="shared" si="61"/>
        <v>51.741011146246322</v>
      </c>
      <c r="AL42">
        <f t="shared" si="40"/>
        <v>-3280.7818150531302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-102.06092902081986</v>
      </c>
      <c r="AR42">
        <f t="shared" si="45"/>
        <v>-102.51915044692686</v>
      </c>
      <c r="AS42">
        <f t="shared" si="46"/>
        <v>-8.4920072216087744E-2</v>
      </c>
      <c r="AT42">
        <f t="shared" si="47"/>
        <v>1.5930388577220218</v>
      </c>
      <c r="AU42">
        <f t="shared" si="48"/>
        <v>-101.01103166142092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1000000</v>
      </c>
      <c r="S43">
        <f t="shared" si="32"/>
        <v>1264.5810987691641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741.91545854083131</v>
      </c>
      <c r="AC43">
        <f t="shared" si="33"/>
        <v>740.94128234995276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-3439.5564937320869</v>
      </c>
      <c r="AI43">
        <f t="shared" si="38"/>
        <v>-3454.2044527097896</v>
      </c>
      <c r="AJ43">
        <f t="shared" si="39"/>
        <v>0.97417619087855201</v>
      </c>
      <c r="AK43">
        <f t="shared" si="61"/>
        <v>51.934082097858195</v>
      </c>
      <c r="AL43">
        <f t="shared" si="40"/>
        <v>-3401.2961944210529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-94.553123929479582</v>
      </c>
      <c r="AR43">
        <f t="shared" si="45"/>
        <v>-94.955795111958068</v>
      </c>
      <c r="AS43">
        <f t="shared" si="46"/>
        <v>2.6780023027138219E-2</v>
      </c>
      <c r="AT43">
        <f t="shared" si="47"/>
        <v>1.4276636274795964</v>
      </c>
      <c r="AU43">
        <f t="shared" si="48"/>
        <v>-93.501351461451335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1000000</v>
      </c>
      <c r="S44">
        <f t="shared" si="32"/>
        <v>1277.8435119964533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740.94128234995276</v>
      </c>
      <c r="AC44">
        <f t="shared" si="33"/>
        <v>736.64418773292095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-3584.6848479616492</v>
      </c>
      <c r="AI44">
        <f t="shared" si="38"/>
        <v>-3599.0967102283757</v>
      </c>
      <c r="AJ44">
        <f t="shared" si="39"/>
        <v>4.297094617031803</v>
      </c>
      <c r="AK44">
        <f t="shared" si="61"/>
        <v>51.8658897644967</v>
      </c>
      <c r="AL44">
        <f t="shared" si="40"/>
        <v>-3542.9337258468472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-87.984545000595716</v>
      </c>
      <c r="AR44">
        <f t="shared" si="45"/>
        <v>-88.338277950054362</v>
      </c>
      <c r="AS44">
        <f t="shared" si="46"/>
        <v>0.10547033581460803</v>
      </c>
      <c r="AT44">
        <f t="shared" si="47"/>
        <v>1.2730259159533006</v>
      </c>
      <c r="AU44">
        <f t="shared" si="48"/>
        <v>-86.959781698286449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1000000</v>
      </c>
      <c r="S45">
        <f t="shared" si="32"/>
        <v>1286.2096499295064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736.64418773292095</v>
      </c>
      <c r="AC45">
        <f t="shared" si="33"/>
        <v>729.24538318986788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-3737.3371586606713</v>
      </c>
      <c r="AI45">
        <f t="shared" si="38"/>
        <v>-3751.511468875764</v>
      </c>
      <c r="AJ45">
        <f t="shared" si="39"/>
        <v>7.3988045430530747</v>
      </c>
      <c r="AK45">
        <f t="shared" si="61"/>
        <v>51.565093141304473</v>
      </c>
      <c r="AL45">
        <f t="shared" si="40"/>
        <v>-3692.5475711914064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-81.902973384705277</v>
      </c>
      <c r="AR45">
        <f t="shared" si="45"/>
        <v>-82.213600471052843</v>
      </c>
      <c r="AS45">
        <f t="shared" si="46"/>
        <v>0.16214327630677977</v>
      </c>
      <c r="AT45">
        <f t="shared" si="47"/>
        <v>1.1300383861127481</v>
      </c>
      <c r="AU45">
        <f t="shared" si="48"/>
        <v>-80.921418808633319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1000000</v>
      </c>
      <c r="S46">
        <f t="shared" si="32"/>
        <v>1290.4272817557103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729.24538318986788</v>
      </c>
      <c r="AC46">
        <f t="shared" si="33"/>
        <v>719.2939637851116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-3895.0925094937725</v>
      </c>
      <c r="AI46">
        <f t="shared" si="38"/>
        <v>-3909.0276992939771</v>
      </c>
      <c r="AJ46">
        <f t="shared" si="39"/>
        <v>9.9514194047562796</v>
      </c>
      <c r="AK46">
        <f t="shared" si="61"/>
        <v>51.047176823290755</v>
      </c>
      <c r="AL46">
        <f t="shared" si="40"/>
        <v>-3848.0291030659305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-76.214419086737493</v>
      </c>
      <c r="AR46">
        <f t="shared" si="45"/>
        <v>-76.487085882942552</v>
      </c>
      <c r="AS46">
        <f t="shared" si="46"/>
        <v>0.19471723641309821</v>
      </c>
      <c r="AT46">
        <f t="shared" si="47"/>
        <v>0.99882888997435115</v>
      </c>
      <c r="AU46">
        <f t="shared" si="48"/>
        <v>-75.29353975655512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1000000</v>
      </c>
      <c r="S47">
        <f t="shared" si="32"/>
        <v>1291.2969414220192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719.2939637851116</v>
      </c>
      <c r="AC47">
        <f t="shared" si="33"/>
        <v>707.32200360904278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-4072.5937783804688</v>
      </c>
      <c r="AI47">
        <f t="shared" si="38"/>
        <v>-4086.2878014382118</v>
      </c>
      <c r="AJ47">
        <f t="shared" si="39"/>
        <v>11.971960176068819</v>
      </c>
      <c r="AK47">
        <f t="shared" si="61"/>
        <v>50.350577464957816</v>
      </c>
      <c r="AL47">
        <f t="shared" si="40"/>
        <v>-4023.9652637971849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-71.149595896950842</v>
      </c>
      <c r="AR47">
        <f t="shared" si="45"/>
        <v>-71.388835128698972</v>
      </c>
      <c r="AS47">
        <f t="shared" si="46"/>
        <v>0.20915420858900804</v>
      </c>
      <c r="AT47">
        <f t="shared" si="47"/>
        <v>0.87964168162985201</v>
      </c>
      <c r="AU47">
        <f t="shared" si="48"/>
        <v>-70.30003923848011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1000000</v>
      </c>
      <c r="S48">
        <f t="shared" si="32"/>
        <v>1289.0637164440914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707.32200360904278</v>
      </c>
      <c r="AC48">
        <f t="shared" si="33"/>
        <v>693.53174602518857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-4271.3147826808927</v>
      </c>
      <c r="AI48">
        <f t="shared" si="38"/>
        <v>-4284.7650826384915</v>
      </c>
      <c r="AJ48">
        <f t="shared" si="39"/>
        <v>13.790257583854213</v>
      </c>
      <c r="AK48">
        <f t="shared" si="61"/>
        <v>49.512540252633002</v>
      </c>
      <c r="AL48">
        <f t="shared" si="40"/>
        <v>-4221.4622848020044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-66.626177950965769</v>
      </c>
      <c r="AR48">
        <f t="shared" si="45"/>
        <v>-66.835982688865784</v>
      </c>
      <c r="AS48">
        <f t="shared" si="46"/>
        <v>0.21510757284782595</v>
      </c>
      <c r="AT48">
        <f t="shared" si="47"/>
        <v>0.7723222205612692</v>
      </c>
      <c r="AU48">
        <f t="shared" si="48"/>
        <v>-65.848552895456692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1000000</v>
      </c>
      <c r="S49">
        <f t="shared" si="32"/>
        <v>1283.99137567203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693.53174602518857</v>
      </c>
      <c r="AC49">
        <f t="shared" si="33"/>
        <v>678.11926299663082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-4498.0638381440413</v>
      </c>
      <c r="AI49">
        <f t="shared" si="38"/>
        <v>-4511.2671835061101</v>
      </c>
      <c r="AJ49">
        <f t="shared" si="39"/>
        <v>15.412483028557745</v>
      </c>
      <c r="AK49">
        <f t="shared" si="61"/>
        <v>48.547222221763207</v>
      </c>
      <c r="AL49">
        <f t="shared" si="40"/>
        <v>-4447.3074782557887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-62.645649140749953</v>
      </c>
      <c r="AR49">
        <f t="shared" si="45"/>
        <v>-62.82953540177234</v>
      </c>
      <c r="AS49">
        <f t="shared" si="46"/>
        <v>0.21465346845614794</v>
      </c>
      <c r="AT49">
        <f t="shared" si="47"/>
        <v>0.67612918791242971</v>
      </c>
      <c r="AU49">
        <f t="shared" si="48"/>
        <v>-61.938752745403754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1000000</v>
      </c>
      <c r="S50">
        <f t="shared" si="32"/>
        <v>1276.2162764334487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678.11926299663082</v>
      </c>
      <c r="AC50">
        <f t="shared" si="33"/>
        <v>661.20012717945997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-4758.373175987148</v>
      </c>
      <c r="AI50">
        <f t="shared" si="38"/>
        <v>-4771.3255285661962</v>
      </c>
      <c r="AJ50">
        <f t="shared" si="39"/>
        <v>16.919135817170854</v>
      </c>
      <c r="AK50">
        <f t="shared" si="61"/>
        <v>47.468348409764161</v>
      </c>
      <c r="AL50">
        <f t="shared" si="40"/>
        <v>-4706.9380443392611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-59.170573001361142</v>
      </c>
      <c r="AR50">
        <f t="shared" si="45"/>
        <v>-59.331636057046964</v>
      </c>
      <c r="AS50">
        <f t="shared" si="46"/>
        <v>0.21039017411285021</v>
      </c>
      <c r="AT50">
        <f t="shared" si="47"/>
        <v>0.59027093314330281</v>
      </c>
      <c r="AU50">
        <f t="shared" si="48"/>
        <v>-58.53097494979081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1000000</v>
      </c>
      <c r="S51">
        <f t="shared" si="32"/>
        <v>1265.8208495852984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661.20012717945997</v>
      </c>
      <c r="AC51">
        <f t="shared" si="33"/>
        <v>642.85679821700819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-5055.5151120908376</v>
      </c>
      <c r="AI51">
        <f t="shared" si="38"/>
        <v>-5068.2115532662938</v>
      </c>
      <c r="AJ51">
        <f t="shared" si="39"/>
        <v>18.343328962451778</v>
      </c>
      <c r="AK51">
        <f t="shared" si="61"/>
        <v>46.284008902562199</v>
      </c>
      <c r="AL51">
        <f t="shared" si="40"/>
        <v>-5003.5842154012798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-56.129951451579458</v>
      </c>
      <c r="AR51">
        <f t="shared" si="45"/>
        <v>-56.270916439515467</v>
      </c>
      <c r="AS51">
        <f t="shared" si="46"/>
        <v>0.20366078258975831</v>
      </c>
      <c r="AT51">
        <f t="shared" si="47"/>
        <v>0.51387823299589575</v>
      </c>
      <c r="AU51">
        <f t="shared" si="48"/>
        <v>-55.55337742392981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1000000</v>
      </c>
      <c r="S52">
        <f t="shared" si="32"/>
        <v>1252.9496973848834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642.85679821700819</v>
      </c>
      <c r="AC52">
        <f t="shared" si="33"/>
        <v>623.17974322874056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-5408.9490424359074</v>
      </c>
      <c r="AI52">
        <f t="shared" si="38"/>
        <v>-5421.3832954735481</v>
      </c>
      <c r="AJ52">
        <f t="shared" si="39"/>
        <v>19.677054988267628</v>
      </c>
      <c r="AK52">
        <f t="shared" si="61"/>
        <v>44.999975875190579</v>
      </c>
      <c r="AL52">
        <f t="shared" si="40"/>
        <v>-5356.7062646100894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-53.619668044362079</v>
      </c>
      <c r="AR52">
        <f t="shared" si="45"/>
        <v>-53.742930533068687</v>
      </c>
      <c r="AS52">
        <f t="shared" si="46"/>
        <v>0.19506139700780351</v>
      </c>
      <c r="AT52">
        <f t="shared" si="47"/>
        <v>0.44609105197733279</v>
      </c>
      <c r="AU52">
        <f t="shared" si="48"/>
        <v>-53.101778084083548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1000000</v>
      </c>
      <c r="S53">
        <f t="shared" si="32"/>
        <v>1237.4066259068684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623.17974322874056</v>
      </c>
      <c r="AC53">
        <f t="shared" si="33"/>
        <v>602.10730416947843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-5808.3484607272512</v>
      </c>
      <c r="AI53">
        <f t="shared" si="38"/>
        <v>-5820.5131625229969</v>
      </c>
      <c r="AJ53">
        <f t="shared" si="39"/>
        <v>21.072439059262138</v>
      </c>
      <c r="AK53">
        <f t="shared" si="61"/>
        <v>43.622582026011841</v>
      </c>
      <c r="AL53">
        <f t="shared" si="40"/>
        <v>-5755.8181414377232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-51.409794924175124</v>
      </c>
      <c r="AR53">
        <f t="shared" si="45"/>
        <v>-51.517464914855182</v>
      </c>
      <c r="AS53">
        <f t="shared" si="46"/>
        <v>0.1865125306984772</v>
      </c>
      <c r="AT53">
        <f t="shared" si="47"/>
        <v>0.38610424480963074</v>
      </c>
      <c r="AU53">
        <f t="shared" si="48"/>
        <v>-50.944848139347073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1000000</v>
      </c>
      <c r="S54">
        <f t="shared" si="32"/>
        <v>1219.3489981802807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602.10730416947843</v>
      </c>
      <c r="AC54">
        <f t="shared" si="33"/>
        <v>579.75753512485676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-6257.3848993072816</v>
      </c>
      <c r="AI54">
        <f t="shared" si="38"/>
        <v>-6269.2715194625871</v>
      </c>
      <c r="AJ54">
        <f t="shared" si="39"/>
        <v>22.349769044621667</v>
      </c>
      <c r="AK54">
        <f t="shared" si="61"/>
        <v>42.147511291863495</v>
      </c>
      <c r="AL54">
        <f t="shared" si="40"/>
        <v>-6204.7742391261017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-49.450200340649488</v>
      </c>
      <c r="AR54">
        <f t="shared" si="45"/>
        <v>-49.544136666688523</v>
      </c>
      <c r="AS54">
        <f t="shared" si="46"/>
        <v>0.17662339373531874</v>
      </c>
      <c r="AT54">
        <f t="shared" si="47"/>
        <v>0.33307889969708693</v>
      </c>
      <c r="AU54">
        <f t="shared" si="48"/>
        <v>-49.034434373256119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1000000</v>
      </c>
      <c r="S55">
        <f t="shared" si="32"/>
        <v>1198.9591752257329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579.75753512485676</v>
      </c>
      <c r="AC55">
        <f t="shared" si="33"/>
        <v>556.25378646238005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-6762.929623616008</v>
      </c>
      <c r="AI55">
        <f t="shared" si="38"/>
        <v>-6774.5283043291702</v>
      </c>
      <c r="AJ55">
        <f t="shared" si="39"/>
        <v>23.50374866247671</v>
      </c>
      <c r="AK55">
        <f t="shared" si="61"/>
        <v>40.583027458739977</v>
      </c>
      <c r="AL55">
        <f t="shared" si="40"/>
        <v>-6710.4415282079535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-47.719076590398501</v>
      </c>
      <c r="AR55">
        <f t="shared" si="45"/>
        <v>-47.800916615964674</v>
      </c>
      <c r="AS55">
        <f t="shared" si="46"/>
        <v>0.16584191245605728</v>
      </c>
      <c r="AT55">
        <f t="shared" si="47"/>
        <v>0.28635291262108442</v>
      </c>
      <c r="AU55">
        <f t="shared" si="48"/>
        <v>-47.348721790887531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1000000</v>
      </c>
      <c r="S56">
        <f t="shared" si="32"/>
        <v>1176.3279714998821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556.25378646238005</v>
      </c>
      <c r="AC56">
        <f t="shared" si="33"/>
        <v>531.70118458463583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-7306.9558975142581</v>
      </c>
      <c r="AI56">
        <f t="shared" si="38"/>
        <v>-7318.2559175228507</v>
      </c>
      <c r="AJ56">
        <f t="shared" si="39"/>
        <v>24.552601877744223</v>
      </c>
      <c r="AK56">
        <f t="shared" si="61"/>
        <v>38.937765052366608</v>
      </c>
      <c r="AL56">
        <f t="shared" si="40"/>
        <v>-7254.7655505927396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-46.033672789124587</v>
      </c>
      <c r="AR56">
        <f t="shared" si="45"/>
        <v>-46.104862684189243</v>
      </c>
      <c r="AS56">
        <f t="shared" si="46"/>
        <v>0.15468088993752108</v>
      </c>
      <c r="AT56">
        <f t="shared" si="47"/>
        <v>0.24530712388317893</v>
      </c>
      <c r="AU56">
        <f t="shared" si="48"/>
        <v>-45.70487467036854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1000000</v>
      </c>
      <c r="S57">
        <f t="shared" si="32"/>
        <v>1151.8609916377686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531.70118458463583</v>
      </c>
      <c r="AC57">
        <f t="shared" si="33"/>
        <v>506.351864217524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-7886.1989878463592</v>
      </c>
      <c r="AI57">
        <f t="shared" si="38"/>
        <v>-7897.1888526801695</v>
      </c>
      <c r="AJ57">
        <f t="shared" si="39"/>
        <v>25.349320367111829</v>
      </c>
      <c r="AK57">
        <f t="shared" si="61"/>
        <v>37.219082920924514</v>
      </c>
      <c r="AL57">
        <f t="shared" si="40"/>
        <v>-7834.6204493921332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-44.35972537286888</v>
      </c>
      <c r="AR57">
        <f t="shared" si="45"/>
        <v>-44.421543161979208</v>
      </c>
      <c r="AS57">
        <f t="shared" si="46"/>
        <v>0.14258946440572112</v>
      </c>
      <c r="AT57">
        <f t="shared" si="47"/>
        <v>0.20935666213174325</v>
      </c>
      <c r="AU57">
        <f t="shared" si="48"/>
        <v>-44.069597035441745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1000000</v>
      </c>
      <c r="S58">
        <f t="shared" si="32"/>
        <v>1125.952734855817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506.351864217524</v>
      </c>
      <c r="AC58">
        <f t="shared" si="33"/>
        <v>480.46031065002364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-8484.1897187287577</v>
      </c>
      <c r="AI58">
        <f t="shared" si="38"/>
        <v>-8494.8575801712614</v>
      </c>
      <c r="AJ58">
        <f t="shared" si="39"/>
        <v>25.891553567500353</v>
      </c>
      <c r="AK58">
        <f t="shared" si="61"/>
        <v>35.444630495226683</v>
      </c>
      <c r="AL58">
        <f t="shared" si="40"/>
        <v>-8433.5213961085337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-42.610189571379536</v>
      </c>
      <c r="AR58">
        <f t="shared" si="45"/>
        <v>-42.663766826657415</v>
      </c>
      <c r="AS58">
        <f t="shared" si="46"/>
        <v>0.13003528237626732</v>
      </c>
      <c r="AT58">
        <f t="shared" si="47"/>
        <v>0.1780137496636989</v>
      </c>
      <c r="AU58">
        <f t="shared" si="48"/>
        <v>-42.355717794617448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1000000</v>
      </c>
      <c r="S59">
        <f t="shared" si="32"/>
        <v>1099.1844090101993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480.46031065002364</v>
      </c>
      <c r="AC59">
        <f t="shared" si="33"/>
        <v>454.3395601905803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-9104.8780719774277</v>
      </c>
      <c r="AI59">
        <f t="shared" si="38"/>
        <v>-9115.2116328537068</v>
      </c>
      <c r="AJ59">
        <f t="shared" si="39"/>
        <v>26.120750459443343</v>
      </c>
      <c r="AK59">
        <f t="shared" si="61"/>
        <v>33.63222174550166</v>
      </c>
      <c r="AL59">
        <f t="shared" si="40"/>
        <v>-9055.458660648761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-40.828103458680907</v>
      </c>
      <c r="AR59">
        <f t="shared" si="45"/>
        <v>-40.874441222813282</v>
      </c>
      <c r="AS59">
        <f t="shared" si="46"/>
        <v>0.1171306956277474</v>
      </c>
      <c r="AT59">
        <f t="shared" si="47"/>
        <v>0.15081364276550016</v>
      </c>
      <c r="AU59">
        <f t="shared" si="48"/>
        <v>-40.606496884420032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1000000</v>
      </c>
      <c r="S60">
        <f t="shared" si="32"/>
        <v>1072.0796136766182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454.3395601905803</v>
      </c>
      <c r="AC60">
        <f t="shared" si="33"/>
        <v>428.23417022469954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-9766.5021764271423</v>
      </c>
      <c r="AI60">
        <f t="shared" si="38"/>
        <v>-9776.488239140248</v>
      </c>
      <c r="AJ60">
        <f t="shared" si="39"/>
        <v>26.105389965880761</v>
      </c>
      <c r="AK60">
        <f t="shared" si="61"/>
        <v>31.803769213340622</v>
      </c>
      <c r="AL60">
        <f t="shared" si="40"/>
        <v>-9718.5790799610277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-39.102641908031444</v>
      </c>
      <c r="AR60">
        <f t="shared" si="45"/>
        <v>-39.142623615636467</v>
      </c>
      <c r="AS60">
        <f t="shared" si="46"/>
        <v>0.10451947864908845</v>
      </c>
      <c r="AT60">
        <f t="shared" si="47"/>
        <v>0.12733436970674805</v>
      </c>
      <c r="AU60">
        <f t="shared" si="48"/>
        <v>-38.910769767280634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1000000</v>
      </c>
      <c r="S61">
        <f t="shared" si="32"/>
        <v>1044.9253739328149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428.23417022469954</v>
      </c>
      <c r="AC61">
        <f t="shared" si="33"/>
        <v>402.27680822095397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-10466.707489745944</v>
      </c>
      <c r="AI61">
        <f t="shared" si="38"/>
        <v>-10476.332024144676</v>
      </c>
      <c r="AJ61">
        <f t="shared" si="39"/>
        <v>25.957362003745573</v>
      </c>
      <c r="AK61">
        <f t="shared" si="61"/>
        <v>29.976391915728971</v>
      </c>
      <c r="AL61">
        <f t="shared" si="40"/>
        <v>-10420.398270225201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-37.416151395997943</v>
      </c>
      <c r="AR61">
        <f t="shared" si="45"/>
        <v>-37.450556965899629</v>
      </c>
      <c r="AS61">
        <f t="shared" si="46"/>
        <v>9.2791796037518109E-2</v>
      </c>
      <c r="AT61">
        <f t="shared" si="47"/>
        <v>0.10715893410831416</v>
      </c>
      <c r="AU61">
        <f t="shared" si="48"/>
        <v>-37.250606235753793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1000000</v>
      </c>
      <c r="S62">
        <f t="shared" si="32"/>
        <v>1018.0363768846552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402.27680822095397</v>
      </c>
      <c r="AC62">
        <f t="shared" si="33"/>
        <v>376.59751388235429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-11206.1622401156</v>
      </c>
      <c r="AI62">
        <f t="shared" si="38"/>
        <v>-11215.410375114341</v>
      </c>
      <c r="AJ62">
        <f t="shared" si="39"/>
        <v>25.679294338599675</v>
      </c>
      <c r="AK62">
        <f t="shared" si="61"/>
        <v>28.15937657546678</v>
      </c>
      <c r="AL62">
        <f t="shared" si="40"/>
        <v>-11161.571704200276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-35.767444346331779</v>
      </c>
      <c r="AR62">
        <f t="shared" si="45"/>
        <v>-35.7969622264755</v>
      </c>
      <c r="AS62">
        <f t="shared" si="46"/>
        <v>8.1962291052771849E-2</v>
      </c>
      <c r="AT62">
        <f t="shared" si="47"/>
        <v>8.9878132487221318E-2</v>
      </c>
      <c r="AU62">
        <f t="shared" si="48"/>
        <v>-35.62512180293551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1000000</v>
      </c>
      <c r="S63">
        <f t="shared" si="32"/>
        <v>991.56533504618346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376.59751388235429</v>
      </c>
      <c r="AC63">
        <f t="shared" si="33"/>
        <v>351.30940619441367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-11928.356608772829</v>
      </c>
      <c r="AI63">
        <f t="shared" si="38"/>
        <v>-11937.214053506363</v>
      </c>
      <c r="AJ63">
        <f t="shared" si="39"/>
        <v>25.288107687940624</v>
      </c>
      <c r="AK63">
        <f t="shared" si="61"/>
        <v>26.361825971764802</v>
      </c>
      <c r="AL63">
        <f t="shared" si="40"/>
        <v>-11885.564119846658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-33.993321041143886</v>
      </c>
      <c r="AR63">
        <f t="shared" si="45"/>
        <v>-34.018562905744901</v>
      </c>
      <c r="AS63">
        <f t="shared" si="46"/>
        <v>7.2065816889391399E-2</v>
      </c>
      <c r="AT63">
        <f t="shared" si="47"/>
        <v>7.5125689387077935E-2</v>
      </c>
      <c r="AU63">
        <f t="shared" si="48"/>
        <v>-33.87137139946843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1000000</v>
      </c>
      <c r="S64">
        <f t="shared" si="32"/>
        <v>966.00379642978078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351.30940619441367</v>
      </c>
      <c r="AC64">
        <f t="shared" si="33"/>
        <v>326.67263574111905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-12585.710096138169</v>
      </c>
      <c r="AI64">
        <f t="shared" si="38"/>
        <v>-12594.164323671965</v>
      </c>
      <c r="AJ64">
        <f t="shared" si="39"/>
        <v>24.636770453294616</v>
      </c>
      <c r="AK64">
        <f t="shared" si="61"/>
        <v>24.591658433608959</v>
      </c>
      <c r="AL64">
        <f t="shared" si="40"/>
        <v>-12544.935894785061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-32.023786578845808</v>
      </c>
      <c r="AR64">
        <f t="shared" si="45"/>
        <v>-32.045297989498302</v>
      </c>
      <c r="AS64">
        <f t="shared" si="46"/>
        <v>6.2687180378515811E-2</v>
      </c>
      <c r="AT64">
        <f t="shared" si="47"/>
        <v>6.2572394825732625E-2</v>
      </c>
      <c r="AU64">
        <f t="shared" si="48"/>
        <v>-31.920038414294051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1000000</v>
      </c>
      <c r="S65">
        <f t="shared" si="32"/>
        <v>951.23001811594145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326.67263574111905</v>
      </c>
      <c r="AC65">
        <f t="shared" si="33"/>
        <v>303.00291218713858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-16249.405422025548</v>
      </c>
      <c r="AI65">
        <f t="shared" si="38"/>
        <v>-16257.368872148454</v>
      </c>
      <c r="AJ65">
        <f t="shared" si="39"/>
        <v>23.669723553980475</v>
      </c>
      <c r="AK65">
        <f t="shared" si="61"/>
        <v>22.867084501878335</v>
      </c>
      <c r="AL65">
        <f t="shared" si="40"/>
        <v>-16210.832064092596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-36.915980738498476</v>
      </c>
      <c r="AR65">
        <f t="shared" si="45"/>
        <v>-36.934072389467488</v>
      </c>
      <c r="AS65">
        <f t="shared" si="46"/>
        <v>5.3773725013958433E-2</v>
      </c>
      <c r="AT65">
        <f t="shared" si="47"/>
        <v>5.1950260892175457E-2</v>
      </c>
      <c r="AU65">
        <f t="shared" si="48"/>
        <v>-36.828348403561357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1000000</v>
      </c>
      <c r="S66">
        <f t="shared" si="32"/>
        <v>924.96710581067146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303.00291218713858</v>
      </c>
      <c r="AC66">
        <f t="shared" si="33"/>
        <v>273.54591629226991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-19616.793210146025</v>
      </c>
      <c r="AI66">
        <f t="shared" si="38"/>
        <v>-19624.186605937448</v>
      </c>
      <c r="AJ66">
        <f t="shared" si="39"/>
        <v>29.456995894868669</v>
      </c>
      <c r="AK66">
        <f t="shared" si="61"/>
        <v>21.210203853099703</v>
      </c>
      <c r="AL66">
        <f t="shared" si="40"/>
        <v>-19573.51940618948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-39.791190018562638</v>
      </c>
      <c r="AR66">
        <f t="shared" si="45"/>
        <v>-39.806186966007992</v>
      </c>
      <c r="AS66">
        <f t="shared" si="46"/>
        <v>5.9751301268879189E-2</v>
      </c>
      <c r="AT66">
        <f t="shared" si="47"/>
        <v>4.3023303697498537E-2</v>
      </c>
      <c r="AU66">
        <f t="shared" si="48"/>
        <v>-39.703412361041615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889.90999526124847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273.54591629226991</v>
      </c>
      <c r="AC67">
        <f t="shared" ref="AC67:AC98" si="64">S67*Z67</f>
        <v>240.41453416980531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-22622.462676403262</v>
      </c>
      <c r="AI67">
        <f t="shared" ref="AI67:AI98" si="69">SUM(AE67:AH67)</f>
        <v>-22629.216576669864</v>
      </c>
      <c r="AJ67">
        <f t="shared" ref="AJ67:AJ98" si="70">AB67-AC67</f>
        <v>33.131382122464601</v>
      </c>
      <c r="AK67">
        <f t="shared" si="61"/>
        <v>19.148214140458894</v>
      </c>
      <c r="AL67">
        <f t="shared" ref="AL67:AL98" si="71">SUM(AI67:AK67)</f>
        <v>-22576.936980406939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-40.971396902927118</v>
      </c>
      <c r="AR67">
        <f t="shared" ref="AR67:AR98" si="76">AI67*$K67</f>
        <v>-40.983628848335712</v>
      </c>
      <c r="AS67">
        <f t="shared" ref="AS67:AS98" si="77">AJ67*$K67</f>
        <v>6.0004033437877677E-2</v>
      </c>
      <c r="AT67">
        <f t="shared" ref="AT67:AT98" si="78">AK67*$K67</f>
        <v>3.4679207686318742E-2</v>
      </c>
      <c r="AU67">
        <f t="shared" ref="AU67:AU98" si="79">AL67*$K67</f>
        <v>-40.888945607211518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1000000</v>
      </c>
      <c r="S68">
        <f t="shared" si="63"/>
        <v>847.54792109169216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240.41453416980531</v>
      </c>
      <c r="AC68">
        <f t="shared" si="64"/>
        <v>205.38939431696576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-25120.785161301766</v>
      </c>
      <c r="AI68">
        <f t="shared" si="69"/>
        <v>-25126.843502936666</v>
      </c>
      <c r="AJ68">
        <f t="shared" si="70"/>
        <v>35.025139852839544</v>
      </c>
      <c r="AK68">
        <f t="shared" si="61"/>
        <v>16.829017391886374</v>
      </c>
      <c r="AL68">
        <f t="shared" si="71"/>
        <v>-25074.989345691942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-40.621511352267589</v>
      </c>
      <c r="AR68">
        <f t="shared" si="76"/>
        <v>-40.631307980514585</v>
      </c>
      <c r="AS68">
        <f t="shared" si="77"/>
        <v>5.6637326700227746E-2</v>
      </c>
      <c r="AT68">
        <f t="shared" si="78"/>
        <v>2.7213326201488666E-2</v>
      </c>
      <c r="AU68">
        <f t="shared" si="79"/>
        <v>-40.547457327612875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1000000</v>
      </c>
      <c r="S69">
        <f t="shared" si="63"/>
        <v>796.95858549694515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205.38939431696576</v>
      </c>
      <c r="AC69">
        <f t="shared" si="64"/>
        <v>170.07704104513351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-26502.701118542758</v>
      </c>
      <c r="AI69">
        <f t="shared" si="69"/>
        <v>-26508.036309233346</v>
      </c>
      <c r="AJ69">
        <f t="shared" si="70"/>
        <v>35.312353271832251</v>
      </c>
      <c r="AK69">
        <f t="shared" si="61"/>
        <v>14.377257602187605</v>
      </c>
      <c r="AL69">
        <f t="shared" si="71"/>
        <v>-26458.346698359328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-38.264406753776555</v>
      </c>
      <c r="AR69">
        <f t="shared" si="76"/>
        <v>-38.272109663218899</v>
      </c>
      <c r="AS69">
        <f t="shared" si="77"/>
        <v>5.0983718338092829E-2</v>
      </c>
      <c r="AT69">
        <f t="shared" si="78"/>
        <v>2.0757779761136356E-2</v>
      </c>
      <c r="AU69">
        <f t="shared" si="79"/>
        <v>-38.200368165119677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1000000</v>
      </c>
      <c r="S70">
        <f t="shared" si="63"/>
        <v>741.49266396912208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170.07704104513351</v>
      </c>
      <c r="AC70">
        <f t="shared" si="64"/>
        <v>136.55295400603131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-27114.003125933479</v>
      </c>
      <c r="AI70">
        <f t="shared" si="69"/>
        <v>-27118.607114639013</v>
      </c>
      <c r="AJ70">
        <f t="shared" si="70"/>
        <v>33.524087039102199</v>
      </c>
      <c r="AK70">
        <f t="shared" si="61"/>
        <v>11.905392873159347</v>
      </c>
      <c r="AL70">
        <f t="shared" si="71"/>
        <v>-27073.177634726751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-34.952678694269636</v>
      </c>
      <c r="AR70">
        <f t="shared" si="76"/>
        <v>-34.958613699041493</v>
      </c>
      <c r="AS70">
        <f t="shared" si="77"/>
        <v>4.3215921948306077E-2</v>
      </c>
      <c r="AT70">
        <f t="shared" si="78"/>
        <v>1.534724953345523E-2</v>
      </c>
      <c r="AU70">
        <f t="shared" si="79"/>
        <v>-34.900050527559728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1000000</v>
      </c>
      <c r="S71">
        <f t="shared" si="63"/>
        <v>680.56637462280196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136.55295400603131</v>
      </c>
      <c r="AC71">
        <f t="shared" si="64"/>
        <v>105.83270362843524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-26811.146092888983</v>
      </c>
      <c r="AI71">
        <f t="shared" si="69"/>
        <v>-26815.03376305514</v>
      </c>
      <c r="AJ71">
        <f t="shared" si="70"/>
        <v>30.720250377596074</v>
      </c>
      <c r="AK71">
        <f t="shared" si="61"/>
        <v>9.5587067804221935</v>
      </c>
      <c r="AL71">
        <f t="shared" si="71"/>
        <v>-26774.754805897122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-30.859165625116191</v>
      </c>
      <c r="AR71">
        <f t="shared" si="76"/>
        <v>-30.863640266264973</v>
      </c>
      <c r="AS71">
        <f t="shared" si="77"/>
        <v>3.5358477073783506E-2</v>
      </c>
      <c r="AT71">
        <f t="shared" si="78"/>
        <v>1.1001906247387326E-2</v>
      </c>
      <c r="AU71">
        <f t="shared" si="79"/>
        <v>-30.817279882943801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1000000</v>
      </c>
      <c r="S72">
        <f t="shared" si="63"/>
        <v>613.6518674838369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105.83270362843524</v>
      </c>
      <c r="AC72">
        <f t="shared" si="64"/>
        <v>78.752491857491819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-25617.586871952528</v>
      </c>
      <c r="AI72">
        <f t="shared" si="69"/>
        <v>-25620.795225745223</v>
      </c>
      <c r="AJ72">
        <f t="shared" si="70"/>
        <v>27.080211770943421</v>
      </c>
      <c r="AK72">
        <f t="shared" si="61"/>
        <v>7.4082892539904677</v>
      </c>
      <c r="AL72">
        <f t="shared" si="71"/>
        <v>-25586.306724720289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-26.326249640012335</v>
      </c>
      <c r="AR72">
        <f t="shared" si="76"/>
        <v>-26.329546746929633</v>
      </c>
      <c r="AS72">
        <f t="shared" si="77"/>
        <v>2.7829335329269424E-2</v>
      </c>
      <c r="AT72">
        <f t="shared" si="78"/>
        <v>7.6132257609129277E-3</v>
      </c>
      <c r="AU72">
        <f t="shared" si="79"/>
        <v>-26.294104185839451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1000000</v>
      </c>
      <c r="S73">
        <f t="shared" si="63"/>
        <v>540.32032280947749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78.752491857491819</v>
      </c>
      <c r="AC73">
        <f t="shared" si="64"/>
        <v>55.800308158705214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-23778.166532747633</v>
      </c>
      <c r="AI73">
        <f t="shared" si="69"/>
        <v>-23780.748348839083</v>
      </c>
      <c r="AJ73">
        <f t="shared" si="70"/>
        <v>22.952183698786605</v>
      </c>
      <c r="AK73">
        <f t="shared" ref="AK73:AK98" si="92">G73*SUM(AB73:AB73, AE73:AF73)</f>
        <v>5.5126744300244281</v>
      </c>
      <c r="AL73">
        <f t="shared" si="71"/>
        <v>-23752.28349071027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-21.817808185135448</v>
      </c>
      <c r="AR73">
        <f t="shared" si="76"/>
        <v>-21.820177146938072</v>
      </c>
      <c r="AS73">
        <f t="shared" si="77"/>
        <v>2.1059922373764865E-2</v>
      </c>
      <c r="AT73">
        <f t="shared" si="78"/>
        <v>5.058189542735775E-3</v>
      </c>
      <c r="AU73">
        <f t="shared" si="79"/>
        <v>-21.794059035021572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1000000</v>
      </c>
      <c r="S74">
        <f t="shared" si="63"/>
        <v>457.16378735975326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55.800308158705214</v>
      </c>
      <c r="AC74">
        <f t="shared" si="64"/>
        <v>36.995058849664176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-21316.931034568632</v>
      </c>
      <c r="AI74">
        <f t="shared" si="69"/>
        <v>-21318.954109223305</v>
      </c>
      <c r="AJ74">
        <f t="shared" si="70"/>
        <v>18.805249309041038</v>
      </c>
      <c r="AK74">
        <f t="shared" si="92"/>
        <v>3.9060215711093655</v>
      </c>
      <c r="AL74">
        <f t="shared" si="71"/>
        <v>-21296.242838343154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-17.463826673254932</v>
      </c>
      <c r="AR74">
        <f t="shared" si="76"/>
        <v>-17.465484070610064</v>
      </c>
      <c r="AS74">
        <f t="shared" si="77"/>
        <v>1.540613955863865E-2</v>
      </c>
      <c r="AT74">
        <f t="shared" si="78"/>
        <v>3.1999955147966378E-3</v>
      </c>
      <c r="AU74">
        <f t="shared" si="79"/>
        <v>-17.44687793553663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1000000</v>
      </c>
      <c r="S75">
        <f t="shared" si="63"/>
        <v>360.7367673301253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36.995058849664176</v>
      </c>
      <c r="AC75">
        <f t="shared" si="64"/>
        <v>22.221016887207821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-18514.776404937467</v>
      </c>
      <c r="AI75">
        <f t="shared" si="69"/>
        <v>-18516.31637943547</v>
      </c>
      <c r="AJ75">
        <f t="shared" si="70"/>
        <v>14.774041962456355</v>
      </c>
      <c r="AK75">
        <f t="shared" si="92"/>
        <v>2.5896541194764926</v>
      </c>
      <c r="AL75">
        <f t="shared" si="71"/>
        <v>-18498.952683353535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-13.543009440374743</v>
      </c>
      <c r="AR75">
        <f t="shared" si="76"/>
        <v>-13.544135886015146</v>
      </c>
      <c r="AS75">
        <f t="shared" si="77"/>
        <v>1.0806773216914513E-2</v>
      </c>
      <c r="AT75">
        <f t="shared" si="78"/>
        <v>1.8942551300820817E-3</v>
      </c>
      <c r="AU75">
        <f t="shared" si="79"/>
        <v>-13.531434857668147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1000000</v>
      </c>
      <c r="S76">
        <f t="shared" si="63"/>
        <v>243.88293693846998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22.221016887207821</v>
      </c>
      <c r="AC76">
        <f t="shared" si="64"/>
        <v>11.079600938617503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-15552.993755821655</v>
      </c>
      <c r="AI76">
        <f t="shared" si="69"/>
        <v>-15554.129505730782</v>
      </c>
      <c r="AJ76">
        <f t="shared" si="70"/>
        <v>11.141415948590318</v>
      </c>
      <c r="AK76">
        <f t="shared" si="92"/>
        <v>1.5554711821045475</v>
      </c>
      <c r="AL76">
        <f t="shared" si="71"/>
        <v>-15541.432618600087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-10.157636906482027</v>
      </c>
      <c r="AR76">
        <f t="shared" si="76"/>
        <v>-10.158378663045077</v>
      </c>
      <c r="AS76">
        <f t="shared" si="77"/>
        <v>7.2764420539619609E-3</v>
      </c>
      <c r="AT76">
        <f t="shared" si="78"/>
        <v>1.0158758972304157E-3</v>
      </c>
      <c r="AU76">
        <f t="shared" si="79"/>
        <v>-10.150086345093886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1000000</v>
      </c>
      <c r="S77">
        <f t="shared" si="63"/>
        <v>94.611044414157817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11.079600938617503</v>
      </c>
      <c r="AC77">
        <f t="shared" si="64"/>
        <v>3.0662439355144322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-12566.753507903277</v>
      </c>
      <c r="AI77">
        <f t="shared" si="69"/>
        <v>-12567.563731475615</v>
      </c>
      <c r="AJ77">
        <f t="shared" si="70"/>
        <v>8.0133570031030708</v>
      </c>
      <c r="AK77">
        <f t="shared" si="92"/>
        <v>0.77557206570322523</v>
      </c>
      <c r="AL77">
        <f t="shared" si="71"/>
        <v>-12558.77480240681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-7.3279713189554494</v>
      </c>
      <c r="AR77">
        <f t="shared" si="76"/>
        <v>-7.3284437794916011</v>
      </c>
      <c r="AS77">
        <f t="shared" si="77"/>
        <v>4.6727780767212342E-3</v>
      </c>
      <c r="AT77">
        <f t="shared" si="78"/>
        <v>4.5225442272596287E-4</v>
      </c>
      <c r="AU77">
        <f t="shared" si="79"/>
        <v>-7.3233187469921548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1000000</v>
      </c>
      <c r="S78">
        <f t="shared" si="63"/>
        <v>-105.24251903556956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3.0662439355144322</v>
      </c>
      <c r="AC78">
        <f t="shared" si="64"/>
        <v>-2.3471917554240846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-9782.1589174207384</v>
      </c>
      <c r="AI78">
        <f t="shared" si="69"/>
        <v>-9782.7164847844178</v>
      </c>
      <c r="AJ78">
        <f t="shared" si="70"/>
        <v>5.4134356909385168</v>
      </c>
      <c r="AK78">
        <f t="shared" si="92"/>
        <v>0.21463707548601027</v>
      </c>
      <c r="AL78">
        <f t="shared" si="71"/>
        <v>-9777.0884120179944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-5.0930431477703619</v>
      </c>
      <c r="AR78">
        <f t="shared" si="76"/>
        <v>-5.0933334430584454</v>
      </c>
      <c r="AS78">
        <f t="shared" si="77"/>
        <v>2.8184843227735596E-3</v>
      </c>
      <c r="AT78">
        <f t="shared" si="78"/>
        <v>1.117499619245326E-4</v>
      </c>
      <c r="AU78">
        <f t="shared" si="79"/>
        <v>-5.0904032087737479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1000000</v>
      </c>
      <c r="S79">
        <f t="shared" si="63"/>
        <v>-387.69689446671066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-2.3471917554240846</v>
      </c>
      <c r="AC79">
        <f t="shared" si="64"/>
        <v>-5.7308280924650408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-7297.9446261985058</v>
      </c>
      <c r="AI79">
        <f t="shared" si="69"/>
        <v>-7298.3141692728932</v>
      </c>
      <c r="AJ79">
        <f t="shared" si="70"/>
        <v>3.3836363370409561</v>
      </c>
      <c r="AK79">
        <f t="shared" si="92"/>
        <v>-0.16430342287968594</v>
      </c>
      <c r="AL79">
        <f t="shared" si="71"/>
        <v>-7295.0948363587322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-3.392541607145636</v>
      </c>
      <c r="AR79">
        <f t="shared" si="76"/>
        <v>-3.3927133939047449</v>
      </c>
      <c r="AS79">
        <f t="shared" si="77"/>
        <v>1.5729260284673833E-3</v>
      </c>
      <c r="AT79">
        <f t="shared" si="78"/>
        <v>-7.637851845501482E-5</v>
      </c>
      <c r="AU79">
        <f t="shared" si="79"/>
        <v>-3.3912168463947325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1000000</v>
      </c>
      <c r="S80">
        <f t="shared" si="63"/>
        <v>-805.81464411448383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-5.7308280924650408</v>
      </c>
      <c r="AC80">
        <f t="shared" si="64"/>
        <v>-7.5971136186022834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-5206.0383396393609</v>
      </c>
      <c r="AI80">
        <f t="shared" si="69"/>
        <v>-5206.274036324513</v>
      </c>
      <c r="AJ80">
        <f t="shared" si="70"/>
        <v>1.8662855261372426</v>
      </c>
      <c r="AK80">
        <f t="shared" si="92"/>
        <v>-0.40115796647255292</v>
      </c>
      <c r="AL80">
        <f t="shared" si="71"/>
        <v>-5204.8089087648486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-2.1607969508950977</v>
      </c>
      <c r="AR80">
        <f t="shared" si="76"/>
        <v>-2.1608947781958947</v>
      </c>
      <c r="AS80">
        <f t="shared" si="77"/>
        <v>7.746128267384913E-4</v>
      </c>
      <c r="AT80">
        <f t="shared" si="78"/>
        <v>-1.6650298254261754E-4</v>
      </c>
      <c r="AU80">
        <f t="shared" si="79"/>
        <v>-2.160286668351699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1000000</v>
      </c>
      <c r="S81">
        <f t="shared" si="63"/>
        <v>-1454.4446713435157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-7.5971136186022834</v>
      </c>
      <c r="AC81">
        <f t="shared" si="64"/>
        <v>-8.3951819257398839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-3561.5012190847447</v>
      </c>
      <c r="AI81">
        <f t="shared" si="69"/>
        <v>-3561.6455212725687</v>
      </c>
      <c r="AJ81">
        <f t="shared" si="70"/>
        <v>0.79806830713760046</v>
      </c>
      <c r="AK81">
        <f t="shared" si="92"/>
        <v>-0.53179795330215984</v>
      </c>
      <c r="AL81">
        <f t="shared" si="71"/>
        <v>-3561.3792509187329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-1.3198411688959388</v>
      </c>
      <c r="AR81">
        <f t="shared" si="76"/>
        <v>-1.3198946452129567</v>
      </c>
      <c r="AS81">
        <f t="shared" si="77"/>
        <v>2.9575264545942873E-4</v>
      </c>
      <c r="AT81">
        <f t="shared" si="78"/>
        <v>-1.9707667894134991E-4</v>
      </c>
      <c r="AU81">
        <f t="shared" si="79"/>
        <v>-1.3197959692464387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1000000</v>
      </c>
      <c r="S82">
        <f t="shared" si="63"/>
        <v>-2511.5299211239931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-8.3951819257398839</v>
      </c>
      <c r="AC82">
        <f t="shared" si="64"/>
        <v>-8.4983010912809167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-2330.6517874414112</v>
      </c>
      <c r="AI82">
        <f t="shared" si="69"/>
        <v>-2330.7363803126709</v>
      </c>
      <c r="AJ82">
        <f t="shared" si="70"/>
        <v>0.10311916554103284</v>
      </c>
      <c r="AK82">
        <f t="shared" si="92"/>
        <v>-0.58766273480179188</v>
      </c>
      <c r="AL82">
        <f t="shared" si="71"/>
        <v>-2331.2209238819314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-0.77116612344698299</v>
      </c>
      <c r="AR82">
        <f t="shared" si="76"/>
        <v>-0.77119411353840384</v>
      </c>
      <c r="AS82">
        <f t="shared" si="77"/>
        <v>3.4120072149716213E-5</v>
      </c>
      <c r="AT82">
        <f t="shared" si="78"/>
        <v>-1.9444586082456242E-4</v>
      </c>
      <c r="AU82">
        <f t="shared" si="79"/>
        <v>-0.77135443932707859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1000000</v>
      </c>
      <c r="S83">
        <f t="shared" si="63"/>
        <v>-4319.1197478851582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-8.4983010912809167</v>
      </c>
      <c r="AC83">
        <f t="shared" si="64"/>
        <v>-8.1831082831610171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-1455.2536208541517</v>
      </c>
      <c r="AI83">
        <f t="shared" si="69"/>
        <v>-1455.3009864561773</v>
      </c>
      <c r="AJ83">
        <f t="shared" si="70"/>
        <v>-0.31519280811989958</v>
      </c>
      <c r="AK83">
        <f t="shared" si="92"/>
        <v>-0.59488107638966425</v>
      </c>
      <c r="AL83">
        <f t="shared" si="71"/>
        <v>-1456.2110603406868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-0.42992353173531539</v>
      </c>
      <c r="AR83">
        <f t="shared" si="76"/>
        <v>-0.4299375248885457</v>
      </c>
      <c r="AS83">
        <f t="shared" si="77"/>
        <v>-9.3116968274535415E-5</v>
      </c>
      <c r="AT83">
        <f t="shared" si="78"/>
        <v>-1.757448802455737E-4</v>
      </c>
      <c r="AU83">
        <f t="shared" si="79"/>
        <v>-0.43020638673706585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1000000</v>
      </c>
      <c r="S84">
        <f t="shared" si="63"/>
        <v>-7561.3305927271385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-8.1831082831610171</v>
      </c>
      <c r="AC84">
        <f t="shared" si="64"/>
        <v>-7.6430684831401905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-864.86785255015718</v>
      </c>
      <c r="AI84">
        <f t="shared" si="69"/>
        <v>-864.8931227998487</v>
      </c>
      <c r="AJ84">
        <f t="shared" si="70"/>
        <v>-0.54003980002082663</v>
      </c>
      <c r="AK84">
        <f t="shared" si="92"/>
        <v>-0.57281757982127124</v>
      </c>
      <c r="AL84">
        <f t="shared" si="71"/>
        <v>-866.00598017969082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-0.22813097682051911</v>
      </c>
      <c r="AR84">
        <f t="shared" si="76"/>
        <v>-0.22813764249404325</v>
      </c>
      <c r="AS84">
        <f t="shared" si="77"/>
        <v>-1.4244928486755625E-4</v>
      </c>
      <c r="AT84">
        <f t="shared" si="78"/>
        <v>-1.5109526113067518E-4</v>
      </c>
      <c r="AU84">
        <f t="shared" si="79"/>
        <v>-0.22843118704004148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1000000</v>
      </c>
      <c r="S85">
        <f t="shared" si="63"/>
        <v>-13670.06421035204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-7.6430684831401905</v>
      </c>
      <c r="AC85">
        <f t="shared" si="64"/>
        <v>-7.0051607708927239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-488.25654275235678</v>
      </c>
      <c r="AI85">
        <f t="shared" si="69"/>
        <v>-488.26935388598258</v>
      </c>
      <c r="AJ85">
        <f t="shared" si="70"/>
        <v>-0.63790771224746656</v>
      </c>
      <c r="AK85">
        <f t="shared" si="92"/>
        <v>-0.53501479381981343</v>
      </c>
      <c r="AL85">
        <f t="shared" si="71"/>
        <v>-489.44227639204985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-0.11499118633792023</v>
      </c>
      <c r="AR85">
        <f t="shared" si="76"/>
        <v>-0.11499420353753759</v>
      </c>
      <c r="AS85">
        <f t="shared" si="77"/>
        <v>-1.5023611192579509E-4</v>
      </c>
      <c r="AT85">
        <f t="shared" si="78"/>
        <v>-1.260034028481663E-4</v>
      </c>
      <c r="AU85">
        <f t="shared" si="79"/>
        <v>-0.11527044305231154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1000000</v>
      </c>
      <c r="S86">
        <f t="shared" si="63"/>
        <v>-25790.996811054192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-7.0051607708927239</v>
      </c>
      <c r="AC86">
        <f t="shared" si="64"/>
        <v>-6.3469031277056569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-261.23101866261533</v>
      </c>
      <c r="AI86">
        <f t="shared" si="69"/>
        <v>-261.2371709094383</v>
      </c>
      <c r="AJ86">
        <f t="shared" si="70"/>
        <v>-0.65825764318706703</v>
      </c>
      <c r="AK86">
        <f t="shared" si="92"/>
        <v>-0.4903612539624907</v>
      </c>
      <c r="AL86">
        <f t="shared" si="71"/>
        <v>-262.38578980658787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-5.4931720816096451E-2</v>
      </c>
      <c r="AR86">
        <f t="shared" si="76"/>
        <v>-5.4933014512023537E-2</v>
      </c>
      <c r="AS86">
        <f t="shared" si="77"/>
        <v>-1.3841857397231186E-4</v>
      </c>
      <c r="AT86">
        <f t="shared" si="78"/>
        <v>-1.0311328126192913E-4</v>
      </c>
      <c r="AU86">
        <f t="shared" si="79"/>
        <v>-5.5174546367257778E-2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1000000</v>
      </c>
      <c r="S87">
        <f t="shared" si="63"/>
        <v>-51182.453572864659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-6.3469031277056569</v>
      </c>
      <c r="AC87">
        <f t="shared" si="64"/>
        <v>-5.7114341078744442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-132.0392845766269</v>
      </c>
      <c r="AI87">
        <f t="shared" si="69"/>
        <v>-132.04207431886724</v>
      </c>
      <c r="AJ87">
        <f t="shared" si="70"/>
        <v>-0.63546901983121273</v>
      </c>
      <c r="AK87">
        <f t="shared" si="92"/>
        <v>-0.44428321893939604</v>
      </c>
      <c r="AL87">
        <f t="shared" si="71"/>
        <v>-133.12182655763786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-2.4790403755092501E-2</v>
      </c>
      <c r="AR87">
        <f t="shared" si="76"/>
        <v>-2.4790927529791316E-2</v>
      </c>
      <c r="AS87">
        <f t="shared" si="77"/>
        <v>-1.1930944359461699E-4</v>
      </c>
      <c r="AT87">
        <f t="shared" si="78"/>
        <v>-8.3414268824881515E-5</v>
      </c>
      <c r="AU87">
        <f t="shared" si="79"/>
        <v>-2.4993651242210816E-2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1000000</v>
      </c>
      <c r="S88">
        <f t="shared" si="63"/>
        <v>-107500.44557579383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-5.7114341078744442</v>
      </c>
      <c r="AC88">
        <f t="shared" si="64"/>
        <v>-5.1197952789087244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-62.847987527049746</v>
      </c>
      <c r="AI88">
        <f t="shared" si="69"/>
        <v>-62.849178172179514</v>
      </c>
      <c r="AJ88">
        <f t="shared" si="70"/>
        <v>-0.59163882896571973</v>
      </c>
      <c r="AK88">
        <f t="shared" si="92"/>
        <v>-0.39980038755121111</v>
      </c>
      <c r="AL88">
        <f t="shared" si="71"/>
        <v>-63.840617388696444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-1.053546698368072E-2</v>
      </c>
      <c r="AR88">
        <f t="shared" si="76"/>
        <v>-1.0535666576427401E-2</v>
      </c>
      <c r="AS88">
        <f t="shared" si="77"/>
        <v>-9.9178853517769392E-5</v>
      </c>
      <c r="AT88">
        <f t="shared" si="78"/>
        <v>-6.702018551183779E-5</v>
      </c>
      <c r="AU88">
        <f t="shared" si="79"/>
        <v>-1.070186561545701E-2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1000000</v>
      </c>
      <c r="S89">
        <f t="shared" si="63"/>
        <v>-242936.39383789309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-5.1197952789087244</v>
      </c>
      <c r="AC89">
        <f t="shared" si="64"/>
        <v>-4.57994750239168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-28.29709185190768</v>
      </c>
      <c r="AI89">
        <f t="shared" si="69"/>
        <v>-28.297563163289855</v>
      </c>
      <c r="AJ89">
        <f t="shared" si="70"/>
        <v>-0.53984777651704441</v>
      </c>
      <c r="AK89">
        <f t="shared" si="92"/>
        <v>-0.35838566952361073</v>
      </c>
      <c r="AL89">
        <f t="shared" si="71"/>
        <v>-29.195796609330511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-4.2353196843705337E-3</v>
      </c>
      <c r="AR89">
        <f t="shared" si="76"/>
        <v>-4.235390227109866E-3</v>
      </c>
      <c r="AS89">
        <f t="shared" si="77"/>
        <v>-8.080080901642762E-5</v>
      </c>
      <c r="AT89">
        <f t="shared" si="78"/>
        <v>-5.364077300499457E-5</v>
      </c>
      <c r="AU89">
        <f t="shared" si="79"/>
        <v>-4.3698318091312891E-3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1000000</v>
      </c>
      <c r="S90">
        <f t="shared" si="63"/>
        <v>-594674.3678464524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-4.57994750239168</v>
      </c>
      <c r="AC90">
        <f t="shared" si="64"/>
        <v>-4.0927692118075463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-11.78156042669114</v>
      </c>
      <c r="AI90">
        <f t="shared" si="69"/>
        <v>-11.781732485948824</v>
      </c>
      <c r="AJ90">
        <f t="shared" si="70"/>
        <v>-0.48717829058413376</v>
      </c>
      <c r="AK90">
        <f t="shared" si="92"/>
        <v>-0.32059632516741765</v>
      </c>
      <c r="AL90">
        <f t="shared" si="71"/>
        <v>-12.589507101700377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-1.5744511286363461E-3</v>
      </c>
      <c r="AR90">
        <f t="shared" si="76"/>
        <v>-1.5744741221009333E-3</v>
      </c>
      <c r="AS90">
        <f t="shared" si="77"/>
        <v>-6.5104993029581096E-5</v>
      </c>
      <c r="AT90">
        <f t="shared" si="78"/>
        <v>-4.2843496762361284E-5</v>
      </c>
      <c r="AU90">
        <f t="shared" si="79"/>
        <v>-1.6824226118928758E-3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1000000</v>
      </c>
      <c r="S91">
        <f t="shared" si="63"/>
        <v>-1587940.8494300805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-4.0927692118075463</v>
      </c>
      <c r="AC91">
        <f t="shared" si="64"/>
        <v>-3.6555815109107321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-4.5114573846274144</v>
      </c>
      <c r="AI91">
        <f t="shared" si="69"/>
        <v>-4.5115149368579059</v>
      </c>
      <c r="AJ91">
        <f t="shared" si="70"/>
        <v>-0.43718770089681414</v>
      </c>
      <c r="AK91">
        <f t="shared" si="92"/>
        <v>-0.28649384482652829</v>
      </c>
      <c r="AL91">
        <f t="shared" si="71"/>
        <v>-5.235196482581248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-5.3830102430124302E-4</v>
      </c>
      <c r="AR91">
        <f t="shared" si="76"/>
        <v>-5.3830789135594025E-4</v>
      </c>
      <c r="AS91">
        <f t="shared" si="77"/>
        <v>-5.2164648170359762E-5</v>
      </c>
      <c r="AT91">
        <f t="shared" si="78"/>
        <v>-3.4184060044902329E-5</v>
      </c>
      <c r="AU91">
        <f t="shared" si="79"/>
        <v>-6.2465659957120227E-4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1000000</v>
      </c>
      <c r="S92">
        <f t="shared" si="63"/>
        <v>-4662012.2032628367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-3.6555815109107321</v>
      </c>
      <c r="AC92">
        <f t="shared" si="64"/>
        <v>-3.2643678904837383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-1.5788625475949538</v>
      </c>
      <c r="AI92">
        <f t="shared" si="69"/>
        <v>-1.5788800527394502</v>
      </c>
      <c r="AJ92">
        <f t="shared" si="70"/>
        <v>-0.39121362042699381</v>
      </c>
      <c r="AK92">
        <f t="shared" si="92"/>
        <v>-0.25589070576375128</v>
      </c>
      <c r="AL92">
        <f t="shared" si="71"/>
        <v>-2.2259843789301952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-1.6820335230909616E-4</v>
      </c>
      <c r="AR92">
        <f t="shared" si="76"/>
        <v>-1.6820521721113685E-4</v>
      </c>
      <c r="AS92">
        <f t="shared" si="77"/>
        <v>-4.1677752458588359E-5</v>
      </c>
      <c r="AT92">
        <f t="shared" si="78"/>
        <v>-2.7261191672301019E-5</v>
      </c>
      <c r="AU92">
        <f t="shared" si="79"/>
        <v>-2.3714416134202622E-4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1000000</v>
      </c>
      <c r="S93">
        <f t="shared" si="63"/>
        <v>-15186139.421973895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-3.2643678904837383</v>
      </c>
      <c r="AC93">
        <f t="shared" si="64"/>
        <v>-2.9147575925402482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-0.50126833205812138</v>
      </c>
      <c r="AI93">
        <f t="shared" si="69"/>
        <v>-0.50127313044287136</v>
      </c>
      <c r="AJ93">
        <f t="shared" si="70"/>
        <v>-0.34961029794349008</v>
      </c>
      <c r="AK93">
        <f t="shared" si="92"/>
        <v>-0.22850575233386169</v>
      </c>
      <c r="AL93">
        <f t="shared" si="71"/>
        <v>-1.0793891807202232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-4.7680694236742262E-5</v>
      </c>
      <c r="AR93">
        <f t="shared" si="76"/>
        <v>-4.7681150659583008E-5</v>
      </c>
      <c r="AS93">
        <f t="shared" si="77"/>
        <v>-3.3254966755663889E-5</v>
      </c>
      <c r="AT93">
        <f t="shared" si="78"/>
        <v>-2.1735490178749845E-5</v>
      </c>
      <c r="AU93">
        <f t="shared" si="79"/>
        <v>-1.0267160759399674E-4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1000000</v>
      </c>
      <c r="S94">
        <f t="shared" si="63"/>
        <v>-55521317.15218541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-2.9147575925402482</v>
      </c>
      <c r="AC94">
        <f t="shared" si="64"/>
        <v>-2.6025030399346645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-0.14314209337922823</v>
      </c>
      <c r="AI94">
        <f t="shared" si="69"/>
        <v>-0.14314326522779625</v>
      </c>
      <c r="AJ94">
        <f t="shared" si="70"/>
        <v>-0.31225455260558377</v>
      </c>
      <c r="AK94">
        <f t="shared" si="92"/>
        <v>-0.2040330314778174</v>
      </c>
      <c r="AL94">
        <f t="shared" si="71"/>
        <v>-0.65943084931119744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-1.2156866375481839E-5</v>
      </c>
      <c r="AR94">
        <f t="shared" si="76"/>
        <v>-1.2156965899012042E-5</v>
      </c>
      <c r="AS94">
        <f t="shared" si="77"/>
        <v>-2.6519361157483258E-5</v>
      </c>
      <c r="AT94">
        <f t="shared" si="78"/>
        <v>-1.7328252237369084E-5</v>
      </c>
      <c r="AU94">
        <f t="shared" si="79"/>
        <v>-5.6004579293864385E-5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1000000</v>
      </c>
      <c r="S95">
        <f t="shared" si="63"/>
        <v>-231299836.47270826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-2.6025030399346645</v>
      </c>
      <c r="AC95">
        <f t="shared" si="64"/>
        <v>-2.323673917069057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-3.6359048688942221E-2</v>
      </c>
      <c r="AI95">
        <f t="shared" si="69"/>
        <v>-3.6359299842807322E-2</v>
      </c>
      <c r="AJ95">
        <f t="shared" si="70"/>
        <v>-0.27882912286560746</v>
      </c>
      <c r="AK95">
        <f t="shared" si="92"/>
        <v>-0.18217521279542653</v>
      </c>
      <c r="AL95">
        <f t="shared" si="71"/>
        <v>-0.49736363550384133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-2.7570761907196062E-6</v>
      </c>
      <c r="AR95">
        <f t="shared" si="76"/>
        <v>-2.7570952355067129E-6</v>
      </c>
      <c r="AS95">
        <f t="shared" si="77"/>
        <v>-2.1143378709074887E-5</v>
      </c>
      <c r="AT95">
        <f t="shared" si="78"/>
        <v>-1.3814193711022549E-5</v>
      </c>
      <c r="AU95">
        <f t="shared" si="79"/>
        <v>-3.7714667655604148E-5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1000000</v>
      </c>
      <c r="S96">
        <f t="shared" si="63"/>
        <v>-1119779919.9953754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-2.323673917069057</v>
      </c>
      <c r="AC96">
        <f t="shared" si="64"/>
        <v>-2.0747112458131203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-8.0929082304763283E-3</v>
      </c>
      <c r="AI96">
        <f t="shared" si="69"/>
        <v>-8.0929545500970142E-3</v>
      </c>
      <c r="AJ96">
        <f t="shared" si="70"/>
        <v>-0.24896267125593674</v>
      </c>
      <c r="AK96">
        <f t="shared" si="92"/>
        <v>-0.162657174194834</v>
      </c>
      <c r="AL96">
        <f t="shared" si="71"/>
        <v>-0.41971280000086775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-5.4792718634633813E-7</v>
      </c>
      <c r="AR96">
        <f t="shared" si="76"/>
        <v>-5.4793032239813964E-7</v>
      </c>
      <c r="AS96">
        <f t="shared" si="77"/>
        <v>-1.685592028003323E-5</v>
      </c>
      <c r="AT96">
        <f t="shared" si="78"/>
        <v>-1.1012640358381522E-5</v>
      </c>
      <c r="AU96">
        <f t="shared" si="79"/>
        <v>-2.8416490960812888E-5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1000000</v>
      </c>
      <c r="S97">
        <f t="shared" si="63"/>
        <v>-6469892871.3701982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-2.0747112458131203</v>
      </c>
      <c r="AC97">
        <f t="shared" si="64"/>
        <v>-1.8524212327294785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-1.5479429288855772E-3</v>
      </c>
      <c r="AI97">
        <f t="shared" si="69"/>
        <v>-1.5479500867368336E-3</v>
      </c>
      <c r="AJ97">
        <f t="shared" si="70"/>
        <v>-0.22229001308364182</v>
      </c>
      <c r="AK97">
        <f t="shared" si="92"/>
        <v>-0.14522978720691843</v>
      </c>
      <c r="AL97">
        <f t="shared" si="71"/>
        <v>-0.36906775037729711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-9.357399156220697E-8</v>
      </c>
      <c r="AR97">
        <f t="shared" si="76"/>
        <v>-9.3574424258206643E-8</v>
      </c>
      <c r="AS97">
        <f t="shared" si="77"/>
        <v>-1.343755213483658E-5</v>
      </c>
      <c r="AT97">
        <f t="shared" si="78"/>
        <v>-8.7792195881957087E-6</v>
      </c>
      <c r="AU97">
        <f t="shared" si="79"/>
        <v>-2.2310346147290496E-5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-1.8524212327294785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-2.863140502567814E-4</v>
      </c>
      <c r="AI98">
        <f t="shared" si="69"/>
        <v>-2.863140502567814E-4</v>
      </c>
      <c r="AJ98">
        <f t="shared" si="70"/>
        <v>-1.8524212327294785</v>
      </c>
      <c r="AK98">
        <f t="shared" si="92"/>
        <v>-0.12966948629106351</v>
      </c>
      <c r="AL98">
        <f t="shared" si="71"/>
        <v>-1.9823770330707986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-1.5453428560230768E-8</v>
      </c>
      <c r="AR98">
        <f t="shared" si="76"/>
        <v>-1.5453428560230768E-8</v>
      </c>
      <c r="AS98">
        <f t="shared" si="77"/>
        <v>-9.9982027280065664E-5</v>
      </c>
      <c r="AT98">
        <f t="shared" si="78"/>
        <v>-6.9987419096045968E-6</v>
      </c>
      <c r="AU98">
        <f t="shared" si="79"/>
        <v>-1.0699622261823048E-4</v>
      </c>
      <c r="AW98">
        <v>95</v>
      </c>
    </row>
    <row r="100" spans="5:50" x14ac:dyDescent="0.25">
      <c r="AN100" s="6">
        <f t="shared" ref="AN100:AU100" si="93">SUM(AN3:AN98)</f>
        <v>51474.886765170937</v>
      </c>
      <c r="AO100" s="6">
        <f t="shared" si="93"/>
        <v>-5147.4886765170941</v>
      </c>
      <c r="AP100" s="6">
        <f t="shared" si="93"/>
        <v>-522.94674794974628</v>
      </c>
      <c r="AQ100" s="6">
        <f t="shared" si="93"/>
        <v>-30643.584498402837</v>
      </c>
      <c r="AR100" s="6">
        <f t="shared" si="93"/>
        <v>15160.866842301244</v>
      </c>
      <c r="AS100" s="6">
        <f t="shared" si="93"/>
        <v>-726.83691314503335</v>
      </c>
      <c r="AT100" s="6">
        <f t="shared" si="93"/>
        <v>251.27246666229794</v>
      </c>
      <c r="AU100" s="6">
        <f t="shared" si="93"/>
        <v>14685.302395818524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61822.667650876465</v>
      </c>
      <c r="K3">
        <v>1</v>
      </c>
      <c r="L3" s="2">
        <v>0</v>
      </c>
      <c r="O3">
        <f>$C$3</f>
        <v>61822.667650876465</v>
      </c>
      <c r="P3">
        <f>O3*C5</f>
        <v>6182.2667650876465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61822.667650876465</v>
      </c>
      <c r="AF3">
        <f t="shared" ref="AF3:AF34" si="4">-$Z3*P3</f>
        <v>-6182.2667650876465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55367.251143988819</v>
      </c>
      <c r="AJ3">
        <f t="shared" ref="AJ3:AJ34" si="8">AB3-AC3</f>
        <v>0</v>
      </c>
      <c r="AL3">
        <f t="shared" ref="AL3:AL34" si="9">SUM(AI3:AK3)</f>
        <v>55367.251143988819</v>
      </c>
      <c r="AN3">
        <f t="shared" ref="AN3:AN34" si="10">AE3*$K3</f>
        <v>61822.667650876465</v>
      </c>
      <c r="AO3">
        <f t="shared" ref="AO3:AO34" si="11">AF3*$K3</f>
        <v>-6182.2667650876465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55367.251143988819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55367.251143988819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-2543.806</v>
      </c>
      <c r="AI4">
        <f t="shared" si="7"/>
        <v>-2543.806</v>
      </c>
      <c r="AJ4">
        <f t="shared" si="8"/>
        <v>-2424.1281967042814</v>
      </c>
      <c r="AK4">
        <f>G4*SUM(AB4, AE4:AF4)</f>
        <v>0</v>
      </c>
      <c r="AL4">
        <f t="shared" si="9"/>
        <v>-4967.9341967042819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-2373.1747364492958</v>
      </c>
      <c r="AR4">
        <f t="shared" si="14"/>
        <v>-2373.1747364492958</v>
      </c>
      <c r="AS4">
        <f t="shared" si="15"/>
        <v>-2261.5245794423745</v>
      </c>
      <c r="AT4">
        <f t="shared" si="16"/>
        <v>0</v>
      </c>
      <c r="AU4">
        <f t="shared" si="17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1000000</v>
      </c>
      <c r="S5">
        <f t="shared" si="1"/>
        <v>2936.3866336120691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-2527.8542831294039</v>
      </c>
      <c r="AI5">
        <f t="shared" si="7"/>
        <v>-2552.2306275738256</v>
      </c>
      <c r="AJ5">
        <f t="shared" si="8"/>
        <v>-439.00668341267374</v>
      </c>
      <c r="AK5">
        <f>G5*SUM(AB5, AE5:AF5)</f>
        <v>99.389256064875539</v>
      </c>
      <c r="AL5">
        <f t="shared" si="9"/>
        <v>-2891.8480549216238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-2161.5884650113348</v>
      </c>
      <c r="AR5">
        <f t="shared" si="14"/>
        <v>-2182.4328725873029</v>
      </c>
      <c r="AS5">
        <f t="shared" si="15"/>
        <v>-375.39813479792281</v>
      </c>
      <c r="AT5">
        <f t="shared" si="16"/>
        <v>84.988549731564959</v>
      </c>
      <c r="AU5">
        <f t="shared" si="17"/>
        <v>-2472.8424576536604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1000000</v>
      </c>
      <c r="S6">
        <f t="shared" si="1"/>
        <v>3870.3782178992387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-2518.3493961665454</v>
      </c>
      <c r="AI6">
        <f t="shared" si="7"/>
        <v>-2542.419018431619</v>
      </c>
      <c r="AJ6">
        <f t="shared" si="8"/>
        <v>-863.20678899514678</v>
      </c>
      <c r="AK6">
        <f>G6*SUM(AB6, AE6:AF6)</f>
        <v>167.49339048684189</v>
      </c>
      <c r="AL6">
        <f t="shared" si="9"/>
        <v>-3238.132416939924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-1942.679981923613</v>
      </c>
      <c r="AR6">
        <f t="shared" si="14"/>
        <v>-1961.2475299445507</v>
      </c>
      <c r="AS6">
        <f t="shared" si="15"/>
        <v>-665.88637454122807</v>
      </c>
      <c r="AT6">
        <f t="shared" si="16"/>
        <v>129.20608129221796</v>
      </c>
      <c r="AU6">
        <f t="shared" si="17"/>
        <v>-2497.9278231935609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1000000</v>
      </c>
      <c r="S7">
        <f t="shared" si="1"/>
        <v>4520.4051548676689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-2512.2880051846273</v>
      </c>
      <c r="AI7">
        <f t="shared" si="7"/>
        <v>-2536.0541240269204</v>
      </c>
      <c r="AJ7">
        <f t="shared" si="8"/>
        <v>-570.95777592386003</v>
      </c>
      <c r="AK7">
        <f>G7*SUM(AB7, AE7:AF7)</f>
        <v>182.96337595340421</v>
      </c>
      <c r="AL7">
        <f t="shared" si="9"/>
        <v>-2924.0485239973764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-1763.2646384565519</v>
      </c>
      <c r="AR7">
        <f t="shared" si="14"/>
        <v>-1779.9450337223375</v>
      </c>
      <c r="AS7">
        <f t="shared" si="15"/>
        <v>-400.73019266131325</v>
      </c>
      <c r="AT7">
        <f t="shared" si="16"/>
        <v>128.41395981889454</v>
      </c>
      <c r="AU7">
        <f t="shared" si="17"/>
        <v>-2052.2612665647562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1000000</v>
      </c>
      <c r="S8">
        <f t="shared" si="1"/>
        <v>4498.2156539261778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-2505.9128797579287</v>
      </c>
      <c r="AI8">
        <f t="shared" si="7"/>
        <v>-2529.3786895898047</v>
      </c>
      <c r="AJ8">
        <f t="shared" si="8"/>
        <v>75.128520323956764</v>
      </c>
      <c r="AK8">
        <f t="shared" ref="AK8:AK39" si="30">G8*SUM(AB8:AB8, AE8:AF8)</f>
        <v>91.532478179265993</v>
      </c>
      <c r="AL8">
        <f t="shared" si="9"/>
        <v>-2362.7176910865819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-1641.7345448014266</v>
      </c>
      <c r="AR8">
        <f t="shared" si="14"/>
        <v>-1657.1080364075885</v>
      </c>
      <c r="AS8">
        <f t="shared" si="15"/>
        <v>49.220022017513486</v>
      </c>
      <c r="AT8">
        <f t="shared" si="16"/>
        <v>59.966981538759661</v>
      </c>
      <c r="AU8">
        <f t="shared" si="17"/>
        <v>-1547.9210328513154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1000000</v>
      </c>
      <c r="S9">
        <f t="shared" si="1"/>
        <v>4136.9333310879838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-2500.123408711941</v>
      </c>
      <c r="AI9">
        <f t="shared" si="7"/>
        <v>-2523.2920573602805</v>
      </c>
      <c r="AJ9">
        <f t="shared" si="8"/>
        <v>388.28473152869992</v>
      </c>
      <c r="AK9">
        <f t="shared" si="30"/>
        <v>24.910808455800829</v>
      </c>
      <c r="AL9">
        <f t="shared" si="9"/>
        <v>-2110.09651737578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-1551.2279627174119</v>
      </c>
      <c r="AR9">
        <f t="shared" si="14"/>
        <v>-1565.6031953625056</v>
      </c>
      <c r="AS9">
        <f t="shared" si="15"/>
        <v>240.91536079567192</v>
      </c>
      <c r="AT9">
        <f t="shared" si="16"/>
        <v>15.456174089599866</v>
      </c>
      <c r="AU9">
        <f t="shared" si="17"/>
        <v>-1309.2316604772341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1000000</v>
      </c>
      <c r="S10">
        <f t="shared" si="1"/>
        <v>3752.5298168082754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-2499.2966577828774</v>
      </c>
      <c r="AI10">
        <f t="shared" si="7"/>
        <v>-2522.1711375282889</v>
      </c>
      <c r="AJ10">
        <f t="shared" si="8"/>
        <v>400.39950163794128</v>
      </c>
      <c r="AK10">
        <f t="shared" si="30"/>
        <v>15.718933392051554</v>
      </c>
      <c r="AL10">
        <f t="shared" si="9"/>
        <v>-2106.0527024982962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-1471.1270243577192</v>
      </c>
      <c r="AR10">
        <f t="shared" si="14"/>
        <v>-1484.5913184889528</v>
      </c>
      <c r="AS10">
        <f t="shared" si="15"/>
        <v>235.68171692010083</v>
      </c>
      <c r="AT10">
        <f t="shared" si="16"/>
        <v>9.2524221304883998</v>
      </c>
      <c r="AU10">
        <f t="shared" si="17"/>
        <v>-1239.6571794383635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26">
        <f>AU91</f>
        <v>17587.90507287284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1000000</v>
      </c>
      <c r="S11">
        <f t="shared" si="1"/>
        <v>3344.86564332636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-2497.1365004089716</v>
      </c>
      <c r="AI11">
        <f t="shared" si="7"/>
        <v>-2519.7198069444189</v>
      </c>
      <c r="AJ11">
        <f t="shared" si="8"/>
        <v>411.96164582035271</v>
      </c>
      <c r="AK11">
        <f t="shared" si="30"/>
        <v>8.2403680597088727</v>
      </c>
      <c r="AL11">
        <f t="shared" si="9"/>
        <v>-2099.5177930643572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-1396.6700116693969</v>
      </c>
      <c r="AR11">
        <f t="shared" si="14"/>
        <v>-1409.3010500596613</v>
      </c>
      <c r="AS11">
        <f t="shared" si="15"/>
        <v>230.41370649182505</v>
      </c>
      <c r="AT11">
        <f t="shared" si="16"/>
        <v>4.608909025289087</v>
      </c>
      <c r="AU11">
        <f t="shared" si="17"/>
        <v>-1174.2784345425473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1000000</v>
      </c>
      <c r="S12">
        <f t="shared" si="1"/>
        <v>2948.4840296221955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-2498.8392548181964</v>
      </c>
      <c r="AI12">
        <f t="shared" si="7"/>
        <v>-2521.1342573069187</v>
      </c>
      <c r="AJ12">
        <f t="shared" si="8"/>
        <v>392.06669458961187</v>
      </c>
      <c r="AK12">
        <f t="shared" si="30"/>
        <v>6.9495076051675255</v>
      </c>
      <c r="AL12">
        <f t="shared" si="9"/>
        <v>-2122.1180551121392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-1328.1596283537356</v>
      </c>
      <c r="AR12">
        <f t="shared" si="14"/>
        <v>-1340.0096591880404</v>
      </c>
      <c r="AS12">
        <f t="shared" si="15"/>
        <v>208.38761611894961</v>
      </c>
      <c r="AT12">
        <f t="shared" si="16"/>
        <v>3.6937371702976125</v>
      </c>
      <c r="AU12">
        <f t="shared" si="17"/>
        <v>-1127.928305898793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1000000</v>
      </c>
      <c r="S13">
        <f t="shared" si="1"/>
        <v>2556.5872430291265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-2502.5435771512207</v>
      </c>
      <c r="AI13">
        <f t="shared" si="7"/>
        <v>-2524.5530660256272</v>
      </c>
      <c r="AJ13">
        <f t="shared" si="8"/>
        <v>378.69121185944823</v>
      </c>
      <c r="AK13">
        <f t="shared" si="30"/>
        <v>5.258916702270799</v>
      </c>
      <c r="AL13">
        <f t="shared" si="9"/>
        <v>-2140.6029374639083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-1264.3807177312626</v>
      </c>
      <c r="AR13">
        <f t="shared" si="14"/>
        <v>-1275.5007531999752</v>
      </c>
      <c r="AS13">
        <f t="shared" si="15"/>
        <v>191.3292821835397</v>
      </c>
      <c r="AT13">
        <f t="shared" si="16"/>
        <v>2.6570058300744157</v>
      </c>
      <c r="AU13">
        <f t="shared" si="17"/>
        <v>-1081.5144651863611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1000000</v>
      </c>
      <c r="S14">
        <f t="shared" si="1"/>
        <v>2169.7097101339136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-2508.9928133472722</v>
      </c>
      <c r="AI14">
        <f t="shared" si="7"/>
        <v>-2530.7194825126007</v>
      </c>
      <c r="AJ14">
        <f t="shared" si="8"/>
        <v>365.14453700072772</v>
      </c>
      <c r="AK14">
        <f t="shared" si="30"/>
        <v>4.0513808506967122</v>
      </c>
      <c r="AL14">
        <f t="shared" si="9"/>
        <v>-2161.5235646611764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-1205.2092778949682</v>
      </c>
      <c r="AR14">
        <f t="shared" si="14"/>
        <v>-1215.6458096843417</v>
      </c>
      <c r="AS14">
        <f t="shared" si="15"/>
        <v>175.39930023905902</v>
      </c>
      <c r="AT14">
        <f t="shared" si="16"/>
        <v>1.9461043346041098</v>
      </c>
      <c r="AU14">
        <f t="shared" si="17"/>
        <v>-1038.3004051106786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1000000</v>
      </c>
      <c r="S15">
        <f t="shared" si="1"/>
        <v>1831.7417545887752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-2517.232770026108</v>
      </c>
      <c r="AI15">
        <f t="shared" si="7"/>
        <v>-2538.6792416805329</v>
      </c>
      <c r="AJ15">
        <f t="shared" si="8"/>
        <v>314.2466975546522</v>
      </c>
      <c r="AK15">
        <f t="shared" si="30"/>
        <v>7.7310526693284167</v>
      </c>
      <c r="AL15">
        <f t="shared" si="9"/>
        <v>-2216.701491456552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-1147.108802740579</v>
      </c>
      <c r="AR15">
        <f t="shared" si="14"/>
        <v>-1156.8820095395124</v>
      </c>
      <c r="AS15">
        <f t="shared" si="15"/>
        <v>143.20294781215611</v>
      </c>
      <c r="AT15">
        <f t="shared" si="16"/>
        <v>3.5230586050831119</v>
      </c>
      <c r="AU15">
        <f t="shared" si="17"/>
        <v>-1010.1560031222731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1000000</v>
      </c>
      <c r="S16">
        <f t="shared" si="1"/>
        <v>1551.6302663705978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-2531.251557791521</v>
      </c>
      <c r="AI16">
        <f t="shared" si="7"/>
        <v>-2552.4202834404568</v>
      </c>
      <c r="AJ16">
        <f t="shared" si="8"/>
        <v>257.53448802520688</v>
      </c>
      <c r="AK16">
        <f t="shared" si="30"/>
        <v>11.156768923516056</v>
      </c>
      <c r="AL16">
        <f t="shared" si="9"/>
        <v>-2283.7290264917337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-1091.190234405605</v>
      </c>
      <c r="AR16">
        <f t="shared" si="14"/>
        <v>-1100.315801807955</v>
      </c>
      <c r="AS16">
        <f t="shared" si="15"/>
        <v>111.01983028543314</v>
      </c>
      <c r="AT16">
        <f t="shared" si="16"/>
        <v>4.8095406635452793</v>
      </c>
      <c r="AU16">
        <f t="shared" si="17"/>
        <v>-984.48643085897652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1000000</v>
      </c>
      <c r="S17">
        <f t="shared" si="1"/>
        <v>1384.4127933123266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-2551.5952083181583</v>
      </c>
      <c r="AI17">
        <f t="shared" si="7"/>
        <v>-2572.4884568303964</v>
      </c>
      <c r="AJ17">
        <f t="shared" si="8"/>
        <v>156.84619532750548</v>
      </c>
      <c r="AK17">
        <f t="shared" si="30"/>
        <v>18.131011550396028</v>
      </c>
      <c r="AL17">
        <f t="shared" si="9"/>
        <v>-2397.5112499524948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-1033.9914668688236</v>
      </c>
      <c r="AR17">
        <f t="shared" si="14"/>
        <v>-1042.4581078965216</v>
      </c>
      <c r="AS17">
        <f t="shared" si="15"/>
        <v>63.559308722161347</v>
      </c>
      <c r="AT17">
        <f t="shared" si="16"/>
        <v>7.3472904979965659</v>
      </c>
      <c r="AU17">
        <f t="shared" si="17"/>
        <v>-971.5515086763636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1000000</v>
      </c>
      <c r="S18">
        <f t="shared" si="1"/>
        <v>1335.4961080851351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-2573.2066366576892</v>
      </c>
      <c r="AI18">
        <f t="shared" si="7"/>
        <v>-2593.8266225188886</v>
      </c>
      <c r="AJ18">
        <f t="shared" si="8"/>
        <v>55.478786711761131</v>
      </c>
      <c r="AK18">
        <f t="shared" si="30"/>
        <v>24.991096781545753</v>
      </c>
      <c r="AL18">
        <f t="shared" si="9"/>
        <v>-2513.3567390255816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-973.07683679712534</v>
      </c>
      <c r="AR18">
        <f t="shared" si="14"/>
        <v>-980.8744346778301</v>
      </c>
      <c r="AS18">
        <f t="shared" si="15"/>
        <v>20.979707386789432</v>
      </c>
      <c r="AT18">
        <f t="shared" si="16"/>
        <v>9.4505653210439746</v>
      </c>
      <c r="AU18">
        <f t="shared" si="17"/>
        <v>-950.44416196999657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1000000</v>
      </c>
      <c r="S19">
        <f t="shared" si="1"/>
        <v>1289.8757673181615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-2599.1401450104181</v>
      </c>
      <c r="AI19">
        <f t="shared" si="7"/>
        <v>-2619.4889525093804</v>
      </c>
      <c r="AJ19">
        <f t="shared" si="8"/>
        <v>51.619087186758406</v>
      </c>
      <c r="AK19">
        <f t="shared" si="30"/>
        <v>24.563816492830981</v>
      </c>
      <c r="AL19">
        <f t="shared" si="9"/>
        <v>-2543.3060488297911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-916.61268480814078</v>
      </c>
      <c r="AR19">
        <f t="shared" si="14"/>
        <v>-923.78889464433371</v>
      </c>
      <c r="AS19">
        <f t="shared" si="15"/>
        <v>18.203985723674961</v>
      </c>
      <c r="AT19">
        <f t="shared" si="16"/>
        <v>8.6626747802927895</v>
      </c>
      <c r="AU19">
        <f t="shared" si="17"/>
        <v>-896.92223414036596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1000000</v>
      </c>
      <c r="S20">
        <f t="shared" si="1"/>
        <v>983.20013236938803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-2628.404999598356</v>
      </c>
      <c r="AI20">
        <f t="shared" si="7"/>
        <v>-2648.4846088973386</v>
      </c>
      <c r="AJ20">
        <f t="shared" si="8"/>
        <v>260.20636664192534</v>
      </c>
      <c r="AK20">
        <f t="shared" si="30"/>
        <v>4.5145585941181592</v>
      </c>
      <c r="AL20">
        <f t="shared" si="9"/>
        <v>-2383.7636836612951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-879.19304518699948</v>
      </c>
      <c r="AR20">
        <f t="shared" si="14"/>
        <v>-885.90961011836873</v>
      </c>
      <c r="AS20">
        <f t="shared" si="15"/>
        <v>87.038195369403724</v>
      </c>
      <c r="AT20">
        <f t="shared" si="16"/>
        <v>1.5101053751778772</v>
      </c>
      <c r="AU20">
        <f t="shared" si="17"/>
        <v>-797.36130937378709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1000000</v>
      </c>
      <c r="S21">
        <f t="shared" si="1"/>
        <v>635.54117213082486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-2665.403481643697</v>
      </c>
      <c r="AI21">
        <f t="shared" si="7"/>
        <v>-2685.2156597626486</v>
      </c>
      <c r="AJ21">
        <f t="shared" si="8"/>
        <v>286.03278466008311</v>
      </c>
      <c r="AK21">
        <f t="shared" si="30"/>
        <v>1.2635055693238626</v>
      </c>
      <c r="AL21">
        <f t="shared" si="9"/>
        <v>-2397.9193695332415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-847.82133777750323</v>
      </c>
      <c r="AR21">
        <f t="shared" si="14"/>
        <v>-854.12326822547334</v>
      </c>
      <c r="AS21">
        <f t="shared" si="15"/>
        <v>90.982359634792985</v>
      </c>
      <c r="AT21">
        <f t="shared" si="16"/>
        <v>0.40190049628541807</v>
      </c>
      <c r="AU21">
        <f t="shared" si="17"/>
        <v>-762.73900809439488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1000000</v>
      </c>
      <c r="S22">
        <f t="shared" si="1"/>
        <v>534.50142504893074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-2711.2640836064315</v>
      </c>
      <c r="AI22">
        <f t="shared" si="7"/>
        <v>-2730.8103583421034</v>
      </c>
      <c r="AJ22">
        <f t="shared" si="8"/>
        <v>85.757728142745634</v>
      </c>
      <c r="AK22">
        <f t="shared" si="30"/>
        <v>10.576822119513951</v>
      </c>
      <c r="AL22">
        <f t="shared" si="9"/>
        <v>-2634.4758080798438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-805.23701833685288</v>
      </c>
      <c r="AR22">
        <f t="shared" si="14"/>
        <v>-811.04220127086251</v>
      </c>
      <c r="AS22">
        <f t="shared" si="15"/>
        <v>25.46977910656047</v>
      </c>
      <c r="AT22">
        <f t="shared" si="16"/>
        <v>3.1412833439920256</v>
      </c>
      <c r="AU22">
        <f t="shared" si="17"/>
        <v>-782.43113882031003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1000000</v>
      </c>
      <c r="S23">
        <f t="shared" si="1"/>
        <v>988.83521009842877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-2762.576649021159</v>
      </c>
      <c r="AI23">
        <f t="shared" si="7"/>
        <v>-2781.8583965932489</v>
      </c>
      <c r="AJ23">
        <f t="shared" si="8"/>
        <v>-344.75836843590696</v>
      </c>
      <c r="AK23">
        <f t="shared" si="30"/>
        <v>29.253032761720974</v>
      </c>
      <c r="AL23">
        <f t="shared" si="9"/>
        <v>-3097.3637322674349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-732.56847412040111</v>
      </c>
      <c r="AR23">
        <f t="shared" si="14"/>
        <v>-737.68152696628886</v>
      </c>
      <c r="AS23">
        <f t="shared" si="15"/>
        <v>-91.421576300812731</v>
      </c>
      <c r="AT23">
        <f t="shared" si="16"/>
        <v>7.7571963772448083</v>
      </c>
      <c r="AU23">
        <f t="shared" si="17"/>
        <v>-821.34590688985679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1000000</v>
      </c>
      <c r="S24">
        <f t="shared" si="1"/>
        <v>1389.2810054886318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-2824.1674873577831</v>
      </c>
      <c r="AI24">
        <f t="shared" si="7"/>
        <v>-2843.1858132669681</v>
      </c>
      <c r="AJ24">
        <f t="shared" si="8"/>
        <v>-294.21312121242772</v>
      </c>
      <c r="AK24">
        <f t="shared" si="30"/>
        <v>53.386118552234464</v>
      </c>
      <c r="AL24">
        <f t="shared" si="9"/>
        <v>-3084.0128159271612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-668.6614946202983</v>
      </c>
      <c r="AR24">
        <f t="shared" si="14"/>
        <v>-673.16435158063712</v>
      </c>
      <c r="AS24">
        <f t="shared" si="15"/>
        <v>-69.659107063391403</v>
      </c>
      <c r="AT24">
        <f t="shared" si="16"/>
        <v>12.639916712769374</v>
      </c>
      <c r="AU24">
        <f t="shared" si="17"/>
        <v>-730.18354193125913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1000000</v>
      </c>
      <c r="S25">
        <f t="shared" si="1"/>
        <v>1739.4407727618348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-2896.2270616052519</v>
      </c>
      <c r="AI25">
        <f t="shared" si="7"/>
        <v>-2914.9827985788052</v>
      </c>
      <c r="AJ25">
        <f t="shared" si="8"/>
        <v>-248.10778692686927</v>
      </c>
      <c r="AK25">
        <f t="shared" si="30"/>
        <v>73.9810370371044</v>
      </c>
      <c r="AL25">
        <f t="shared" si="9"/>
        <v>-3089.1095484685702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-612.25233518302821</v>
      </c>
      <c r="AR25">
        <f t="shared" si="14"/>
        <v>-616.21723279494813</v>
      </c>
      <c r="AS25">
        <f t="shared" si="15"/>
        <v>-52.449123874588352</v>
      </c>
      <c r="AT25">
        <f t="shared" si="16"/>
        <v>15.639334113577474</v>
      </c>
      <c r="AU25">
        <f t="shared" si="17"/>
        <v>-653.02702255595909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1000000</v>
      </c>
      <c r="S26">
        <f t="shared" si="1"/>
        <v>2042.9279918614084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-2969.6318460376342</v>
      </c>
      <c r="AI26">
        <f t="shared" si="7"/>
        <v>-2988.1257848453006</v>
      </c>
      <c r="AJ26">
        <f t="shared" si="8"/>
        <v>-206.29166619836815</v>
      </c>
      <c r="AK26">
        <f t="shared" si="30"/>
        <v>91.34858212198526</v>
      </c>
      <c r="AL26">
        <f t="shared" si="9"/>
        <v>-3103.0688689216836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-560.50879598097697</v>
      </c>
      <c r="AR26">
        <f t="shared" si="14"/>
        <v>-563.99946954304232</v>
      </c>
      <c r="AS26">
        <f t="shared" si="15"/>
        <v>-38.936911858632989</v>
      </c>
      <c r="AT26">
        <f t="shared" si="16"/>
        <v>17.241761414998805</v>
      </c>
      <c r="AU26">
        <f t="shared" si="17"/>
        <v>-585.69461998667646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1000000</v>
      </c>
      <c r="S27">
        <f t="shared" si="1"/>
        <v>2305.7436593544671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-3048.4306491804559</v>
      </c>
      <c r="AI27">
        <f t="shared" si="7"/>
        <v>-3066.6634378338163</v>
      </c>
      <c r="AJ27">
        <f t="shared" si="8"/>
        <v>-170.33406239526994</v>
      </c>
      <c r="AK27">
        <f t="shared" si="30"/>
        <v>105.78899875587102</v>
      </c>
      <c r="AL27">
        <f t="shared" si="9"/>
        <v>-3131.2085014732152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-513.73377281824105</v>
      </c>
      <c r="AR27">
        <f t="shared" si="14"/>
        <v>-516.80643556896052</v>
      </c>
      <c r="AS27">
        <f t="shared" si="15"/>
        <v>-28.70538010674608</v>
      </c>
      <c r="AT27">
        <f t="shared" si="16"/>
        <v>17.827986825984919</v>
      </c>
      <c r="AU27">
        <f t="shared" si="17"/>
        <v>-527.68382884972164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1000000</v>
      </c>
      <c r="S28">
        <f t="shared" si="1"/>
        <v>2532.2743024108954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-3135.0280932634905</v>
      </c>
      <c r="AI28">
        <f t="shared" si="7"/>
        <v>-3153.0001783279859</v>
      </c>
      <c r="AJ28">
        <f t="shared" si="8"/>
        <v>-138.8044935891221</v>
      </c>
      <c r="AK28">
        <f t="shared" si="30"/>
        <v>117.71238312353992</v>
      </c>
      <c r="AL28">
        <f t="shared" si="9"/>
        <v>-3174.0922887935681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-471.72100160209163</v>
      </c>
      <c r="AR28">
        <f t="shared" si="14"/>
        <v>-474.42522297277685</v>
      </c>
      <c r="AS28">
        <f t="shared" si="15"/>
        <v>-20.885616586156896</v>
      </c>
      <c r="AT28">
        <f t="shared" si="16"/>
        <v>17.711931637015308</v>
      </c>
      <c r="AU28">
        <f t="shared" si="17"/>
        <v>-477.59890792191845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1000000</v>
      </c>
      <c r="S29">
        <f t="shared" si="1"/>
        <v>2726.1073584845226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-3243.9599163745697</v>
      </c>
      <c r="AI29">
        <f t="shared" si="7"/>
        <v>-3261.6711815905105</v>
      </c>
      <c r="AJ29">
        <f t="shared" si="8"/>
        <v>-110.90245054734169</v>
      </c>
      <c r="AK29">
        <f t="shared" si="30"/>
        <v>127.42869767477848</v>
      </c>
      <c r="AL29">
        <f t="shared" si="9"/>
        <v>-3245.1449344630737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-435.81405452765284</v>
      </c>
      <c r="AR29">
        <f t="shared" si="14"/>
        <v>-438.19349770930603</v>
      </c>
      <c r="AS29">
        <f t="shared" si="15"/>
        <v>-14.899335342005703</v>
      </c>
      <c r="AT29">
        <f t="shared" si="16"/>
        <v>17.119575712541334</v>
      </c>
      <c r="AU29">
        <f t="shared" si="17"/>
        <v>-435.9732573387704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1000000</v>
      </c>
      <c r="S30">
        <f t="shared" si="1"/>
        <v>2887.7878940162514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-3358.5107102331276</v>
      </c>
      <c r="AI30">
        <f t="shared" si="7"/>
        <v>-3375.9609000291534</v>
      </c>
      <c r="AJ30">
        <f t="shared" si="8"/>
        <v>-84.3854563200548</v>
      </c>
      <c r="AK30">
        <f t="shared" si="30"/>
        <v>135.19186921309239</v>
      </c>
      <c r="AL30">
        <f t="shared" si="9"/>
        <v>-3325.1544871361157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-402.86029584138561</v>
      </c>
      <c r="AR30">
        <f t="shared" si="14"/>
        <v>-404.95348214634379</v>
      </c>
      <c r="AS30">
        <f t="shared" si="15"/>
        <v>-10.12220976226925</v>
      </c>
      <c r="AT30">
        <f t="shared" si="16"/>
        <v>16.216543916501546</v>
      </c>
      <c r="AU30">
        <f t="shared" si="17"/>
        <v>-398.85914799211145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1000000</v>
      </c>
      <c r="S31">
        <f t="shared" si="1"/>
        <v>3021.2630704625672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-3466.9234378013048</v>
      </c>
      <c r="AI31">
        <f t="shared" si="7"/>
        <v>-3484.1124526134249</v>
      </c>
      <c r="AJ31">
        <f t="shared" si="8"/>
        <v>-61.603553129780721</v>
      </c>
      <c r="AK31">
        <f t="shared" si="30"/>
        <v>141.09885115549622</v>
      </c>
      <c r="AL31">
        <f t="shared" si="9"/>
        <v>-3404.6171545877096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-371.30770215364231</v>
      </c>
      <c r="AR31">
        <f t="shared" si="14"/>
        <v>-373.14864664136394</v>
      </c>
      <c r="AS31">
        <f t="shared" si="15"/>
        <v>-6.5977441289055774</v>
      </c>
      <c r="AT31">
        <f t="shared" si="16"/>
        <v>15.111695178446777</v>
      </c>
      <c r="AU31">
        <f t="shared" si="17"/>
        <v>-364.63469559182278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1000000</v>
      </c>
      <c r="S32">
        <f t="shared" si="1"/>
        <v>3132.0331957306084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-3586.9300420098712</v>
      </c>
      <c r="AI32">
        <f t="shared" si="7"/>
        <v>-3603.85749342282</v>
      </c>
      <c r="AJ32">
        <f t="shared" si="8"/>
        <v>-43.392162999186439</v>
      </c>
      <c r="AK32">
        <f t="shared" si="30"/>
        <v>145.41109987458088</v>
      </c>
      <c r="AL32">
        <f t="shared" si="9"/>
        <v>-3501.8385565474255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-343.00037183513132</v>
      </c>
      <c r="AR32">
        <f t="shared" si="14"/>
        <v>-344.61906025694657</v>
      </c>
      <c r="AS32">
        <f t="shared" si="15"/>
        <v>-4.1493778437652109</v>
      </c>
      <c r="AT32">
        <f t="shared" si="16"/>
        <v>13.904943988812649</v>
      </c>
      <c r="AU32">
        <f t="shared" si="17"/>
        <v>-334.86349411189912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1000000</v>
      </c>
      <c r="S33">
        <f t="shared" si="1"/>
        <v>3222.190427153228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-3711.9260266176439</v>
      </c>
      <c r="AI33">
        <f t="shared" si="7"/>
        <v>-3728.591405365798</v>
      </c>
      <c r="AJ33">
        <f t="shared" si="8"/>
        <v>-27.26736490846497</v>
      </c>
      <c r="AK33">
        <f t="shared" si="30"/>
        <v>148.44855128452392</v>
      </c>
      <c r="AL33">
        <f t="shared" si="9"/>
        <v>-3607.410218989739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-316.92242800419524</v>
      </c>
      <c r="AR33">
        <f t="shared" si="14"/>
        <v>-318.34530988777823</v>
      </c>
      <c r="AS33">
        <f t="shared" si="15"/>
        <v>-2.3280742746755339</v>
      </c>
      <c r="AT33">
        <f t="shared" si="16"/>
        <v>12.674464676675187</v>
      </c>
      <c r="AU33">
        <f t="shared" si="17"/>
        <v>-307.99891948577857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1000000</v>
      </c>
      <c r="S34">
        <f t="shared" si="1"/>
        <v>3294.685372769804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-3851.5336826404055</v>
      </c>
      <c r="AI34">
        <f t="shared" si="7"/>
        <v>-3867.9361192590118</v>
      </c>
      <c r="AJ34">
        <f t="shared" si="8"/>
        <v>-13.673765516872663</v>
      </c>
      <c r="AK34">
        <f t="shared" si="30"/>
        <v>150.35726682811648</v>
      </c>
      <c r="AL34">
        <f t="shared" si="9"/>
        <v>-3731.2526179477682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-293.60898336521444</v>
      </c>
      <c r="AR34">
        <f t="shared" si="14"/>
        <v>-294.85936909129742</v>
      </c>
      <c r="AS34">
        <f t="shared" si="15"/>
        <v>-1.0423744728699913</v>
      </c>
      <c r="AT34">
        <f t="shared" si="16"/>
        <v>11.461990960627212</v>
      </c>
      <c r="AU34">
        <f t="shared" si="17"/>
        <v>-284.43975260354023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3351.0855059297851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2161.6347202042507</v>
      </c>
      <c r="AC35">
        <f t="shared" ref="AC35:AC66" si="33">S35*Z35</f>
        <v>2163.2009096257043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-4014.0449673481689</v>
      </c>
      <c r="AI35">
        <f t="shared" ref="AI35:AI66" si="38">SUM(AE35:AH35)</f>
        <v>-4030.1830284764055</v>
      </c>
      <c r="AJ35">
        <f t="shared" ref="AJ35:AJ66" si="39">AB35-AC35</f>
        <v>-1.5661894214536005</v>
      </c>
      <c r="AK35">
        <f t="shared" si="30"/>
        <v>151.31443041429756</v>
      </c>
      <c r="AL35">
        <f t="shared" ref="AL35:AL66" si="40">SUM(AI35:AK35)</f>
        <v>-3880.4347874835616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-273.21204986038225</v>
      </c>
      <c r="AR35">
        <f t="shared" ref="AR35:AR66" si="45">AI35*$K35</f>
        <v>-274.31047122772696</v>
      </c>
      <c r="AS35">
        <f t="shared" ref="AS35:AS66" si="46">AJ35*$K35</f>
        <v>-0.10660115314743786</v>
      </c>
      <c r="AT35">
        <f t="shared" ref="AT35:AT66" si="47">AK35*$K35</f>
        <v>10.299068905114384</v>
      </c>
      <c r="AU35">
        <f t="shared" ref="AU35:AU66" si="48">AL35*$K35</f>
        <v>-264.11800347576002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1000000</v>
      </c>
      <c r="S36">
        <f t="shared" si="32"/>
        <v>3392.0276674142146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2163.2009096257043</v>
      </c>
      <c r="AC36">
        <f t="shared" si="33"/>
        <v>2153.5381211819899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-4184.9813998392719</v>
      </c>
      <c r="AI36">
        <f t="shared" si="38"/>
        <v>-4200.8534558212305</v>
      </c>
      <c r="AJ36">
        <f t="shared" si="39"/>
        <v>9.6627884437143621</v>
      </c>
      <c r="AK36">
        <f t="shared" si="30"/>
        <v>151.42406367379931</v>
      </c>
      <c r="AL36">
        <f t="shared" si="40"/>
        <v>-4039.7666037037161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-254.32738497362405</v>
      </c>
      <c r="AR36">
        <f t="shared" si="45"/>
        <v>-255.29195281906334</v>
      </c>
      <c r="AS36">
        <f t="shared" si="46"/>
        <v>0.58722165803117099</v>
      </c>
      <c r="AT36">
        <f t="shared" si="47"/>
        <v>9.202259808780985</v>
      </c>
      <c r="AU36">
        <f t="shared" si="48"/>
        <v>-245.50247135225115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1000000</v>
      </c>
      <c r="S37">
        <f t="shared" si="32"/>
        <v>3419.767808756239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2153.5381211819899</v>
      </c>
      <c r="AC37">
        <f t="shared" si="33"/>
        <v>2134.5225767589632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-4361.6320954907824</v>
      </c>
      <c r="AI37">
        <f t="shared" si="38"/>
        <v>-4377.2363901105336</v>
      </c>
      <c r="AJ37">
        <f t="shared" si="39"/>
        <v>19.015544423026768</v>
      </c>
      <c r="AK37">
        <f t="shared" si="30"/>
        <v>150.7476684827393</v>
      </c>
      <c r="AL37">
        <f t="shared" si="40"/>
        <v>-4207.4731772047671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-236.66312836492827</v>
      </c>
      <c r="AR37">
        <f t="shared" si="45"/>
        <v>-237.50982086438424</v>
      </c>
      <c r="AS37">
        <f t="shared" si="46"/>
        <v>1.0317876730979523</v>
      </c>
      <c r="AT37">
        <f t="shared" si="47"/>
        <v>8.1796020470703592</v>
      </c>
      <c r="AU37">
        <f t="shared" si="48"/>
        <v>-228.2984311442159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1000000</v>
      </c>
      <c r="S38">
        <f t="shared" si="32"/>
        <v>3436.686550272801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2134.5225767589632</v>
      </c>
      <c r="AC38">
        <f t="shared" si="33"/>
        <v>2107.9593060284969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-4560.3938012730096</v>
      </c>
      <c r="AI38">
        <f t="shared" si="38"/>
        <v>-4575.7280431015315</v>
      </c>
      <c r="AJ38">
        <f t="shared" si="39"/>
        <v>26.563270730466229</v>
      </c>
      <c r="AK38">
        <f t="shared" si="30"/>
        <v>149.41658037312743</v>
      </c>
      <c r="AL38">
        <f t="shared" si="40"/>
        <v>-4399.7481919979373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-220.9356988958933</v>
      </c>
      <c r="AR38">
        <f t="shared" si="45"/>
        <v>-221.67859119490427</v>
      </c>
      <c r="AS38">
        <f t="shared" si="46"/>
        <v>1.2869008773229507</v>
      </c>
      <c r="AT38">
        <f t="shared" si="47"/>
        <v>7.2387293838870557</v>
      </c>
      <c r="AU38">
        <f t="shared" si="48"/>
        <v>-213.15296093369423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1000000</v>
      </c>
      <c r="S39">
        <f t="shared" si="32"/>
        <v>3443.6089797537229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2107.9593060284969</v>
      </c>
      <c r="AC39">
        <f t="shared" si="33"/>
        <v>2074.6127657348006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-4782.9168628671305</v>
      </c>
      <c r="AI39">
        <f t="shared" si="38"/>
        <v>-4797.9781893557956</v>
      </c>
      <c r="AJ39">
        <f t="shared" si="39"/>
        <v>33.346540293696307</v>
      </c>
      <c r="AK39">
        <f t="shared" si="30"/>
        <v>147.5571514219948</v>
      </c>
      <c r="AL39">
        <f t="shared" si="40"/>
        <v>-4617.0744976401047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-206.88945600869684</v>
      </c>
      <c r="AR39">
        <f t="shared" si="45"/>
        <v>-207.54094750088669</v>
      </c>
      <c r="AS39">
        <f t="shared" si="46"/>
        <v>1.4424351873428276</v>
      </c>
      <c r="AT39">
        <f t="shared" si="47"/>
        <v>6.3827199307807581</v>
      </c>
      <c r="AU39">
        <f t="shared" si="48"/>
        <v>-199.71579238276311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1000000</v>
      </c>
      <c r="S40">
        <f t="shared" si="32"/>
        <v>3441.3969904414598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2074.6127657348006</v>
      </c>
      <c r="AC40">
        <f t="shared" si="33"/>
        <v>2035.2136299066374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-5036.8250705720156</v>
      </c>
      <c r="AI40">
        <f t="shared" si="38"/>
        <v>-5051.6098631690302</v>
      </c>
      <c r="AJ40">
        <f t="shared" si="39"/>
        <v>39.399135828163253</v>
      </c>
      <c r="AK40">
        <f t="shared" ref="AK40:AK71" si="61">G40*SUM(AB40:AB40, AE40:AF40)</f>
        <v>145.22289360143606</v>
      </c>
      <c r="AL40">
        <f t="shared" si="40"/>
        <v>-4866.9878337394312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-194.52900752584105</v>
      </c>
      <c r="AR40">
        <f t="shared" si="45"/>
        <v>-195.10001624464215</v>
      </c>
      <c r="AS40">
        <f t="shared" si="46"/>
        <v>1.5216479990157761</v>
      </c>
      <c r="AT40">
        <f t="shared" si="47"/>
        <v>5.6087048818453207</v>
      </c>
      <c r="AU40">
        <f t="shared" si="48"/>
        <v>-187.96966336378105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1000000</v>
      </c>
      <c r="S41">
        <f t="shared" si="32"/>
        <v>3430.5461641007723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2035.2136299066374</v>
      </c>
      <c r="AC41">
        <f t="shared" si="33"/>
        <v>1990.2295511134155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-5328.3132855310005</v>
      </c>
      <c r="AI41">
        <f t="shared" si="38"/>
        <v>-5342.8170223699062</v>
      </c>
      <c r="AJ41">
        <f t="shared" si="39"/>
        <v>44.984078793221897</v>
      </c>
      <c r="AK41">
        <f t="shared" si="61"/>
        <v>142.46495409346463</v>
      </c>
      <c r="AL41">
        <f t="shared" si="40"/>
        <v>-5155.3679894832203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-183.73810469788543</v>
      </c>
      <c r="AR41">
        <f t="shared" si="45"/>
        <v>-184.23824216635111</v>
      </c>
      <c r="AS41">
        <f t="shared" si="46"/>
        <v>1.5512018412076616</v>
      </c>
      <c r="AT41">
        <f t="shared" si="47"/>
        <v>4.9126692159948355</v>
      </c>
      <c r="AU41">
        <f t="shared" si="48"/>
        <v>-177.77437110914863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1000000</v>
      </c>
      <c r="S42">
        <f t="shared" si="32"/>
        <v>3411.3913850689291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1990.2295511134155</v>
      </c>
      <c r="AC42">
        <f t="shared" si="33"/>
        <v>1940.0137042125109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-5661.0457693596218</v>
      </c>
      <c r="AI42">
        <f t="shared" si="38"/>
        <v>-5675.2629426859048</v>
      </c>
      <c r="AJ42">
        <f t="shared" si="39"/>
        <v>50.21584690090458</v>
      </c>
      <c r="AK42">
        <f t="shared" si="61"/>
        <v>139.31606857793909</v>
      </c>
      <c r="AL42">
        <f t="shared" si="40"/>
        <v>-5485.7310272070608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-174.29628231351231</v>
      </c>
      <c r="AR42">
        <f t="shared" si="45"/>
        <v>-174.73401070447323</v>
      </c>
      <c r="AS42">
        <f t="shared" si="46"/>
        <v>1.5460810218890446</v>
      </c>
      <c r="AT42">
        <f t="shared" si="47"/>
        <v>4.2893616849199097</v>
      </c>
      <c r="AU42">
        <f t="shared" si="48"/>
        <v>-168.89856799766429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1000000</v>
      </c>
      <c r="S43">
        <f t="shared" si="32"/>
        <v>3384.4269052908357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1940.0137042125109</v>
      </c>
      <c r="AC43">
        <f t="shared" si="33"/>
        <v>1884.9337235034459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-6056.8126915755083</v>
      </c>
      <c r="AI43">
        <f t="shared" si="38"/>
        <v>-6070.7362728512389</v>
      </c>
      <c r="AJ43">
        <f t="shared" si="39"/>
        <v>55.079980709065012</v>
      </c>
      <c r="AK43">
        <f t="shared" si="61"/>
        <v>135.80095929487578</v>
      </c>
      <c r="AL43">
        <f t="shared" si="40"/>
        <v>-5879.8553328472981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-166.5012806412104</v>
      </c>
      <c r="AR43">
        <f t="shared" si="45"/>
        <v>-166.88403874049018</v>
      </c>
      <c r="AS43">
        <f t="shared" si="46"/>
        <v>1.5141441204725354</v>
      </c>
      <c r="AT43">
        <f t="shared" si="47"/>
        <v>3.7331571548104256</v>
      </c>
      <c r="AU43">
        <f t="shared" si="48"/>
        <v>-161.6367374652072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1000000</v>
      </c>
      <c r="S44">
        <f t="shared" si="32"/>
        <v>3349.1958574212445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1884.9337235034459</v>
      </c>
      <c r="AC44">
        <f t="shared" si="33"/>
        <v>1824.8755692947782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-6504.0506756526256</v>
      </c>
      <c r="AI44">
        <f t="shared" si="38"/>
        <v>-6517.6724198487072</v>
      </c>
      <c r="AJ44">
        <f t="shared" si="39"/>
        <v>60.058154208667702</v>
      </c>
      <c r="AK44">
        <f t="shared" si="61"/>
        <v>131.94536064524124</v>
      </c>
      <c r="AL44">
        <f t="shared" si="40"/>
        <v>-6325.6689049947981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-159.6391213256903</v>
      </c>
      <c r="AR44">
        <f t="shared" si="45"/>
        <v>-159.97346116755625</v>
      </c>
      <c r="AS44">
        <f t="shared" si="46"/>
        <v>1.474101516798604</v>
      </c>
      <c r="AT44">
        <f t="shared" si="47"/>
        <v>3.2385420235512035</v>
      </c>
      <c r="AU44">
        <f t="shared" si="48"/>
        <v>-155.26081762720642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1000000</v>
      </c>
      <c r="S45">
        <f t="shared" si="32"/>
        <v>3306.2133889884822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1824.8755692947782</v>
      </c>
      <c r="AC45">
        <f t="shared" si="33"/>
        <v>1760.2749537124296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-7006.8710163202404</v>
      </c>
      <c r="AI45">
        <f t="shared" si="38"/>
        <v>-7020.1813712989533</v>
      </c>
      <c r="AJ45">
        <f t="shared" si="39"/>
        <v>64.60061558234861</v>
      </c>
      <c r="AK45">
        <f t="shared" si="61"/>
        <v>127.74128985063449</v>
      </c>
      <c r="AL45">
        <f t="shared" si="40"/>
        <v>-6827.8394658659699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-153.5541338650321</v>
      </c>
      <c r="AR45">
        <f t="shared" si="45"/>
        <v>-153.84582755047768</v>
      </c>
      <c r="AS45">
        <f t="shared" si="46"/>
        <v>1.415709173151714</v>
      </c>
      <c r="AT45">
        <f t="shared" si="47"/>
        <v>2.7994240333708045</v>
      </c>
      <c r="AU45">
        <f t="shared" si="48"/>
        <v>-149.63069434395516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1000000</v>
      </c>
      <c r="S46">
        <f t="shared" si="32"/>
        <v>3256.0557945652949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1760.2749537124296</v>
      </c>
      <c r="AC46">
        <f t="shared" si="33"/>
        <v>1691.5766285468096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-7572.9679934463502</v>
      </c>
      <c r="AI46">
        <f t="shared" si="38"/>
        <v>-7585.9559206754402</v>
      </c>
      <c r="AJ46">
        <f t="shared" si="39"/>
        <v>68.698325165619963</v>
      </c>
      <c r="AK46">
        <f t="shared" si="61"/>
        <v>123.21924675987009</v>
      </c>
      <c r="AL46">
        <f t="shared" si="40"/>
        <v>-7394.0383487499503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-148.17860037372557</v>
      </c>
      <c r="AR46">
        <f t="shared" si="45"/>
        <v>-148.43273229138691</v>
      </c>
      <c r="AS46">
        <f t="shared" si="46"/>
        <v>1.3442050302959294</v>
      </c>
      <c r="AT46">
        <f t="shared" si="47"/>
        <v>2.411003920759093</v>
      </c>
      <c r="AU46">
        <f t="shared" si="48"/>
        <v>-144.67752334033187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1000000</v>
      </c>
      <c r="S47">
        <f t="shared" si="32"/>
        <v>3199.0415746880385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1691.5766285468096</v>
      </c>
      <c r="AC47">
        <f t="shared" si="33"/>
        <v>1619.1621430832729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-8182.1556959826521</v>
      </c>
      <c r="AI47">
        <f t="shared" si="38"/>
        <v>-8194.8091900470517</v>
      </c>
      <c r="AJ47">
        <f t="shared" si="39"/>
        <v>72.414485463536721</v>
      </c>
      <c r="AK47">
        <f t="shared" si="61"/>
        <v>118.41036399827668</v>
      </c>
      <c r="AL47">
        <f t="shared" si="40"/>
        <v>-8003.984340585238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-142.94503773627142</v>
      </c>
      <c r="AR47">
        <f t="shared" si="45"/>
        <v>-143.1660985732608</v>
      </c>
      <c r="AS47">
        <f t="shared" si="46"/>
        <v>1.2651056447532896</v>
      </c>
      <c r="AT47">
        <f t="shared" si="47"/>
        <v>2.0686692577128367</v>
      </c>
      <c r="AU47">
        <f t="shared" si="48"/>
        <v>-139.83232367079466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1000000</v>
      </c>
      <c r="S48">
        <f t="shared" si="32"/>
        <v>3136.3559285074507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1619.1621430832729</v>
      </c>
      <c r="AC48">
        <f t="shared" si="33"/>
        <v>1543.8636365168131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-8830.7783532689355</v>
      </c>
      <c r="AI48">
        <f t="shared" si="38"/>
        <v>-8843.0845429338588</v>
      </c>
      <c r="AJ48">
        <f t="shared" si="39"/>
        <v>75.298506566459764</v>
      </c>
      <c r="AK48">
        <f t="shared" si="61"/>
        <v>113.34135001582911</v>
      </c>
      <c r="AL48">
        <f t="shared" si="40"/>
        <v>-8654.4446863515695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-137.74704978338016</v>
      </c>
      <c r="AR48">
        <f t="shared" si="45"/>
        <v>-137.93900809697439</v>
      </c>
      <c r="AS48">
        <f t="shared" si="46"/>
        <v>1.1745450647376738</v>
      </c>
      <c r="AT48">
        <f t="shared" si="47"/>
        <v>1.7679570201608095</v>
      </c>
      <c r="AU48">
        <f t="shared" si="48"/>
        <v>-134.99650601207588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1000000</v>
      </c>
      <c r="S49">
        <f t="shared" si="32"/>
        <v>3069.1490508124866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1543.8636365168131</v>
      </c>
      <c r="AC49">
        <f t="shared" si="33"/>
        <v>1466.5152752779079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-9500.3941732438107</v>
      </c>
      <c r="AI49">
        <f t="shared" si="38"/>
        <v>-9512.339791157754</v>
      </c>
      <c r="AJ49">
        <f t="shared" si="39"/>
        <v>77.348361238905227</v>
      </c>
      <c r="AK49">
        <f t="shared" si="61"/>
        <v>108.07045455617693</v>
      </c>
      <c r="AL49">
        <f t="shared" si="40"/>
        <v>-9326.9209753626728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-132.31434267981109</v>
      </c>
      <c r="AR49">
        <f t="shared" si="45"/>
        <v>-132.48071225915328</v>
      </c>
      <c r="AS49">
        <f t="shared" si="46"/>
        <v>1.0772497843836231</v>
      </c>
      <c r="AT49">
        <f t="shared" si="47"/>
        <v>1.5051239871689037</v>
      </c>
      <c r="AU49">
        <f t="shared" si="48"/>
        <v>-129.89833848760077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1000000</v>
      </c>
      <c r="S50">
        <f t="shared" si="32"/>
        <v>2999.0822180412242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1466.5152752779079</v>
      </c>
      <c r="AC50">
        <f t="shared" si="33"/>
        <v>1388.1283330842343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-10195.426251744704</v>
      </c>
      <c r="AI50">
        <f t="shared" si="38"/>
        <v>-10206.997527823214</v>
      </c>
      <c r="AJ50">
        <f t="shared" si="39"/>
        <v>78.386942193673576</v>
      </c>
      <c r="AK50">
        <f t="shared" si="61"/>
        <v>102.65606926945357</v>
      </c>
      <c r="AL50">
        <f t="shared" si="40"/>
        <v>-10025.954516360087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-126.780559446917</v>
      </c>
      <c r="AR50">
        <f t="shared" si="45"/>
        <v>-126.92444875752794</v>
      </c>
      <c r="AS50">
        <f t="shared" si="46"/>
        <v>0.97474496301186397</v>
      </c>
      <c r="AT50">
        <f t="shared" si="47"/>
        <v>1.2765325913054018</v>
      </c>
      <c r="AU50">
        <f t="shared" si="48"/>
        <v>-124.67317120321067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1000000</v>
      </c>
      <c r="S51">
        <f t="shared" si="32"/>
        <v>2927.6493091789926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1388.1283330842343</v>
      </c>
      <c r="AC51">
        <f t="shared" si="33"/>
        <v>1309.4972383570837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-10936.297212340518</v>
      </c>
      <c r="AI51">
        <f t="shared" si="38"/>
        <v>-10947.479368227934</v>
      </c>
      <c r="AJ51">
        <f t="shared" si="39"/>
        <v>78.631094727150639</v>
      </c>
      <c r="AK51">
        <f t="shared" si="61"/>
        <v>97.168983315896412</v>
      </c>
      <c r="AL51">
        <f t="shared" si="40"/>
        <v>-10771.679290184888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-121.42260837488469</v>
      </c>
      <c r="AR51">
        <f t="shared" si="45"/>
        <v>-121.54676068244748</v>
      </c>
      <c r="AS51">
        <f t="shared" si="46"/>
        <v>0.873018759070462</v>
      </c>
      <c r="AT51">
        <f t="shared" si="47"/>
        <v>1.0788396820487243</v>
      </c>
      <c r="AU51">
        <f t="shared" si="48"/>
        <v>-119.5949022413283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1000000</v>
      </c>
      <c r="S52">
        <f t="shared" si="32"/>
        <v>2855.6836133323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1309.4972383570837</v>
      </c>
      <c r="AC52">
        <f t="shared" si="33"/>
        <v>1231.0652234819904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-11720.370494441175</v>
      </c>
      <c r="AI52">
        <f t="shared" si="38"/>
        <v>-11731.147819507356</v>
      </c>
      <c r="AJ52">
        <f t="shared" si="39"/>
        <v>78.432014875093273</v>
      </c>
      <c r="AK52">
        <f t="shared" si="61"/>
        <v>91.664806684995867</v>
      </c>
      <c r="AL52">
        <f t="shared" si="40"/>
        <v>-11561.050997947266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-116.18567125303404</v>
      </c>
      <c r="AR52">
        <f t="shared" si="45"/>
        <v>-116.29250838311626</v>
      </c>
      <c r="AS52">
        <f t="shared" si="46"/>
        <v>0.77750752847895821</v>
      </c>
      <c r="AT52">
        <f t="shared" si="47"/>
        <v>0.90868604367302841</v>
      </c>
      <c r="AU52">
        <f t="shared" si="48"/>
        <v>-114.60631481096428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1000000</v>
      </c>
      <c r="S53">
        <f t="shared" si="32"/>
        <v>2784.0904089799023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1231.0652234819904</v>
      </c>
      <c r="AC53">
        <f t="shared" si="33"/>
        <v>1153.264010710913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-12548.394364096217</v>
      </c>
      <c r="AI53">
        <f t="shared" si="38"/>
        <v>-12558.750206052635</v>
      </c>
      <c r="AJ53">
        <f t="shared" si="39"/>
        <v>77.801212771077417</v>
      </c>
      <c r="AK53">
        <f t="shared" si="61"/>
        <v>86.174565643739342</v>
      </c>
      <c r="AL53">
        <f t="shared" si="40"/>
        <v>-12394.774427637818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-111.06606038665394</v>
      </c>
      <c r="AR53">
        <f t="shared" si="45"/>
        <v>-111.15772012691339</v>
      </c>
      <c r="AS53">
        <f t="shared" si="46"/>
        <v>0.68861990985169041</v>
      </c>
      <c r="AT53">
        <f t="shared" si="47"/>
        <v>0.76273260417812616</v>
      </c>
      <c r="AU53">
        <f t="shared" si="48"/>
        <v>-109.70636761288358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1000000</v>
      </c>
      <c r="S54">
        <f t="shared" si="32"/>
        <v>2713.3270836212396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1153.264010710913</v>
      </c>
      <c r="AC54">
        <f t="shared" si="33"/>
        <v>1076.4697882545772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-13357.090468191433</v>
      </c>
      <c r="AI54">
        <f t="shared" si="38"/>
        <v>-13367.00882446658</v>
      </c>
      <c r="AJ54">
        <f t="shared" si="39"/>
        <v>76.794222456335774</v>
      </c>
      <c r="AK54">
        <f t="shared" si="61"/>
        <v>80.728480749763918</v>
      </c>
      <c r="AL54">
        <f t="shared" si="40"/>
        <v>-13209.486121260481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-105.55700348453351</v>
      </c>
      <c r="AR54">
        <f t="shared" si="45"/>
        <v>-105.63538522271143</v>
      </c>
      <c r="AS54">
        <f t="shared" si="46"/>
        <v>0.60688126854568369</v>
      </c>
      <c r="AT54">
        <f t="shared" si="47"/>
        <v>0.63797250936473904</v>
      </c>
      <c r="AU54">
        <f t="shared" si="48"/>
        <v>-104.39053144480101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1000000</v>
      </c>
      <c r="S55">
        <f t="shared" si="32"/>
        <v>2644.7903903281431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1076.4697882545772</v>
      </c>
      <c r="AC55">
        <f t="shared" si="33"/>
        <v>1001.5126400649708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-14093.179293190376</v>
      </c>
      <c r="AI55">
        <f t="shared" si="38"/>
        <v>-14102.646136420444</v>
      </c>
      <c r="AJ55">
        <f t="shared" si="39"/>
        <v>74.957148189606414</v>
      </c>
      <c r="AK55">
        <f t="shared" si="61"/>
        <v>75.352885177820411</v>
      </c>
      <c r="AL55">
        <f t="shared" si="40"/>
        <v>-13952.336103053018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-99.441150436575114</v>
      </c>
      <c r="AR55">
        <f t="shared" si="45"/>
        <v>-99.507948265667906</v>
      </c>
      <c r="AS55">
        <f t="shared" si="46"/>
        <v>0.52889592152005671</v>
      </c>
      <c r="AT55">
        <f t="shared" si="47"/>
        <v>0.53168823264869747</v>
      </c>
      <c r="AU55">
        <f t="shared" si="48"/>
        <v>-98.447364111499155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1000000</v>
      </c>
      <c r="S56">
        <f t="shared" si="32"/>
        <v>2605.5942651037626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1001.5126400649708</v>
      </c>
      <c r="AC56">
        <f t="shared" si="33"/>
        <v>929.39278899886665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-18195.698317460417</v>
      </c>
      <c r="AI56">
        <f t="shared" si="38"/>
        <v>-18204.615599800247</v>
      </c>
      <c r="AJ56">
        <f t="shared" si="39"/>
        <v>72.119851066104161</v>
      </c>
      <c r="AK56">
        <f t="shared" si="61"/>
        <v>70.105884804547969</v>
      </c>
      <c r="AL56">
        <f t="shared" si="40"/>
        <v>-18062.389863929595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-114.63252745244357</v>
      </c>
      <c r="AR56">
        <f t="shared" si="45"/>
        <v>-114.68870614890177</v>
      </c>
      <c r="AS56">
        <f t="shared" si="46"/>
        <v>0.45435358747776794</v>
      </c>
      <c r="AT56">
        <f t="shared" si="47"/>
        <v>0.44166564119847629</v>
      </c>
      <c r="AU56">
        <f t="shared" si="48"/>
        <v>-113.79268692022553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1000000</v>
      </c>
      <c r="S57">
        <f t="shared" si="32"/>
        <v>2534.0000135948958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929.39278899886665</v>
      </c>
      <c r="AC57">
        <f t="shared" si="33"/>
        <v>839.15427884148596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-21966.419197344941</v>
      </c>
      <c r="AI57">
        <f t="shared" si="38"/>
        <v>-21974.698146381441</v>
      </c>
      <c r="AJ57">
        <f t="shared" si="39"/>
        <v>90.238510157380688</v>
      </c>
      <c r="AK57">
        <f t="shared" si="61"/>
        <v>65.057495229920676</v>
      </c>
      <c r="AL57">
        <f t="shared" si="40"/>
        <v>-21819.402140994138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-123.56070706829094</v>
      </c>
      <c r="AR57">
        <f t="shared" si="45"/>
        <v>-123.60727600551925</v>
      </c>
      <c r="AS57">
        <f t="shared" si="46"/>
        <v>0.50758997266075989</v>
      </c>
      <c r="AT57">
        <f t="shared" si="47"/>
        <v>0.36594722328127904</v>
      </c>
      <c r="AU57">
        <f t="shared" si="48"/>
        <v>-122.7337388095772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1000000</v>
      </c>
      <c r="S58">
        <f t="shared" si="32"/>
        <v>2437.4847075148436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839.15427884148596</v>
      </c>
      <c r="AC58">
        <f t="shared" si="33"/>
        <v>737.37394435807289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-25332.096490120723</v>
      </c>
      <c r="AI58">
        <f t="shared" si="38"/>
        <v>-25339.659347254601</v>
      </c>
      <c r="AJ58">
        <f t="shared" si="39"/>
        <v>101.78033448341307</v>
      </c>
      <c r="AK58">
        <f t="shared" si="61"/>
        <v>58.740799518904026</v>
      </c>
      <c r="AL58">
        <f t="shared" si="40"/>
        <v>-25179.138213252285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-127.22551822500459</v>
      </c>
      <c r="AR58">
        <f t="shared" si="45"/>
        <v>-127.26350120120613</v>
      </c>
      <c r="AS58">
        <f t="shared" si="46"/>
        <v>0.51117189628645787</v>
      </c>
      <c r="AT58">
        <f t="shared" si="47"/>
        <v>0.29501421892413021</v>
      </c>
      <c r="AU58">
        <f t="shared" si="48"/>
        <v>-126.45731508599555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1000000</v>
      </c>
      <c r="S59">
        <f t="shared" si="32"/>
        <v>2320.1517724952118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737.37394435807289</v>
      </c>
      <c r="AC59">
        <f t="shared" si="33"/>
        <v>629.59518736956636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-28129.658681123929</v>
      </c>
      <c r="AI59">
        <f t="shared" si="38"/>
        <v>-28136.442668219443</v>
      </c>
      <c r="AJ59">
        <f t="shared" si="39"/>
        <v>107.77875698850653</v>
      </c>
      <c r="AK59">
        <f t="shared" si="61"/>
        <v>51.616176105065108</v>
      </c>
      <c r="AL59">
        <f t="shared" si="40"/>
        <v>-27977.047735125871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-126.13904390713917</v>
      </c>
      <c r="AR59">
        <f t="shared" si="45"/>
        <v>-126.16946466893393</v>
      </c>
      <c r="AS59">
        <f t="shared" si="46"/>
        <v>0.48330161109110586</v>
      </c>
      <c r="AT59">
        <f t="shared" si="47"/>
        <v>0.23145730909292689</v>
      </c>
      <c r="AU59">
        <f t="shared" si="48"/>
        <v>-125.4547057487499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1000000</v>
      </c>
      <c r="S60">
        <f t="shared" si="32"/>
        <v>2179.4449192698507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629.59518736956636</v>
      </c>
      <c r="AC60">
        <f t="shared" si="33"/>
        <v>520.81932313787161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-29677.095353727251</v>
      </c>
      <c r="AI60">
        <f t="shared" si="38"/>
        <v>-29683.069573567966</v>
      </c>
      <c r="AJ60">
        <f t="shared" si="39"/>
        <v>108.77586423169475</v>
      </c>
      <c r="AK60">
        <f t="shared" si="61"/>
        <v>44.071663115869647</v>
      </c>
      <c r="AL60">
        <f t="shared" si="40"/>
        <v>-29530.222046220402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-118.81969732093239</v>
      </c>
      <c r="AR60">
        <f t="shared" si="45"/>
        <v>-118.84361660901438</v>
      </c>
      <c r="AS60">
        <f t="shared" si="46"/>
        <v>0.43551146464236251</v>
      </c>
      <c r="AT60">
        <f t="shared" si="47"/>
        <v>0.17645196099691915</v>
      </c>
      <c r="AU60">
        <f t="shared" si="48"/>
        <v>-118.2316531833751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1000000</v>
      </c>
      <c r="S61">
        <f t="shared" si="32"/>
        <v>2024.5735078347147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520.81932313787161</v>
      </c>
      <c r="AC61">
        <f t="shared" si="33"/>
        <v>417.50246481287201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-30361.616825033667</v>
      </c>
      <c r="AI61">
        <f t="shared" si="38"/>
        <v>-30366.772262255348</v>
      </c>
      <c r="AJ61">
        <f t="shared" si="39"/>
        <v>103.3168583249996</v>
      </c>
      <c r="AK61">
        <f t="shared" si="61"/>
        <v>36.457352619651019</v>
      </c>
      <c r="AL61">
        <f t="shared" si="40"/>
        <v>-30226.998051310697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-108.5360274819634</v>
      </c>
      <c r="AR61">
        <f t="shared" si="45"/>
        <v>-108.55445702342026</v>
      </c>
      <c r="AS61">
        <f t="shared" si="46"/>
        <v>0.36933479001244995</v>
      </c>
      <c r="AT61">
        <f t="shared" si="47"/>
        <v>0.13032692720710159</v>
      </c>
      <c r="AU61">
        <f t="shared" si="48"/>
        <v>-108.0547953062007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1000000</v>
      </c>
      <c r="S62">
        <f t="shared" si="32"/>
        <v>1853.8047031189108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417.50246481287201</v>
      </c>
      <c r="AC62">
        <f t="shared" si="33"/>
        <v>322.80825786299113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-30022.48471136696</v>
      </c>
      <c r="AI62">
        <f t="shared" si="38"/>
        <v>-30026.83803209864</v>
      </c>
      <c r="AJ62">
        <f t="shared" si="39"/>
        <v>94.694206949880879</v>
      </c>
      <c r="AK62">
        <f t="shared" si="61"/>
        <v>29.225172536901042</v>
      </c>
      <c r="AL62">
        <f t="shared" si="40"/>
        <v>-29902.918652611857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-95.824737144028447</v>
      </c>
      <c r="AR62">
        <f t="shared" si="45"/>
        <v>-95.838631923851878</v>
      </c>
      <c r="AS62">
        <f t="shared" si="46"/>
        <v>0.30224172240477476</v>
      </c>
      <c r="AT62">
        <f t="shared" si="47"/>
        <v>9.3279903487705415E-2</v>
      </c>
      <c r="AU62">
        <f t="shared" si="48"/>
        <v>-95.443110297959407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1000000</v>
      </c>
      <c r="S63">
        <f t="shared" si="32"/>
        <v>1665.5050075802596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322.80825786299113</v>
      </c>
      <c r="AC63">
        <f t="shared" si="33"/>
        <v>239.34228905117936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-28685.965439175914</v>
      </c>
      <c r="AI63">
        <f t="shared" si="38"/>
        <v>-28689.558077564299</v>
      </c>
      <c r="AJ63">
        <f t="shared" si="39"/>
        <v>83.465968811811763</v>
      </c>
      <c r="AK63">
        <f t="shared" si="61"/>
        <v>22.596578050409381</v>
      </c>
      <c r="AL63">
        <f t="shared" si="40"/>
        <v>-28583.495530702079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-81.749000682281334</v>
      </c>
      <c r="AR63">
        <f t="shared" si="45"/>
        <v>-81.759238950143924</v>
      </c>
      <c r="AS63">
        <f t="shared" si="46"/>
        <v>0.23786055086107255</v>
      </c>
      <c r="AT63">
        <f t="shared" si="47"/>
        <v>6.4395520463724265E-2</v>
      </c>
      <c r="AU63">
        <f t="shared" si="48"/>
        <v>-81.456982878819119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1000000</v>
      </c>
      <c r="S64">
        <f t="shared" si="32"/>
        <v>1458.1858895222106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239.34228905117936</v>
      </c>
      <c r="AC64">
        <f t="shared" si="33"/>
        <v>168.62790295123443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-26626.226223991707</v>
      </c>
      <c r="AI64">
        <f t="shared" si="38"/>
        <v>-26629.117280340608</v>
      </c>
      <c r="AJ64">
        <f t="shared" si="39"/>
        <v>70.714386099944932</v>
      </c>
      <c r="AK64">
        <f t="shared" si="61"/>
        <v>16.753960233582557</v>
      </c>
      <c r="AL64">
        <f t="shared" si="40"/>
        <v>-26541.64893400708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-67.749263210727705</v>
      </c>
      <c r="AR64">
        <f t="shared" si="45"/>
        <v>-67.756619376633111</v>
      </c>
      <c r="AS64">
        <f t="shared" si="46"/>
        <v>0.17992964967575367</v>
      </c>
      <c r="AT64">
        <f t="shared" si="47"/>
        <v>4.2629715985222492E-2</v>
      </c>
      <c r="AU64">
        <f t="shared" si="48"/>
        <v>-67.534060010972141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1000000</v>
      </c>
      <c r="S65">
        <f t="shared" si="32"/>
        <v>1221.9852590524106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168.62790295123443</v>
      </c>
      <c r="AC65">
        <f t="shared" si="33"/>
        <v>110.73097418902138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-23870.193160013478</v>
      </c>
      <c r="AI65">
        <f t="shared" si="38"/>
        <v>-23872.458550969888</v>
      </c>
      <c r="AJ65">
        <f t="shared" si="39"/>
        <v>57.896928762213051</v>
      </c>
      <c r="AK65">
        <f t="shared" si="61"/>
        <v>11.803953206586412</v>
      </c>
      <c r="AL65">
        <f t="shared" si="40"/>
        <v>-23802.75766900109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-54.229159038943585</v>
      </c>
      <c r="AR65">
        <f t="shared" si="45"/>
        <v>-54.234305635187575</v>
      </c>
      <c r="AS65">
        <f t="shared" si="46"/>
        <v>0.13153231465977236</v>
      </c>
      <c r="AT65">
        <f t="shared" si="47"/>
        <v>2.681664331064262E-2</v>
      </c>
      <c r="AU65">
        <f t="shared" si="48"/>
        <v>-54.075956677217164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1000000</v>
      </c>
      <c r="S66">
        <f t="shared" si="32"/>
        <v>946.67021480413734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110.73097418902138</v>
      </c>
      <c r="AC66">
        <f t="shared" si="33"/>
        <v>65.298542336251572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-20732.406948431104</v>
      </c>
      <c r="AI66">
        <f t="shared" si="38"/>
        <v>-20734.131375304241</v>
      </c>
      <c r="AJ66">
        <f t="shared" si="39"/>
        <v>45.43243185276981</v>
      </c>
      <c r="AK66">
        <f t="shared" si="61"/>
        <v>7.7511681932314973</v>
      </c>
      <c r="AL66">
        <f t="shared" si="40"/>
        <v>-20680.947775258242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-42.054128602452117</v>
      </c>
      <c r="AR66">
        <f t="shared" si="45"/>
        <v>-42.057626472702729</v>
      </c>
      <c r="AS66">
        <f t="shared" si="46"/>
        <v>9.2156271898912692E-2</v>
      </c>
      <c r="AT66">
        <f t="shared" si="47"/>
        <v>1.5722661861123706E-2</v>
      </c>
      <c r="AU66">
        <f t="shared" si="48"/>
        <v>-41.949747538942695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611.31825388621974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65.298542336251572</v>
      </c>
      <c r="AC67">
        <f t="shared" ref="AC67:AC89" si="64">S67*Z67</f>
        <v>31.098634435740294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-17415.873071311416</v>
      </c>
      <c r="AI67">
        <f t="shared" ref="AI67:AI89" si="69">SUM(AE67:AH67)</f>
        <v>-17417.144857089039</v>
      </c>
      <c r="AJ67">
        <f t="shared" ref="AJ67:AJ89" si="70">AB67-AC67</f>
        <v>34.199907900511278</v>
      </c>
      <c r="AK67">
        <f t="shared" si="61"/>
        <v>4.5708979635376101</v>
      </c>
      <c r="AL67">
        <f t="shared" ref="AL67:AL89" si="71">SUM(AI67:AK67)</f>
        <v>-17378.37405122499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-31.541775898694858</v>
      </c>
      <c r="AR67">
        <f t="shared" ref="AR67:AR89" si="76">AI67*$K67</f>
        <v>-31.544079221751051</v>
      </c>
      <c r="AS67">
        <f t="shared" ref="AS67:AS89" si="77">AJ67*$K67</f>
        <v>6.1939233613896701E-2</v>
      </c>
      <c r="AT67">
        <f t="shared" ref="AT67:AT89" si="78">AK67*$K67</f>
        <v>8.2783239537498349E-3</v>
      </c>
      <c r="AU67">
        <f t="shared" ref="AU67:AU89" si="79">AL67*$K67</f>
        <v>-31.473861664183406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1000000</v>
      </c>
      <c r="S68">
        <f t="shared" si="63"/>
        <v>181.02554900345248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31.098634435740294</v>
      </c>
      <c r="AC68">
        <f t="shared" si="64"/>
        <v>6.569555592349765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-14071.952155846453</v>
      </c>
      <c r="AI68">
        <f t="shared" si="69"/>
        <v>-14072.859424962404</v>
      </c>
      <c r="AJ68">
        <f t="shared" si="70"/>
        <v>24.529078843390529</v>
      </c>
      <c r="AK68">
        <f t="shared" si="61"/>
        <v>2.1769044105018209</v>
      </c>
      <c r="AL68">
        <f t="shared" si="71"/>
        <v>-14046.153441708511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-22.755019820314459</v>
      </c>
      <c r="AR68">
        <f t="shared" si="76"/>
        <v>-22.756486917877552</v>
      </c>
      <c r="AS68">
        <f t="shared" si="77"/>
        <v>3.9664693929726713E-2</v>
      </c>
      <c r="AT68">
        <f t="shared" si="78"/>
        <v>3.5201585721223801E-3</v>
      </c>
      <c r="AU68">
        <f t="shared" si="79"/>
        <v>-22.713302065375704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1000000</v>
      </c>
      <c r="S69">
        <f t="shared" si="63"/>
        <v>-397.37793509857403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6.569555592349765</v>
      </c>
      <c r="AC69">
        <f t="shared" si="64"/>
        <v>-9.9241275714429307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-10953.829259105003</v>
      </c>
      <c r="AI69">
        <f t="shared" si="69"/>
        <v>-10954.453609798316</v>
      </c>
      <c r="AJ69">
        <f t="shared" si="70"/>
        <v>16.493683163792696</v>
      </c>
      <c r="AK69">
        <f t="shared" si="61"/>
        <v>0.45986889146448362</v>
      </c>
      <c r="AL69">
        <f t="shared" si="71"/>
        <v>-10937.500057743058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-15.815058865398363</v>
      </c>
      <c r="AR69">
        <f t="shared" si="76"/>
        <v>-15.815960298379819</v>
      </c>
      <c r="AS69">
        <f t="shared" si="77"/>
        <v>2.3813459564908754E-2</v>
      </c>
      <c r="AT69">
        <f t="shared" si="78"/>
        <v>6.6395535450134791E-4</v>
      </c>
      <c r="AU69">
        <f t="shared" si="79"/>
        <v>-15.791482883460407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1000000</v>
      </c>
      <c r="S70">
        <f t="shared" si="63"/>
        <v>-1217.2810896739411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-9.9241275714429307</v>
      </c>
      <c r="AC70">
        <f t="shared" si="64"/>
        <v>-20.1487072792326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-8172.0650883536464</v>
      </c>
      <c r="AI70">
        <f t="shared" si="69"/>
        <v>-8172.4788939128175</v>
      </c>
      <c r="AJ70">
        <f t="shared" si="70"/>
        <v>10.224579707789669</v>
      </c>
      <c r="AK70">
        <f t="shared" si="61"/>
        <v>-0.69468893000100518</v>
      </c>
      <c r="AL70">
        <f t="shared" si="71"/>
        <v>-8162.9490031350288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-10.534614308895023</v>
      </c>
      <c r="AR70">
        <f t="shared" si="76"/>
        <v>-10.535147745904837</v>
      </c>
      <c r="AS70">
        <f t="shared" si="77"/>
        <v>1.3180512211732581E-2</v>
      </c>
      <c r="AT70">
        <f t="shared" si="78"/>
        <v>-8.9552394200202224E-4</v>
      </c>
      <c r="AU70">
        <f t="shared" si="79"/>
        <v>-10.522862757635107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1000000</v>
      </c>
      <c r="S71">
        <f t="shared" si="63"/>
        <v>-2433.6055716432693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-20.1487072792326</v>
      </c>
      <c r="AC71">
        <f t="shared" si="64"/>
        <v>-25.691822340262718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-5829.5981050980645</v>
      </c>
      <c r="AI71">
        <f t="shared" si="69"/>
        <v>-5829.8620326490163</v>
      </c>
      <c r="AJ71">
        <f t="shared" si="70"/>
        <v>5.5431150610301181</v>
      </c>
      <c r="AK71">
        <f t="shared" si="61"/>
        <v>-1.4104095095462821</v>
      </c>
      <c r="AL71">
        <f t="shared" si="71"/>
        <v>-5825.7293270975324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-6.7097666332435502</v>
      </c>
      <c r="AR71">
        <f t="shared" si="76"/>
        <v>-6.7100704092917516</v>
      </c>
      <c r="AS71">
        <f t="shared" si="77"/>
        <v>6.3800296024187101E-3</v>
      </c>
      <c r="AT71">
        <f t="shared" si="78"/>
        <v>-1.6233569614493776E-3</v>
      </c>
      <c r="AU71">
        <f t="shared" si="79"/>
        <v>-6.7053137366507825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1000000</v>
      </c>
      <c r="S72">
        <f t="shared" si="63"/>
        <v>-4323.5281823608748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-25.691822340262718</v>
      </c>
      <c r="AC72">
        <f t="shared" si="64"/>
        <v>-27.94489321648404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-3988.0844902727194</v>
      </c>
      <c r="AI72">
        <f t="shared" si="69"/>
        <v>-3988.2460764359048</v>
      </c>
      <c r="AJ72">
        <f t="shared" si="70"/>
        <v>2.2530708762213223</v>
      </c>
      <c r="AK72">
        <f t="shared" ref="AK72:AK89" si="92">G72*SUM(AB72:AB72, AE72:AF72)</f>
        <v>-1.7984275638183904</v>
      </c>
      <c r="AL72">
        <f t="shared" si="71"/>
        <v>-3987.7914331235015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-4.0984074105485293</v>
      </c>
      <c r="AR72">
        <f t="shared" si="76"/>
        <v>-4.0985734666915867</v>
      </c>
      <c r="AS72">
        <f t="shared" si="77"/>
        <v>2.3153978803907142E-3</v>
      </c>
      <c r="AT72">
        <f t="shared" si="78"/>
        <v>-1.8481777085881136E-3</v>
      </c>
      <c r="AU72">
        <f t="shared" si="79"/>
        <v>-4.0981062465197837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1000000</v>
      </c>
      <c r="S73">
        <f t="shared" si="63"/>
        <v>-7406.7252027092709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-27.94489321648404</v>
      </c>
      <c r="AC73">
        <f t="shared" si="64"/>
        <v>-28.064107986834145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-2609.8085256615818</v>
      </c>
      <c r="AI73">
        <f t="shared" si="69"/>
        <v>-2609.9032507499937</v>
      </c>
      <c r="AJ73">
        <f t="shared" si="70"/>
        <v>0.11921477035010497</v>
      </c>
      <c r="AK73">
        <f t="shared" si="92"/>
        <v>-1.9561425251538831</v>
      </c>
      <c r="AL73">
        <f t="shared" si="71"/>
        <v>-2611.7401785047978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-2.3946464389672992</v>
      </c>
      <c r="AR73">
        <f t="shared" si="76"/>
        <v>-2.3947333545756346</v>
      </c>
      <c r="AS73">
        <f t="shared" si="77"/>
        <v>1.0938627201350539E-4</v>
      </c>
      <c r="AT73">
        <f t="shared" si="78"/>
        <v>-1.7948710359066641E-3</v>
      </c>
      <c r="AU73">
        <f t="shared" si="79"/>
        <v>-2.3964188393395278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1000000</v>
      </c>
      <c r="S74">
        <f t="shared" si="63"/>
        <v>-12682.161511215369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-28.064107986834145</v>
      </c>
      <c r="AC74">
        <f t="shared" si="64"/>
        <v>-26.905903854195714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-1629.5584467701296</v>
      </c>
      <c r="AI74">
        <f t="shared" si="69"/>
        <v>-1629.6114856464883</v>
      </c>
      <c r="AJ74">
        <f t="shared" si="70"/>
        <v>-1.1582041326384314</v>
      </c>
      <c r="AK74">
        <f t="shared" si="92"/>
        <v>-1.9644875590783903</v>
      </c>
      <c r="AL74">
        <f t="shared" si="71"/>
        <v>-1632.7341773382052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-1.3350104769857623</v>
      </c>
      <c r="AR74">
        <f t="shared" si="76"/>
        <v>-1.3350539289133483</v>
      </c>
      <c r="AS74">
        <f t="shared" si="77"/>
        <v>-9.4885498254155404E-4</v>
      </c>
      <c r="AT74">
        <f t="shared" si="78"/>
        <v>-1.6094000669175082E-3</v>
      </c>
      <c r="AU74">
        <f t="shared" si="79"/>
        <v>-1.3376121839628075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1000000</v>
      </c>
      <c r="S75">
        <f t="shared" si="63"/>
        <v>-22147.845812908799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-26.905903854195714</v>
      </c>
      <c r="AC75">
        <f t="shared" si="64"/>
        <v>-25.068726320819209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-968.45848329574426</v>
      </c>
      <c r="AI75">
        <f t="shared" si="69"/>
        <v>-968.48678032125702</v>
      </c>
      <c r="AJ75">
        <f t="shared" si="70"/>
        <v>-1.8371775333765044</v>
      </c>
      <c r="AK75">
        <f t="shared" si="92"/>
        <v>-1.8834132697937001</v>
      </c>
      <c r="AL75">
        <f t="shared" si="71"/>
        <v>-972.20737112442714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-0.70839863766259548</v>
      </c>
      <c r="AR75">
        <f t="shared" si="76"/>
        <v>-0.70841933609693097</v>
      </c>
      <c r="AS75">
        <f t="shared" si="77"/>
        <v>-1.3438408400939269E-3</v>
      </c>
      <c r="AT75">
        <f t="shared" si="78"/>
        <v>-1.3776609090532135E-3</v>
      </c>
      <c r="AU75">
        <f t="shared" si="79"/>
        <v>-0.71114083784607807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1000000</v>
      </c>
      <c r="S76">
        <f t="shared" si="63"/>
        <v>-39985.795475630977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-25.068726320819209</v>
      </c>
      <c r="AC76">
        <f t="shared" si="64"/>
        <v>-22.944814234944072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-546.73808196119558</v>
      </c>
      <c r="AI76">
        <f t="shared" si="69"/>
        <v>-546.75242756440423</v>
      </c>
      <c r="AJ76">
        <f t="shared" si="70"/>
        <v>-2.123912085875137</v>
      </c>
      <c r="AK76">
        <f t="shared" si="92"/>
        <v>-1.7548108424573448</v>
      </c>
      <c r="AL76">
        <f t="shared" si="71"/>
        <v>-550.63115049273677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-0.35707382171548002</v>
      </c>
      <c r="AR76">
        <f t="shared" si="76"/>
        <v>-0.35708319080743012</v>
      </c>
      <c r="AS76">
        <f t="shared" si="77"/>
        <v>-1.3871237993349774E-3</v>
      </c>
      <c r="AT76">
        <f t="shared" si="78"/>
        <v>-1.1460643305773559E-3</v>
      </c>
      <c r="AU76">
        <f t="shared" si="79"/>
        <v>-0.3596163789373425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1000000</v>
      </c>
      <c r="S77">
        <f t="shared" si="63"/>
        <v>-75383.282646460037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-22.944814234944072</v>
      </c>
      <c r="AC77">
        <f t="shared" si="64"/>
        <v>-20.773039196358003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-292.52029125354346</v>
      </c>
      <c r="AI77">
        <f t="shared" si="69"/>
        <v>-292.52718039343864</v>
      </c>
      <c r="AJ77">
        <f t="shared" si="70"/>
        <v>-2.1717750385860697</v>
      </c>
      <c r="AK77">
        <f t="shared" si="92"/>
        <v>-1.6061369964460852</v>
      </c>
      <c r="AL77">
        <f t="shared" si="71"/>
        <v>-296.3050924284708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-0.17057550330483967</v>
      </c>
      <c r="AR77">
        <f t="shared" si="76"/>
        <v>-0.17057952052532008</v>
      </c>
      <c r="AS77">
        <f t="shared" si="77"/>
        <v>-1.2664134124993592E-3</v>
      </c>
      <c r="AT77">
        <f t="shared" si="78"/>
        <v>-9.3657648627134594E-4</v>
      </c>
      <c r="AU77">
        <f t="shared" si="79"/>
        <v>-0.17278251042409079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1000000</v>
      </c>
      <c r="S78">
        <f t="shared" si="63"/>
        <v>-149538.96585167796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-20.773039196358003</v>
      </c>
      <c r="AC78">
        <f t="shared" si="64"/>
        <v>-18.685713931536462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-147.85445533613384</v>
      </c>
      <c r="AI78">
        <f t="shared" si="69"/>
        <v>-147.85757922324666</v>
      </c>
      <c r="AJ78">
        <f t="shared" si="70"/>
        <v>-2.0873252648215406</v>
      </c>
      <c r="AK78">
        <f t="shared" si="92"/>
        <v>-1.4541127437450603</v>
      </c>
      <c r="AL78">
        <f t="shared" si="71"/>
        <v>-151.39901723181327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-7.6979849435482972E-2</v>
      </c>
      <c r="AR78">
        <f t="shared" si="76"/>
        <v>-7.6981475875207428E-2</v>
      </c>
      <c r="AS78">
        <f t="shared" si="77"/>
        <v>-1.0867578135778575E-3</v>
      </c>
      <c r="AT78">
        <f t="shared" si="78"/>
        <v>-7.5707816731820606E-4</v>
      </c>
      <c r="AU78">
        <f t="shared" si="79"/>
        <v>-7.8825311856103503E-2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1000000</v>
      </c>
      <c r="S79">
        <f t="shared" si="63"/>
        <v>-314019.0099910351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-18.685713931536462</v>
      </c>
      <c r="AC79">
        <f t="shared" si="64"/>
        <v>-16.746710952287675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-70.37568398359052</v>
      </c>
      <c r="AI79">
        <f t="shared" si="69"/>
        <v>-70.377017239732623</v>
      </c>
      <c r="AJ79">
        <f t="shared" si="70"/>
        <v>-1.9390029792487873</v>
      </c>
      <c r="AK79">
        <f t="shared" si="92"/>
        <v>-1.3079999752075524</v>
      </c>
      <c r="AL79">
        <f t="shared" si="71"/>
        <v>-73.624020194188958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-3.2715024335561387E-2</v>
      </c>
      <c r="AR79">
        <f t="shared" si="76"/>
        <v>-3.2715644116495163E-2</v>
      </c>
      <c r="AS79">
        <f t="shared" si="77"/>
        <v>-9.0136999119811215E-4</v>
      </c>
      <c r="AT79">
        <f t="shared" si="78"/>
        <v>-6.0804028604263924E-4</v>
      </c>
      <c r="AU79">
        <f t="shared" si="79"/>
        <v>-3.422505439373591E-2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1000000</v>
      </c>
      <c r="S80">
        <f t="shared" si="63"/>
        <v>-709571.95638175891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-16.746710952287675</v>
      </c>
      <c r="AC80">
        <f t="shared" si="64"/>
        <v>-14.979441308155138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-31.686411485608506</v>
      </c>
      <c r="AI80">
        <f t="shared" si="69"/>
        <v>-31.686939248902046</v>
      </c>
      <c r="AJ80">
        <f t="shared" si="70"/>
        <v>-1.7672696441325364</v>
      </c>
      <c r="AK80">
        <f t="shared" si="92"/>
        <v>-1.1722697666601374</v>
      </c>
      <c r="AL80">
        <f t="shared" si="71"/>
        <v>-34.626478659694719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-1.3151632173276168E-2</v>
      </c>
      <c r="AR80">
        <f t="shared" si="76"/>
        <v>-1.3151851224547225E-2</v>
      </c>
      <c r="AS80">
        <f t="shared" si="77"/>
        <v>-7.3351570029266892E-4</v>
      </c>
      <c r="AT80">
        <f t="shared" si="78"/>
        <v>-4.8655748808818877E-4</v>
      </c>
      <c r="AU80">
        <f t="shared" si="79"/>
        <v>-1.4371924412928084E-2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1000000</v>
      </c>
      <c r="S81">
        <f t="shared" si="63"/>
        <v>-1736857.2808380802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-14.979441308155138</v>
      </c>
      <c r="AC81">
        <f t="shared" si="64"/>
        <v>-13.385463772053328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-13.192711589460711</v>
      </c>
      <c r="AI81">
        <f t="shared" si="69"/>
        <v>-13.192904257331579</v>
      </c>
      <c r="AJ81">
        <f t="shared" si="70"/>
        <v>-1.5939775361018107</v>
      </c>
      <c r="AK81">
        <f t="shared" si="92"/>
        <v>-1.0485608915708597</v>
      </c>
      <c r="AL81">
        <f t="shared" si="71"/>
        <v>-15.835442685004249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-4.8890293205109542E-3</v>
      </c>
      <c r="AR81">
        <f t="shared" si="76"/>
        <v>-4.8891007204550372E-3</v>
      </c>
      <c r="AS81">
        <f t="shared" si="77"/>
        <v>-5.9070516757625264E-4</v>
      </c>
      <c r="AT81">
        <f t="shared" si="78"/>
        <v>-3.885815973818767E-4</v>
      </c>
      <c r="AU81">
        <f t="shared" si="79"/>
        <v>-5.8683874854131663E-3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1000000</v>
      </c>
      <c r="S82">
        <f t="shared" si="63"/>
        <v>-4637792.240985821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-13.385463772053328</v>
      </c>
      <c r="AC82">
        <f t="shared" si="64"/>
        <v>-11.955416043985364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-5.0518228458679619</v>
      </c>
      <c r="AI82">
        <f t="shared" si="69"/>
        <v>-5.051887291488975</v>
      </c>
      <c r="AJ82">
        <f t="shared" si="70"/>
        <v>-1.4300477280679633</v>
      </c>
      <c r="AK82">
        <f t="shared" si="92"/>
        <v>-0.93698246404373298</v>
      </c>
      <c r="AL82">
        <f t="shared" si="71"/>
        <v>-7.418917483600671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-1.6715472733340848E-3</v>
      </c>
      <c r="AR82">
        <f t="shared" si="76"/>
        <v>-1.6715685971028251E-3</v>
      </c>
      <c r="AS82">
        <f t="shared" si="77"/>
        <v>-4.731742290893634E-4</v>
      </c>
      <c r="AT82">
        <f t="shared" si="78"/>
        <v>-3.100287818317312E-4</v>
      </c>
      <c r="AU82">
        <f t="shared" si="79"/>
        <v>-2.4547716080239195E-3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1000000</v>
      </c>
      <c r="S83">
        <f t="shared" si="63"/>
        <v>-13615930.026434563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-11.955416043985364</v>
      </c>
      <c r="AC83">
        <f t="shared" si="64"/>
        <v>-10.675894057876137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-1.7679727875971498</v>
      </c>
      <c r="AI83">
        <f t="shared" si="69"/>
        <v>-1.7679923894422627</v>
      </c>
      <c r="AJ83">
        <f t="shared" si="70"/>
        <v>-1.2795219861092271</v>
      </c>
      <c r="AK83">
        <f t="shared" si="92"/>
        <v>-0.83687912307897561</v>
      </c>
      <c r="AL83">
        <f t="shared" si="71"/>
        <v>-3.8843934986304656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-5.2230971561477066E-4</v>
      </c>
      <c r="AR83">
        <f t="shared" si="76"/>
        <v>-5.2231550656032047E-4</v>
      </c>
      <c r="AS83">
        <f t="shared" si="77"/>
        <v>-3.7800738188728121E-4</v>
      </c>
      <c r="AT83">
        <f t="shared" si="78"/>
        <v>-2.4723802303167481E-4</v>
      </c>
      <c r="AU83">
        <f t="shared" si="79"/>
        <v>-1.1475609114792765E-3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1000000</v>
      </c>
      <c r="S84">
        <f t="shared" si="63"/>
        <v>-44352714.843655325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-10.675894057876137</v>
      </c>
      <c r="AC84">
        <f t="shared" si="64"/>
        <v>-9.5324935699287501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-0.56130837463523531</v>
      </c>
      <c r="AI84">
        <f t="shared" si="69"/>
        <v>-0.56131374775253129</v>
      </c>
      <c r="AJ84">
        <f t="shared" si="70"/>
        <v>-1.1434004879473871</v>
      </c>
      <c r="AK84">
        <f t="shared" si="92"/>
        <v>-0.74731258405132972</v>
      </c>
      <c r="AL84">
        <f t="shared" si="71"/>
        <v>-2.4520268197512483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-1.4805941442441102E-4</v>
      </c>
      <c r="AR84">
        <f t="shared" si="76"/>
        <v>-1.4806083172127745E-4</v>
      </c>
      <c r="AS84">
        <f t="shared" si="77"/>
        <v>-3.0160107054894627E-4</v>
      </c>
      <c r="AT84">
        <f t="shared" si="78"/>
        <v>-1.9712277348175457E-4</v>
      </c>
      <c r="AU84">
        <f t="shared" si="79"/>
        <v>-6.4678467575197832E-4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1000000</v>
      </c>
      <c r="S85">
        <f t="shared" si="63"/>
        <v>-162155708.17329407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-9.5324935699287501</v>
      </c>
      <c r="AC85">
        <f t="shared" si="64"/>
        <v>-8.5112819885726374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-0.16028711697523229</v>
      </c>
      <c r="AI85">
        <f t="shared" si="69"/>
        <v>-0.16028842918343089</v>
      </c>
      <c r="AJ85">
        <f t="shared" si="70"/>
        <v>-1.0212115813561127</v>
      </c>
      <c r="AK85">
        <f t="shared" si="92"/>
        <v>-0.66727454989501256</v>
      </c>
      <c r="AL85">
        <f t="shared" si="71"/>
        <v>-1.8487745604345562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-3.7749838705214126E-5</v>
      </c>
      <c r="AR85">
        <f t="shared" si="76"/>
        <v>-3.7750147748440926E-5</v>
      </c>
      <c r="AS85">
        <f t="shared" si="77"/>
        <v>-2.4050948827064359E-4</v>
      </c>
      <c r="AT85">
        <f t="shared" si="78"/>
        <v>-1.5715240941368598E-4</v>
      </c>
      <c r="AU85">
        <f t="shared" si="79"/>
        <v>-4.3541204543277054E-4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1000000</v>
      </c>
      <c r="S86">
        <f t="shared" si="63"/>
        <v>-675534770.35452271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-8.5112819885726374</v>
      </c>
      <c r="AC86">
        <f t="shared" si="64"/>
        <v>-7.599391487723361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-4.0713999304682162E-2</v>
      </c>
      <c r="AI86">
        <f t="shared" si="69"/>
        <v>-4.0714280540816154E-2</v>
      </c>
      <c r="AJ86">
        <f t="shared" si="70"/>
        <v>-0.91189050084927636</v>
      </c>
      <c r="AK86">
        <f t="shared" si="92"/>
        <v>-0.59578973920008471</v>
      </c>
      <c r="AL86">
        <f t="shared" si="71"/>
        <v>-1.5483945205901772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-8.5613494697580838E-6</v>
      </c>
      <c r="AR86">
        <f t="shared" si="76"/>
        <v>-8.5614086081593148E-6</v>
      </c>
      <c r="AS86">
        <f t="shared" si="77"/>
        <v>-1.9175255168375386E-4</v>
      </c>
      <c r="AT86">
        <f t="shared" si="78"/>
        <v>-1.252828082453044E-4</v>
      </c>
      <c r="AU86">
        <f t="shared" si="79"/>
        <v>-3.2559676853721758E-4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1000000</v>
      </c>
      <c r="S87">
        <f t="shared" si="63"/>
        <v>-3270431309.4117374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-7.599391487723361</v>
      </c>
      <c r="AC87">
        <f t="shared" si="64"/>
        <v>-6.7851783966728485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-9.0622464544480273E-3</v>
      </c>
      <c r="AI87">
        <f t="shared" si="69"/>
        <v>-9.0622983220593201E-3</v>
      </c>
      <c r="AJ87">
        <f t="shared" si="70"/>
        <v>-0.81421309105051254</v>
      </c>
      <c r="AK87">
        <f t="shared" si="92"/>
        <v>-0.5319574041406353</v>
      </c>
      <c r="AL87">
        <f t="shared" si="71"/>
        <v>-1.3552327935132071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-1.7014386987498869E-6</v>
      </c>
      <c r="AR87">
        <f t="shared" si="76"/>
        <v>-1.7014484369049358E-6</v>
      </c>
      <c r="AS87">
        <f t="shared" si="77"/>
        <v>-1.528686809728225E-4</v>
      </c>
      <c r="AT87">
        <f t="shared" si="78"/>
        <v>-9.9875115738787154E-5</v>
      </c>
      <c r="AU87">
        <f t="shared" si="79"/>
        <v>-2.5444524514851456E-4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1000000</v>
      </c>
      <c r="S88">
        <f t="shared" si="63"/>
        <v>-18895980863.483009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-6.7851783966728485</v>
      </c>
      <c r="AC88">
        <f t="shared" si="64"/>
        <v>-6.0581964798972772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-1.7333497328136111E-3</v>
      </c>
      <c r="AI88">
        <f t="shared" si="69"/>
        <v>-1.7333577480054708E-3</v>
      </c>
      <c r="AJ88">
        <f t="shared" si="70"/>
        <v>-0.72698191677557134</v>
      </c>
      <c r="AK88">
        <f t="shared" si="92"/>
        <v>-0.47496248776709943</v>
      </c>
      <c r="AL88">
        <f t="shared" si="71"/>
        <v>-1.2036777622906762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-2.9056855437685722E-7</v>
      </c>
      <c r="AR88">
        <f t="shared" si="76"/>
        <v>-2.9056989799647861E-7</v>
      </c>
      <c r="AS88">
        <f t="shared" si="77"/>
        <v>-1.2186697272725695E-4</v>
      </c>
      <c r="AT88">
        <f t="shared" si="78"/>
        <v>-7.9619917920258545E-5</v>
      </c>
      <c r="AU88">
        <f t="shared" si="79"/>
        <v>-2.0177746054551198E-4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-6.0581964798972772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-3.2060767438672131E-4</v>
      </c>
      <c r="AI89">
        <f t="shared" si="69"/>
        <v>-3.2060767438672131E-4</v>
      </c>
      <c r="AJ89">
        <f t="shared" si="70"/>
        <v>-6.0581964798972772</v>
      </c>
      <c r="AK89">
        <f t="shared" si="92"/>
        <v>-0.42407375359280947</v>
      </c>
      <c r="AL89">
        <f t="shared" si="71"/>
        <v>-6.4825908411644733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-4.7986415049177449E-8</v>
      </c>
      <c r="AR89">
        <f t="shared" si="76"/>
        <v>-4.7986415049177449E-8</v>
      </c>
      <c r="AS89">
        <f t="shared" si="77"/>
        <v>-9.0675038047641004E-4</v>
      </c>
      <c r="AT89">
        <f t="shared" si="78"/>
        <v>-6.347252663334871E-5</v>
      </c>
      <c r="AU89">
        <f t="shared" si="79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61822.667650876465</v>
      </c>
      <c r="AO91" s="6">
        <f t="shared" si="93"/>
        <v>-6182.2667650876465</v>
      </c>
      <c r="AP91" s="6">
        <f t="shared" si="93"/>
        <v>-521.63599032810339</v>
      </c>
      <c r="AQ91" s="6">
        <f t="shared" si="93"/>
        <v>-36139.402142521874</v>
      </c>
      <c r="AR91" s="6">
        <f t="shared" si="93"/>
        <v>18979.362752938829</v>
      </c>
      <c r="AS91" s="6">
        <f t="shared" si="93"/>
        <v>-2126.5162290279118</v>
      </c>
      <c r="AT91" s="6">
        <f t="shared" si="93"/>
        <v>735.05854896190306</v>
      </c>
      <c r="AU91" s="6">
        <f t="shared" si="93"/>
        <v>17587.90507287284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88414.751898101109</v>
      </c>
      <c r="K3">
        <v>1</v>
      </c>
      <c r="L3" s="2">
        <v>0</v>
      </c>
      <c r="O3">
        <f>$C$3</f>
        <v>88414.751898101109</v>
      </c>
      <c r="P3">
        <f>O3*C5</f>
        <v>8841.4751898101113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88414.751898101109</v>
      </c>
      <c r="AF3">
        <f t="shared" ref="AF3:AF34" si="4">-$Z3*P3</f>
        <v>-8841.4751898101113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79300.126966490992</v>
      </c>
      <c r="AJ3">
        <f t="shared" ref="AJ3:AJ34" si="8">AB3-AC3</f>
        <v>0</v>
      </c>
      <c r="AL3">
        <f t="shared" ref="AL3:AL34" si="9">SUM(AI3:AK3)</f>
        <v>79300.126966490992</v>
      </c>
      <c r="AN3">
        <f t="shared" ref="AN3:AN34" si="10">AE3*$K3</f>
        <v>88414.751898101109</v>
      </c>
      <c r="AO3">
        <f t="shared" ref="AO3:AO34" si="11">AF3*$K3</f>
        <v>-8841.4751898101113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79300.126966490992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79300.126966490992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-2849.8989999999999</v>
      </c>
      <c r="AI4">
        <f t="shared" si="7"/>
        <v>-2849.8989999999999</v>
      </c>
      <c r="AJ4">
        <f t="shared" si="8"/>
        <v>-3388.7851419485305</v>
      </c>
      <c r="AK4">
        <f>G4*SUM(AB4, AE4:AF4)</f>
        <v>0</v>
      </c>
      <c r="AL4">
        <f t="shared" si="9"/>
        <v>-6238.6841419485299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-2658.7358895419347</v>
      </c>
      <c r="AR4">
        <f t="shared" si="14"/>
        <v>-2658.7358895419347</v>
      </c>
      <c r="AS4">
        <f t="shared" si="15"/>
        <v>-3161.4750834485776</v>
      </c>
      <c r="AT4">
        <f t="shared" si="16"/>
        <v>0</v>
      </c>
      <c r="AU4">
        <f t="shared" si="17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1000000</v>
      </c>
      <c r="S5">
        <f t="shared" si="1"/>
        <v>4783.6790775339423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-2859.258550244278</v>
      </c>
      <c r="AI5">
        <f t="shared" si="7"/>
        <v>-2883.6190337802718</v>
      </c>
      <c r="AJ5">
        <f t="shared" si="8"/>
        <v>-1272.5242744412317</v>
      </c>
      <c r="AK5">
        <f>G5*SUM(AB5, AE5:AF5)</f>
        <v>138.94019081988975</v>
      </c>
      <c r="AL5">
        <f t="shared" si="9"/>
        <v>-4017.2031174016138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-2444.9749109120917</v>
      </c>
      <c r="AR5">
        <f t="shared" si="14"/>
        <v>-2465.8057556980953</v>
      </c>
      <c r="AS5">
        <f t="shared" si="15"/>
        <v>-1088.1457097573825</v>
      </c>
      <c r="AT5">
        <f t="shared" si="16"/>
        <v>118.80887114701348</v>
      </c>
      <c r="AU5">
        <f t="shared" si="17"/>
        <v>-3435.1425943084646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1000000</v>
      </c>
      <c r="S6">
        <f t="shared" si="1"/>
        <v>6700.7862612248482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-2875.1821228513127</v>
      </c>
      <c r="AI6">
        <f t="shared" si="7"/>
        <v>-2899.2271219988752</v>
      </c>
      <c r="AJ6">
        <f t="shared" si="8"/>
        <v>-1783.5065811762834</v>
      </c>
      <c r="AK6">
        <f>G6*SUM(AB6, AE6:AF6)</f>
        <v>272.68660085880111</v>
      </c>
      <c r="AL6">
        <f t="shared" si="9"/>
        <v>-4410.0471023163573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-2217.9443261329316</v>
      </c>
      <c r="AR6">
        <f t="shared" si="14"/>
        <v>-2236.4928796340641</v>
      </c>
      <c r="AS6">
        <f t="shared" si="15"/>
        <v>-1375.8148643529412</v>
      </c>
      <c r="AT6">
        <f t="shared" si="16"/>
        <v>210.35317880575531</v>
      </c>
      <c r="AU6">
        <f t="shared" si="17"/>
        <v>-3401.95456518125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1000000</v>
      </c>
      <c r="S7">
        <f t="shared" si="1"/>
        <v>8154.3441431514784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-2898.2899408505459</v>
      </c>
      <c r="AI7">
        <f t="shared" si="7"/>
        <v>-2922.0220327581119</v>
      </c>
      <c r="AJ7">
        <f t="shared" si="8"/>
        <v>-1295.9697884816196</v>
      </c>
      <c r="AK7">
        <f>G7*SUM(AB7, AE7:AF7)</f>
        <v>316.44046548049283</v>
      </c>
      <c r="AL7">
        <f t="shared" si="9"/>
        <v>-3901.5513557592385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-2034.1824480909916</v>
      </c>
      <c r="AR7">
        <f t="shared" si="14"/>
        <v>-2050.8389613453851</v>
      </c>
      <c r="AS7">
        <f t="shared" si="15"/>
        <v>-909.58428962833943</v>
      </c>
      <c r="AT7">
        <f t="shared" si="16"/>
        <v>222.09566809497991</v>
      </c>
      <c r="AU7">
        <f t="shared" si="17"/>
        <v>-2738.3275828787446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1000000</v>
      </c>
      <c r="S8">
        <f t="shared" si="1"/>
        <v>8610.0879629127994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-2922.8377943500673</v>
      </c>
      <c r="AI8">
        <f t="shared" si="7"/>
        <v>-2946.2594943936988</v>
      </c>
      <c r="AJ8">
        <f t="shared" si="8"/>
        <v>-325.73011861732084</v>
      </c>
      <c r="AK8">
        <f t="shared" ref="AK8:AK39" si="30">G8*SUM(AB8:AB8, AE8:AF8)</f>
        <v>164.87873724281528</v>
      </c>
      <c r="AL8">
        <f t="shared" si="9"/>
        <v>-3107.1108757682046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-1914.8805270114781</v>
      </c>
      <c r="AR8">
        <f t="shared" si="14"/>
        <v>-1930.2251203412036</v>
      </c>
      <c r="AS8">
        <f t="shared" si="15"/>
        <v>-213.40023124346604</v>
      </c>
      <c r="AT8">
        <f t="shared" si="16"/>
        <v>108.01936524661454</v>
      </c>
      <c r="AU8">
        <f t="shared" si="17"/>
        <v>-2035.6059863380553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1000000</v>
      </c>
      <c r="S9">
        <f t="shared" si="1"/>
        <v>8548.9244522741265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-2952.2949849517154</v>
      </c>
      <c r="AI9">
        <f t="shared" si="7"/>
        <v>-2975.4086606202868</v>
      </c>
      <c r="AJ9">
        <f t="shared" si="8"/>
        <v>162.6332204656901</v>
      </c>
      <c r="AK9">
        <f t="shared" si="30"/>
        <v>47.592443837523419</v>
      </c>
      <c r="AL9">
        <f t="shared" si="9"/>
        <v>-2765.1829963170735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-1831.7825907669596</v>
      </c>
      <c r="AR9">
        <f t="shared" si="14"/>
        <v>-1846.123714846407</v>
      </c>
      <c r="AS9">
        <f t="shared" si="15"/>
        <v>100.90749855549689</v>
      </c>
      <c r="AT9">
        <f t="shared" si="16"/>
        <v>29.529234212026235</v>
      </c>
      <c r="AU9">
        <f t="shared" si="17"/>
        <v>-1715.6869820788841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1000000</v>
      </c>
      <c r="S10">
        <f t="shared" si="1"/>
        <v>8419.1100041358222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-2985.5361641936925</v>
      </c>
      <c r="AI10">
        <f t="shared" si="7"/>
        <v>-3008.3440647014731</v>
      </c>
      <c r="AJ10">
        <f t="shared" si="8"/>
        <v>222.99375066365337</v>
      </c>
      <c r="AK10">
        <f t="shared" si="30"/>
        <v>32.405919005217115</v>
      </c>
      <c r="AL10">
        <f t="shared" si="9"/>
        <v>-2752.9443950326026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-1757.3355766573359</v>
      </c>
      <c r="AR10">
        <f t="shared" si="14"/>
        <v>-1770.7606811567848</v>
      </c>
      <c r="AS10">
        <f t="shared" si="15"/>
        <v>131.2577808011003</v>
      </c>
      <c r="AT10">
        <f t="shared" si="16"/>
        <v>19.074655683336591</v>
      </c>
      <c r="AU10">
        <f t="shared" si="17"/>
        <v>-1620.4282446723478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26">
        <f>AU81</f>
        <v>24992.687902379777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1000000</v>
      </c>
      <c r="S11">
        <f t="shared" si="1"/>
        <v>8225.3812103403197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-3027.5617676237252</v>
      </c>
      <c r="AI11">
        <f t="shared" si="7"/>
        <v>-3050.0659000822375</v>
      </c>
      <c r="AJ11">
        <f t="shared" si="8"/>
        <v>276.68620236536935</v>
      </c>
      <c r="AK11">
        <f t="shared" si="30"/>
        <v>18.434133440485539</v>
      </c>
      <c r="AL11">
        <f t="shared" si="9"/>
        <v>-2754.9455642763824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-1693.3414447405335</v>
      </c>
      <c r="AR11">
        <f t="shared" si="14"/>
        <v>-1705.9282003857666</v>
      </c>
      <c r="AS11">
        <f t="shared" si="15"/>
        <v>154.75298263555553</v>
      </c>
      <c r="AT11">
        <f t="shared" si="16"/>
        <v>10.310370043136011</v>
      </c>
      <c r="AU11">
        <f t="shared" si="17"/>
        <v>-1540.8648477070749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1000000</v>
      </c>
      <c r="S12">
        <f t="shared" si="1"/>
        <v>8011.8955559339765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-3079.6536201701774</v>
      </c>
      <c r="AI12">
        <f t="shared" si="7"/>
        <v>-3101.8557199636002</v>
      </c>
      <c r="AJ12">
        <f t="shared" si="8"/>
        <v>288.96654447715991</v>
      </c>
      <c r="AK12">
        <f t="shared" si="30"/>
        <v>17.029666281691629</v>
      </c>
      <c r="AL12">
        <f t="shared" si="9"/>
        <v>-2795.8595092047485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-1636.8686380033068</v>
      </c>
      <c r="AR12">
        <f t="shared" si="14"/>
        <v>-1648.6692900674391</v>
      </c>
      <c r="AS12">
        <f t="shared" si="15"/>
        <v>153.58879030711037</v>
      </c>
      <c r="AT12">
        <f t="shared" si="16"/>
        <v>9.0514486660428588</v>
      </c>
      <c r="AU12">
        <f t="shared" si="17"/>
        <v>-1486.0290510942857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1000000</v>
      </c>
      <c r="S13">
        <f t="shared" si="1"/>
        <v>7768.4481413648537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-3137.9382147233887</v>
      </c>
      <c r="AI13">
        <f t="shared" si="7"/>
        <v>-3159.8398450635091</v>
      </c>
      <c r="AJ13">
        <f t="shared" si="8"/>
        <v>309.56900635030979</v>
      </c>
      <c r="AK13">
        <f t="shared" si="30"/>
        <v>14.230472373386228</v>
      </c>
      <c r="AL13">
        <f t="shared" si="9"/>
        <v>-2836.0403663398129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-1585.4063874663025</v>
      </c>
      <c r="AR13">
        <f t="shared" si="14"/>
        <v>-1596.4719286787554</v>
      </c>
      <c r="AS13">
        <f t="shared" si="15"/>
        <v>156.40610058112352</v>
      </c>
      <c r="AT13">
        <f t="shared" si="16"/>
        <v>7.1897788463684114</v>
      </c>
      <c r="AU13">
        <f t="shared" si="17"/>
        <v>-1432.8760492512633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1000000</v>
      </c>
      <c r="S14">
        <f t="shared" si="1"/>
        <v>7496.0812336975869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-3207.8976293741357</v>
      </c>
      <c r="AI14">
        <f t="shared" si="7"/>
        <v>-3229.5000459701209</v>
      </c>
      <c r="AJ14">
        <f t="shared" si="8"/>
        <v>328.32839443556804</v>
      </c>
      <c r="AK14">
        <f t="shared" si="30"/>
        <v>12.250200924617046</v>
      </c>
      <c r="AL14">
        <f t="shared" si="9"/>
        <v>-2888.9214506099361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-1540.9322676779861</v>
      </c>
      <c r="AR14">
        <f t="shared" si="14"/>
        <v>-1551.3091140236318</v>
      </c>
      <c r="AS14">
        <f t="shared" si="15"/>
        <v>157.71445221566501</v>
      </c>
      <c r="AT14">
        <f t="shared" si="16"/>
        <v>5.8844552012602653</v>
      </c>
      <c r="AU14">
        <f t="shared" si="17"/>
        <v>-1387.7102066067066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1000000</v>
      </c>
      <c r="S15">
        <f t="shared" si="1"/>
        <v>7254.3599327915044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-3289.7482060261718</v>
      </c>
      <c r="AI15">
        <f t="shared" si="7"/>
        <v>-3311.0523547510466</v>
      </c>
      <c r="AJ15">
        <f t="shared" si="8"/>
        <v>295.42026942878874</v>
      </c>
      <c r="AK15">
        <f t="shared" si="30"/>
        <v>26.557089022219667</v>
      </c>
      <c r="AL15">
        <f t="shared" si="9"/>
        <v>-2989.074996300038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-1499.1458759268853</v>
      </c>
      <c r="AR15">
        <f t="shared" si="14"/>
        <v>-1508.8542258372295</v>
      </c>
      <c r="AS15">
        <f t="shared" si="15"/>
        <v>134.62370091671832</v>
      </c>
      <c r="AT15">
        <f t="shared" si="16"/>
        <v>12.102126968670209</v>
      </c>
      <c r="AU15">
        <f t="shared" si="17"/>
        <v>-1362.128397951841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1000000</v>
      </c>
      <c r="S16">
        <f t="shared" si="1"/>
        <v>7052.8945773107953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-3373.1267715749395</v>
      </c>
      <c r="AI16">
        <f t="shared" si="7"/>
        <v>-3394.1335506432761</v>
      </c>
      <c r="AJ16">
        <f t="shared" si="8"/>
        <v>255.57458936500916</v>
      </c>
      <c r="AK16">
        <f t="shared" si="30"/>
        <v>43.891621466996973</v>
      </c>
      <c r="AL16">
        <f t="shared" si="9"/>
        <v>-3094.6673398112698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-1454.1118922870137</v>
      </c>
      <c r="AR16">
        <f t="shared" si="14"/>
        <v>-1463.1676465857622</v>
      </c>
      <c r="AS16">
        <f t="shared" si="15"/>
        <v>110.17494299169523</v>
      </c>
      <c r="AT16">
        <f t="shared" si="16"/>
        <v>18.92111772517837</v>
      </c>
      <c r="AU16">
        <f t="shared" si="17"/>
        <v>-1334.0715858688886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1000000</v>
      </c>
      <c r="S17">
        <f t="shared" si="1"/>
        <v>6975.3115765145221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-3462.6322612213298</v>
      </c>
      <c r="AI17">
        <f t="shared" si="7"/>
        <v>-3483.3424066924522</v>
      </c>
      <c r="AJ17">
        <f t="shared" si="8"/>
        <v>147.95522887260449</v>
      </c>
      <c r="AK17">
        <f t="shared" si="30"/>
        <v>81.783546194165439</v>
      </c>
      <c r="AL17">
        <f t="shared" si="9"/>
        <v>-3253.6036316256823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-1403.174061205214</v>
      </c>
      <c r="AR17">
        <f t="shared" si="14"/>
        <v>-1411.5665027746852</v>
      </c>
      <c r="AS17">
        <f t="shared" si="15"/>
        <v>59.956392626138381</v>
      </c>
      <c r="AT17">
        <f t="shared" si="16"/>
        <v>33.141420167024826</v>
      </c>
      <c r="AU17">
        <f t="shared" si="17"/>
        <v>-1318.4686899815219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1000000</v>
      </c>
      <c r="S18">
        <f t="shared" si="1"/>
        <v>7033.2994773083665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-3560.9960221623378</v>
      </c>
      <c r="AI18">
        <f t="shared" si="7"/>
        <v>-3581.410041278195</v>
      </c>
      <c r="AJ18">
        <f t="shared" si="8"/>
        <v>35.272299147960439</v>
      </c>
      <c r="AK18">
        <f t="shared" si="30"/>
        <v>124.81319588200201</v>
      </c>
      <c r="AL18">
        <f t="shared" si="9"/>
        <v>-3421.3245462482323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-1346.6165894837286</v>
      </c>
      <c r="AR18">
        <f t="shared" si="14"/>
        <v>-1354.3362995391076</v>
      </c>
      <c r="AS18">
        <f t="shared" si="15"/>
        <v>13.338476899795587</v>
      </c>
      <c r="AT18">
        <f t="shared" si="16"/>
        <v>47.199019351649227</v>
      </c>
      <c r="AU18">
        <f t="shared" si="17"/>
        <v>-1293.7988032876628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1000000</v>
      </c>
      <c r="S19">
        <f t="shared" si="1"/>
        <v>7064.2084629043875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-3684.7288172907047</v>
      </c>
      <c r="AI19">
        <f t="shared" si="7"/>
        <v>-3704.8465779949711</v>
      </c>
      <c r="AJ19">
        <f t="shared" si="8"/>
        <v>58.474182222307718</v>
      </c>
      <c r="AK19">
        <f t="shared" si="30"/>
        <v>128.07149569977105</v>
      </c>
      <c r="AL19">
        <f t="shared" si="9"/>
        <v>-3518.3009000728925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-1299.4563530906564</v>
      </c>
      <c r="AR19">
        <f t="shared" si="14"/>
        <v>-1306.5510819712308</v>
      </c>
      <c r="AS19">
        <f t="shared" si="15"/>
        <v>20.621503331262307</v>
      </c>
      <c r="AT19">
        <f t="shared" si="16"/>
        <v>45.165689794034115</v>
      </c>
      <c r="AU19">
        <f t="shared" si="17"/>
        <v>-1240.7638888459344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1000000</v>
      </c>
      <c r="S20">
        <f t="shared" si="1"/>
        <v>6688.2922483276234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-3814.8440536237972</v>
      </c>
      <c r="AI20">
        <f t="shared" si="7"/>
        <v>-3834.6652656196802</v>
      </c>
      <c r="AJ20">
        <f t="shared" si="8"/>
        <v>381.83987508961218</v>
      </c>
      <c r="AK20">
        <f t="shared" si="30"/>
        <v>24.44396153254343</v>
      </c>
      <c r="AL20">
        <f t="shared" si="9"/>
        <v>-3428.3814289975244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-1276.0531048036898</v>
      </c>
      <c r="AR20">
        <f t="shared" si="14"/>
        <v>-1282.6832366656445</v>
      </c>
      <c r="AS20">
        <f t="shared" si="15"/>
        <v>127.72421396442303</v>
      </c>
      <c r="AT20">
        <f t="shared" si="16"/>
        <v>8.1764267605314807</v>
      </c>
      <c r="AU20">
        <f t="shared" si="17"/>
        <v>-1146.7825959406898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1000000</v>
      </c>
      <c r="S21">
        <f t="shared" si="1"/>
        <v>6217.7508431551078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-3937.987221766884</v>
      </c>
      <c r="AI21">
        <f t="shared" si="7"/>
        <v>-3957.511771962264</v>
      </c>
      <c r="AJ21">
        <f t="shared" si="8"/>
        <v>446.85080419898622</v>
      </c>
      <c r="AK21">
        <f t="shared" si="30"/>
        <v>8.4844837468495253</v>
      </c>
      <c r="AL21">
        <f t="shared" si="9"/>
        <v>-3502.1764840164283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-1252.6094520031927</v>
      </c>
      <c r="AR21">
        <f t="shared" si="14"/>
        <v>-1258.8198927038791</v>
      </c>
      <c r="AS21">
        <f t="shared" si="15"/>
        <v>142.13594647565677</v>
      </c>
      <c r="AT21">
        <f t="shared" si="16"/>
        <v>2.6987757801567356</v>
      </c>
      <c r="AU21">
        <f t="shared" si="17"/>
        <v>-1113.9851704480654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1000000</v>
      </c>
      <c r="S22">
        <f t="shared" si="1"/>
        <v>6070.3080349229667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-4074.2995696970943</v>
      </c>
      <c r="AI22">
        <f t="shared" si="7"/>
        <v>-4093.5270169012783</v>
      </c>
      <c r="AJ22">
        <f t="shared" si="8"/>
        <v>187.29044739737401</v>
      </c>
      <c r="AK22">
        <f t="shared" si="30"/>
        <v>101.9749822892213</v>
      </c>
      <c r="AL22">
        <f t="shared" si="9"/>
        <v>-3804.261587214683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-1210.0543274818265</v>
      </c>
      <c r="AR22">
        <f t="shared" si="14"/>
        <v>-1215.7648196284756</v>
      </c>
      <c r="AS22">
        <f t="shared" si="15"/>
        <v>55.624681615163809</v>
      </c>
      <c r="AT22">
        <f t="shared" si="16"/>
        <v>30.286253257300057</v>
      </c>
      <c r="AU22">
        <f t="shared" si="17"/>
        <v>-1129.8538847560117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1000000</v>
      </c>
      <c r="S23">
        <f t="shared" si="1"/>
        <v>6690.8263441021772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-4216.2792237011499</v>
      </c>
      <c r="AI23">
        <f t="shared" si="7"/>
        <v>-4235.2089894526998</v>
      </c>
      <c r="AJ23">
        <f t="shared" si="8"/>
        <v>-397.5699249414447</v>
      </c>
      <c r="AK23">
        <f t="shared" si="30"/>
        <v>326.80627631292151</v>
      </c>
      <c r="AL23">
        <f t="shared" si="9"/>
        <v>-4305.9726380812226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-1118.0552179309484</v>
      </c>
      <c r="AR23">
        <f t="shared" si="14"/>
        <v>-1123.0749337158418</v>
      </c>
      <c r="AS23">
        <f t="shared" si="15"/>
        <v>-105.42592306849178</v>
      </c>
      <c r="AT23">
        <f t="shared" si="16"/>
        <v>86.66111590292148</v>
      </c>
      <c r="AU23">
        <f t="shared" si="17"/>
        <v>-1141.8397408814119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1000000</v>
      </c>
      <c r="S24">
        <f t="shared" si="1"/>
        <v>7223.8831154528943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-4374.8558912687276</v>
      </c>
      <c r="AI24">
        <f t="shared" si="7"/>
        <v>-4393.4869879654798</v>
      </c>
      <c r="AJ24">
        <f t="shared" si="8"/>
        <v>-317.32357887554099</v>
      </c>
      <c r="AK24">
        <f t="shared" si="30"/>
        <v>354.63617105882264</v>
      </c>
      <c r="AL24">
        <f t="shared" si="9"/>
        <v>-4356.1743957821982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-1035.8088506078641</v>
      </c>
      <c r="AR24">
        <f t="shared" si="14"/>
        <v>-1040.2200255893169</v>
      </c>
      <c r="AS24">
        <f t="shared" si="15"/>
        <v>-75.13083394628741</v>
      </c>
      <c r="AT24">
        <f t="shared" si="16"/>
        <v>83.965116533674916</v>
      </c>
      <c r="AU24">
        <f t="shared" si="17"/>
        <v>-1031.3857430019295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1000000</v>
      </c>
      <c r="S25">
        <f t="shared" si="1"/>
        <v>7677.4255633672155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-4559.448188749041</v>
      </c>
      <c r="AI25">
        <f t="shared" si="7"/>
        <v>-4577.7789882741072</v>
      </c>
      <c r="AJ25">
        <f t="shared" si="8"/>
        <v>-245.77936082650376</v>
      </c>
      <c r="AK25">
        <f t="shared" si="30"/>
        <v>376.8488215801105</v>
      </c>
      <c r="AL25">
        <f t="shared" si="9"/>
        <v>-4446.7095275205002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-963.85150104923196</v>
      </c>
      <c r="AR25">
        <f t="shared" si="14"/>
        <v>-967.72656836138299</v>
      </c>
      <c r="AS25">
        <f t="shared" si="15"/>
        <v>-51.95690268925776</v>
      </c>
      <c r="AT25">
        <f t="shared" si="16"/>
        <v>79.664531169566985</v>
      </c>
      <c r="AU25">
        <f t="shared" si="17"/>
        <v>-940.01893988107372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1000000</v>
      </c>
      <c r="S26">
        <f t="shared" si="1"/>
        <v>8056.2843491895865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-4753.6103901823917</v>
      </c>
      <c r="AI26">
        <f t="shared" si="7"/>
        <v>-4771.6390414524521</v>
      </c>
      <c r="AJ26">
        <f t="shared" si="8"/>
        <v>-180.42368773145245</v>
      </c>
      <c r="AK26">
        <f t="shared" si="30"/>
        <v>394.05337683796574</v>
      </c>
      <c r="AL26">
        <f t="shared" si="9"/>
        <v>-4558.0093523459391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-897.22921038813104</v>
      </c>
      <c r="AR26">
        <f t="shared" si="14"/>
        <v>-900.63206237129043</v>
      </c>
      <c r="AS26">
        <f t="shared" si="15"/>
        <v>-34.054411193003673</v>
      </c>
      <c r="AT26">
        <f t="shared" si="16"/>
        <v>74.376352105191984</v>
      </c>
      <c r="AU26">
        <f t="shared" si="17"/>
        <v>-860.31012145910211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1000000</v>
      </c>
      <c r="S27">
        <f t="shared" si="1"/>
        <v>8370.0527104879329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-4954.2632729680163</v>
      </c>
      <c r="AI27">
        <f t="shared" si="7"/>
        <v>-4971.9877811435526</v>
      </c>
      <c r="AJ27">
        <f t="shared" si="8"/>
        <v>-124.44506530891158</v>
      </c>
      <c r="AK27">
        <f t="shared" si="30"/>
        <v>406.68303497916742</v>
      </c>
      <c r="AL27">
        <f t="shared" si="9"/>
        <v>-4689.7498114732971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-834.9123387277823</v>
      </c>
      <c r="AR27">
        <f t="shared" si="14"/>
        <v>-837.8993440115712</v>
      </c>
      <c r="AS27">
        <f t="shared" si="15"/>
        <v>-20.971982067870567</v>
      </c>
      <c r="AT27">
        <f t="shared" si="16"/>
        <v>68.535857936341287</v>
      </c>
      <c r="AU27">
        <f t="shared" si="17"/>
        <v>-790.33546814310046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1000000</v>
      </c>
      <c r="S28">
        <f t="shared" si="1"/>
        <v>8628.4039216865094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-5180.0314710806897</v>
      </c>
      <c r="AI28">
        <f t="shared" si="7"/>
        <v>-5197.4492333876933</v>
      </c>
      <c r="AJ28">
        <f t="shared" si="8"/>
        <v>-77.296836001715747</v>
      </c>
      <c r="AK28">
        <f t="shared" si="30"/>
        <v>415.39418955079128</v>
      </c>
      <c r="AL28">
        <f t="shared" si="9"/>
        <v>-4859.3518798386176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-779.42830532178175</v>
      </c>
      <c r="AR28">
        <f t="shared" si="14"/>
        <v>-782.04911892749772</v>
      </c>
      <c r="AS28">
        <f t="shared" si="15"/>
        <v>-11.630690320687149</v>
      </c>
      <c r="AT28">
        <f t="shared" si="16"/>
        <v>62.503479179546638</v>
      </c>
      <c r="AU28">
        <f t="shared" si="17"/>
        <v>-731.17633006863821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1000000</v>
      </c>
      <c r="S29">
        <f t="shared" si="1"/>
        <v>8835.9638671764515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-5432.789568808349</v>
      </c>
      <c r="AI29">
        <f t="shared" si="7"/>
        <v>-5449.8973337530624</v>
      </c>
      <c r="AJ29">
        <f t="shared" si="8"/>
        <v>-35.044172115273795</v>
      </c>
      <c r="AK29">
        <f t="shared" si="30"/>
        <v>420.80496807091134</v>
      </c>
      <c r="AL29">
        <f t="shared" si="9"/>
        <v>-5064.1365377974253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-729.87524828112464</v>
      </c>
      <c r="AR29">
        <f t="shared" si="14"/>
        <v>-732.17361342639879</v>
      </c>
      <c r="AS29">
        <f t="shared" si="15"/>
        <v>-4.7080553184489133</v>
      </c>
      <c r="AT29">
        <f t="shared" si="16"/>
        <v>56.533595983923867</v>
      </c>
      <c r="AU29">
        <f t="shared" si="17"/>
        <v>-680.34807276092386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1000000</v>
      </c>
      <c r="S30">
        <f t="shared" si="1"/>
        <v>8997.2599560229792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-5721.1972291972079</v>
      </c>
      <c r="AI30">
        <f t="shared" si="7"/>
        <v>-5737.9908865617444</v>
      </c>
      <c r="AJ30">
        <f t="shared" si="8"/>
        <v>2.6676791408945064</v>
      </c>
      <c r="AK30">
        <f t="shared" si="30"/>
        <v>423.25806011898055</v>
      </c>
      <c r="AL30">
        <f t="shared" si="9"/>
        <v>-5312.0651473018697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-686.26942331868111</v>
      </c>
      <c r="AR30">
        <f t="shared" si="14"/>
        <v>-688.28385720258154</v>
      </c>
      <c r="AS30">
        <f t="shared" si="15"/>
        <v>0.31999362236247114</v>
      </c>
      <c r="AT30">
        <f t="shared" si="16"/>
        <v>50.77067844304937</v>
      </c>
      <c r="AU30">
        <f t="shared" si="17"/>
        <v>-637.19318513716973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1000000</v>
      </c>
      <c r="S31">
        <f t="shared" si="1"/>
        <v>9115.4976176723903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-6052.2910322181633</v>
      </c>
      <c r="AI31">
        <f t="shared" si="7"/>
        <v>-6068.7654457332492</v>
      </c>
      <c r="AJ31">
        <f t="shared" si="8"/>
        <v>36.97695087205193</v>
      </c>
      <c r="AK31">
        <f t="shared" si="30"/>
        <v>423.07132257911792</v>
      </c>
      <c r="AL31">
        <f t="shared" si="9"/>
        <v>-5608.7171722820794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-648.20072212590253</v>
      </c>
      <c r="AR31">
        <f t="shared" si="14"/>
        <v>-649.96513277308281</v>
      </c>
      <c r="AS31">
        <f t="shared" si="15"/>
        <v>3.9602335924836773</v>
      </c>
      <c r="AT31">
        <f t="shared" si="16"/>
        <v>45.31096329418213</v>
      </c>
      <c r="AU31">
        <f t="shared" si="17"/>
        <v>-600.69393588641697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1000000</v>
      </c>
      <c r="S32">
        <f t="shared" si="1"/>
        <v>9193.2249289440169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-6430.2331163429999</v>
      </c>
      <c r="AI32">
        <f t="shared" si="7"/>
        <v>-6446.3820298950259</v>
      </c>
      <c r="AJ32">
        <f t="shared" si="8"/>
        <v>68.475300298550792</v>
      </c>
      <c r="AK32">
        <f t="shared" si="30"/>
        <v>420.48293601807427</v>
      </c>
      <c r="AL32">
        <f t="shared" si="9"/>
        <v>-5957.4237935784004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-614.89137620770873</v>
      </c>
      <c r="AR32">
        <f t="shared" si="14"/>
        <v>-616.43561690607896</v>
      </c>
      <c r="AS32">
        <f t="shared" si="15"/>
        <v>6.547954152672756</v>
      </c>
      <c r="AT32">
        <f t="shared" si="16"/>
        <v>40.208702627418099</v>
      </c>
      <c r="AU32">
        <f t="shared" si="17"/>
        <v>-569.67896012598806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1000000</v>
      </c>
      <c r="S33">
        <f t="shared" si="1"/>
        <v>9233.299967223109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-6879.774362478096</v>
      </c>
      <c r="AI33">
        <f t="shared" si="7"/>
        <v>-6895.5897925355403</v>
      </c>
      <c r="AJ33">
        <f t="shared" si="8"/>
        <v>97.279392433289104</v>
      </c>
      <c r="AK33">
        <f t="shared" si="30"/>
        <v>415.68966499717573</v>
      </c>
      <c r="AL33">
        <f t="shared" si="9"/>
        <v>-6382.6207351050753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-587.39176897453979</v>
      </c>
      <c r="AR33">
        <f t="shared" si="14"/>
        <v>-588.74208265476761</v>
      </c>
      <c r="AS33">
        <f t="shared" si="15"/>
        <v>8.3056669296892327</v>
      </c>
      <c r="AT33">
        <f t="shared" si="16"/>
        <v>35.491380211366966</v>
      </c>
      <c r="AU33">
        <f t="shared" si="17"/>
        <v>-544.94503551371145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1000000</v>
      </c>
      <c r="S34">
        <f t="shared" si="1"/>
        <v>9235.5407421777672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-7387.7802351146765</v>
      </c>
      <c r="AI34">
        <f t="shared" si="7"/>
        <v>-7403.252816365668</v>
      </c>
      <c r="AJ34">
        <f t="shared" si="8"/>
        <v>125.23821203309672</v>
      </c>
      <c r="AK34">
        <f t="shared" si="30"/>
        <v>408.88010752684551</v>
      </c>
      <c r="AL34">
        <f t="shared" si="9"/>
        <v>-6869.1344968057256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-563.18309091629533</v>
      </c>
      <c r="AR34">
        <f t="shared" si="14"/>
        <v>-564.36259218136661</v>
      </c>
      <c r="AS34">
        <f t="shared" si="15"/>
        <v>9.5471225603579342</v>
      </c>
      <c r="AT34">
        <f t="shared" si="16"/>
        <v>31.169628148472071</v>
      </c>
      <c r="AU34">
        <f t="shared" si="17"/>
        <v>-523.64584147253663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9202.6646534432512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5715.9061812075524</v>
      </c>
      <c r="AC35">
        <f t="shared" ref="AC35:AC66" si="33">S35*Z35</f>
        <v>5565.3601947032621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-7958.92064589032</v>
      </c>
      <c r="AI35">
        <f t="shared" ref="AI35:AI66" si="38">SUM(AE35:AH35)</f>
        <v>-7974.0395283126545</v>
      </c>
      <c r="AJ35">
        <f t="shared" ref="AJ35:AJ66" si="39">AB35-AC35</f>
        <v>150.54598650429034</v>
      </c>
      <c r="AK35">
        <f t="shared" si="30"/>
        <v>400.11343268452873</v>
      </c>
      <c r="AL35">
        <f t="shared" ref="AL35:AL66" si="40">SUM(AI35:AK35)</f>
        <v>-7423.3801091238356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-541.71615964141824</v>
      </c>
      <c r="AR35">
        <f t="shared" ref="AR35:AR66" si="45">AI35*$K35</f>
        <v>-542.74521160565985</v>
      </c>
      <c r="AS35">
        <f t="shared" ref="AS35:AS66" si="46">AJ35*$K35</f>
        <v>10.246765520981022</v>
      </c>
      <c r="AT35">
        <f t="shared" ref="AT35:AT66" si="47">AK35*$K35</f>
        <v>27.233329972541977</v>
      </c>
      <c r="AU35">
        <f t="shared" ref="AU35:AU66" si="48">AL35*$K35</f>
        <v>-505.26511611213692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1000000</v>
      </c>
      <c r="S36">
        <f t="shared" si="32"/>
        <v>9137.4630491139196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5565.3601947032621</v>
      </c>
      <c r="AC36">
        <f t="shared" si="33"/>
        <v>5392.0700211439889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-8601.935325100334</v>
      </c>
      <c r="AI36">
        <f t="shared" si="38"/>
        <v>-8616.6879703153172</v>
      </c>
      <c r="AJ36">
        <f t="shared" si="39"/>
        <v>173.29017355927317</v>
      </c>
      <c r="AK36">
        <f t="shared" si="30"/>
        <v>389.57521362922836</v>
      </c>
      <c r="AL36">
        <f t="shared" si="40"/>
        <v>-8053.8225831268155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-522.75207651556809</v>
      </c>
      <c r="AR36">
        <f t="shared" si="45"/>
        <v>-523.64861614633321</v>
      </c>
      <c r="AS36">
        <f t="shared" si="46"/>
        <v>10.531094997136197</v>
      </c>
      <c r="AT36">
        <f t="shared" si="47"/>
        <v>23.675050344708303</v>
      </c>
      <c r="AU36">
        <f t="shared" si="48"/>
        <v>-489.44247080448866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1000000</v>
      </c>
      <c r="S37">
        <f t="shared" si="32"/>
        <v>9041.8708809081691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5392.0700211439889</v>
      </c>
      <c r="AC37">
        <f t="shared" si="33"/>
        <v>5198.2697179160514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-9293.8956268735055</v>
      </c>
      <c r="AI37">
        <f t="shared" si="38"/>
        <v>-9308.2683982456674</v>
      </c>
      <c r="AJ37">
        <f t="shared" si="39"/>
        <v>193.80030322793755</v>
      </c>
      <c r="AK37">
        <f t="shared" si="30"/>
        <v>377.44490148007924</v>
      </c>
      <c r="AL37">
        <f t="shared" si="40"/>
        <v>-8737.0231935376505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-504.2888454592395</v>
      </c>
      <c r="AR37">
        <f t="shared" si="45"/>
        <v>-505.06871523315425</v>
      </c>
      <c r="AS37">
        <f t="shared" si="46"/>
        <v>10.515647591508865</v>
      </c>
      <c r="AT37">
        <f t="shared" si="47"/>
        <v>20.480244370454258</v>
      </c>
      <c r="AU37">
        <f t="shared" si="48"/>
        <v>-474.07282327119111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1000000</v>
      </c>
      <c r="S38">
        <f t="shared" si="32"/>
        <v>8920.4264208408222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5198.2697179160514</v>
      </c>
      <c r="AC38">
        <f t="shared" si="33"/>
        <v>4987.6878128921981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-10030.649057391076</v>
      </c>
      <c r="AI38">
        <f t="shared" si="38"/>
        <v>-10044.627334823081</v>
      </c>
      <c r="AJ38">
        <f t="shared" si="39"/>
        <v>210.58190502385332</v>
      </c>
      <c r="AK38">
        <f t="shared" si="30"/>
        <v>363.87888025412366</v>
      </c>
      <c r="AL38">
        <f t="shared" si="40"/>
        <v>-9470.1665495451034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-485.95111660214741</v>
      </c>
      <c r="AR38">
        <f t="shared" si="45"/>
        <v>-486.62831699938914</v>
      </c>
      <c r="AS38">
        <f t="shared" si="46"/>
        <v>10.201983071787888</v>
      </c>
      <c r="AT38">
        <f t="shared" si="47"/>
        <v>17.628704499150569</v>
      </c>
      <c r="AU38">
        <f t="shared" si="48"/>
        <v>-458.79762942845065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1000000</v>
      </c>
      <c r="S39">
        <f t="shared" si="32"/>
        <v>8777.4995238733536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4987.6878128921981</v>
      </c>
      <c r="AC39">
        <f t="shared" si="33"/>
        <v>4763.9750359645004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-10791.248069703366</v>
      </c>
      <c r="AI39">
        <f t="shared" si="38"/>
        <v>-10804.816783159309</v>
      </c>
      <c r="AJ39">
        <f t="shared" si="39"/>
        <v>223.71277692769763</v>
      </c>
      <c r="AK39">
        <f t="shared" si="30"/>
        <v>349.13814690245391</v>
      </c>
      <c r="AL39">
        <f t="shared" si="40"/>
        <v>-10231.965859329157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-466.78533347065013</v>
      </c>
      <c r="AR39">
        <f t="shared" si="45"/>
        <v>-467.37226061701813</v>
      </c>
      <c r="AS39">
        <f t="shared" si="46"/>
        <v>9.6769013653775637</v>
      </c>
      <c r="AT39">
        <f t="shared" si="47"/>
        <v>15.102290789397694</v>
      </c>
      <c r="AU39">
        <f t="shared" si="48"/>
        <v>-442.59306846224285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1000000</v>
      </c>
      <c r="S40">
        <f t="shared" si="32"/>
        <v>8618.9526767211428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4763.9750359645004</v>
      </c>
      <c r="AC40">
        <f t="shared" si="33"/>
        <v>4531.3310772031828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-11580.716742132547</v>
      </c>
      <c r="AI40">
        <f t="shared" si="38"/>
        <v>-11593.860250535377</v>
      </c>
      <c r="AJ40">
        <f t="shared" si="39"/>
        <v>232.64395876131766</v>
      </c>
      <c r="AK40">
        <f t="shared" ref="AK40:AK71" si="61">G40*SUM(AB40:AB40, AE40:AF40)</f>
        <v>333.47825251751505</v>
      </c>
      <c r="AL40">
        <f t="shared" si="40"/>
        <v>-11027.738039256546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-447.26296877907936</v>
      </c>
      <c r="AR40">
        <f t="shared" si="45"/>
        <v>-447.7705888788816</v>
      </c>
      <c r="AS40">
        <f t="shared" si="46"/>
        <v>8.985024846134321</v>
      </c>
      <c r="AT40">
        <f t="shared" si="47"/>
        <v>12.879381869483268</v>
      </c>
      <c r="AU40">
        <f t="shared" si="48"/>
        <v>-425.90618216326408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1000000</v>
      </c>
      <c r="S41">
        <f t="shared" si="32"/>
        <v>8450.0199975199503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4531.3310772031828</v>
      </c>
      <c r="AC41">
        <f t="shared" si="33"/>
        <v>4293.1229072717197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-12422.252596081127</v>
      </c>
      <c r="AI41">
        <f t="shared" si="38"/>
        <v>-12434.954113085027</v>
      </c>
      <c r="AJ41">
        <f t="shared" si="39"/>
        <v>238.20816993146309</v>
      </c>
      <c r="AK41">
        <f t="shared" si="61"/>
        <v>317.19317540422281</v>
      </c>
      <c r="AL41">
        <f t="shared" si="40"/>
        <v>-11879.552767749341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-428.36091381493787</v>
      </c>
      <c r="AR41">
        <f t="shared" si="45"/>
        <v>-428.7989047017391</v>
      </c>
      <c r="AS41">
        <f t="shared" si="46"/>
        <v>8.2142162672022945</v>
      </c>
      <c r="AT41">
        <f t="shared" si="47"/>
        <v>10.937884044869522</v>
      </c>
      <c r="AU41">
        <f t="shared" si="48"/>
        <v>-409.6468043896673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1000000</v>
      </c>
      <c r="S42">
        <f t="shared" si="32"/>
        <v>8273.8193618958339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4293.1229072717197</v>
      </c>
      <c r="AC42">
        <f t="shared" si="33"/>
        <v>4051.4180638564408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-13312.860831664026</v>
      </c>
      <c r="AI42">
        <f t="shared" si="38"/>
        <v>-13325.102511977095</v>
      </c>
      <c r="AJ42">
        <f t="shared" si="39"/>
        <v>241.7048434152789</v>
      </c>
      <c r="AK42">
        <f t="shared" si="61"/>
        <v>300.51860350902041</v>
      </c>
      <c r="AL42">
        <f t="shared" si="40"/>
        <v>-12782.879065052795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-409.88577807924969</v>
      </c>
      <c r="AR42">
        <f t="shared" si="45"/>
        <v>-410.26268359366668</v>
      </c>
      <c r="AS42">
        <f t="shared" si="46"/>
        <v>7.441779724246655</v>
      </c>
      <c r="AT42">
        <f t="shared" si="47"/>
        <v>9.2525793805047858</v>
      </c>
      <c r="AU42">
        <f t="shared" si="48"/>
        <v>-393.56832448891521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1000000</v>
      </c>
      <c r="S43">
        <f t="shared" si="32"/>
        <v>8093.6252790790813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4051.4180638564408</v>
      </c>
      <c r="AC43">
        <f t="shared" si="33"/>
        <v>3808.1894914911718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-14253.391384622377</v>
      </c>
      <c r="AI43">
        <f t="shared" si="38"/>
        <v>-14265.154313347699</v>
      </c>
      <c r="AJ43">
        <f t="shared" si="39"/>
        <v>243.22857236526897</v>
      </c>
      <c r="AK43">
        <f t="shared" si="61"/>
        <v>283.59926446995087</v>
      </c>
      <c r="AL43">
        <f t="shared" si="40"/>
        <v>-13738.326476512479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-391.82455193322113</v>
      </c>
      <c r="AR43">
        <f t="shared" si="45"/>
        <v>-392.14791387234493</v>
      </c>
      <c r="AS43">
        <f t="shared" si="46"/>
        <v>6.6863333653489994</v>
      </c>
      <c r="AT43">
        <f t="shared" si="47"/>
        <v>7.7961203569709996</v>
      </c>
      <c r="AU43">
        <f t="shared" si="48"/>
        <v>-377.6654601500249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1000000</v>
      </c>
      <c r="S44">
        <f t="shared" si="32"/>
        <v>7911.3392975323359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3808.1894914911718</v>
      </c>
      <c r="AC44">
        <f t="shared" si="33"/>
        <v>3565.1660160882902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-15171.968036617693</v>
      </c>
      <c r="AI44">
        <f t="shared" si="38"/>
        <v>-15183.234036854847</v>
      </c>
      <c r="AJ44">
        <f t="shared" si="39"/>
        <v>243.02347540288156</v>
      </c>
      <c r="AK44">
        <f t="shared" si="61"/>
        <v>266.57326440438203</v>
      </c>
      <c r="AL44">
        <f t="shared" si="40"/>
        <v>-14673.637297047582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-372.38941806124166</v>
      </c>
      <c r="AR44">
        <f t="shared" si="45"/>
        <v>-372.66593718269422</v>
      </c>
      <c r="AS44">
        <f t="shared" si="46"/>
        <v>5.9649064882076228</v>
      </c>
      <c r="AT44">
        <f t="shared" si="47"/>
        <v>6.5429259119612224</v>
      </c>
      <c r="AU44">
        <f t="shared" si="48"/>
        <v>-360.15810478252536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1000000</v>
      </c>
      <c r="S45">
        <f t="shared" si="32"/>
        <v>7731.7769183207556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3565.1660160882902</v>
      </c>
      <c r="AC45">
        <f t="shared" si="33"/>
        <v>3325.6347020719945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-16008.071988416983</v>
      </c>
      <c r="AI45">
        <f t="shared" si="38"/>
        <v>-16018.825126852056</v>
      </c>
      <c r="AJ45">
        <f t="shared" si="39"/>
        <v>239.53131401629571</v>
      </c>
      <c r="AK45">
        <f t="shared" si="61"/>
        <v>249.56162112618034</v>
      </c>
      <c r="AL45">
        <f t="shared" si="40"/>
        <v>-15529.73219170958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-350.81359758230025</v>
      </c>
      <c r="AR45">
        <f t="shared" si="45"/>
        <v>-351.04925039435892</v>
      </c>
      <c r="AS45">
        <f t="shared" si="46"/>
        <v>5.2492793675887297</v>
      </c>
      <c r="AT45">
        <f t="shared" si="47"/>
        <v>5.4690914801666866</v>
      </c>
      <c r="AU45">
        <f t="shared" si="48"/>
        <v>-340.33087954660351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1000000</v>
      </c>
      <c r="S46">
        <f t="shared" si="32"/>
        <v>7635.1883643064821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3325.6347020719945</v>
      </c>
      <c r="AC46">
        <f t="shared" si="33"/>
        <v>3093.4444116726831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-20668.015533313024</v>
      </c>
      <c r="AI46">
        <f t="shared" si="38"/>
        <v>-20678.144439975415</v>
      </c>
      <c r="AJ46">
        <f t="shared" si="39"/>
        <v>232.19029039931138</v>
      </c>
      <c r="AK46">
        <f t="shared" si="61"/>
        <v>232.79442914503963</v>
      </c>
      <c r="AL46">
        <f t="shared" si="40"/>
        <v>-20213.159720431064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-404.4065176135806</v>
      </c>
      <c r="AR46">
        <f t="shared" si="45"/>
        <v>-404.60470770415645</v>
      </c>
      <c r="AS46">
        <f t="shared" si="46"/>
        <v>4.5432163824690006</v>
      </c>
      <c r="AT46">
        <f t="shared" si="47"/>
        <v>4.5550374325316731</v>
      </c>
      <c r="AU46">
        <f t="shared" si="48"/>
        <v>-395.50645388915575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1000000</v>
      </c>
      <c r="S47">
        <f t="shared" si="32"/>
        <v>7430.3459315008186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3093.4444116726831</v>
      </c>
      <c r="AC47">
        <f t="shared" si="33"/>
        <v>2794.95156118677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-24951.078285703075</v>
      </c>
      <c r="AI47">
        <f t="shared" si="38"/>
        <v>-24960.482126341696</v>
      </c>
      <c r="AJ47">
        <f t="shared" si="39"/>
        <v>298.4928504859131</v>
      </c>
      <c r="AK47">
        <f t="shared" si="61"/>
        <v>216.54110881708783</v>
      </c>
      <c r="AL47">
        <f t="shared" si="40"/>
        <v>-24445.448167038696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-435.90380819344045</v>
      </c>
      <c r="AR47">
        <f t="shared" si="45"/>
        <v>-436.06809648186959</v>
      </c>
      <c r="AS47">
        <f t="shared" si="46"/>
        <v>5.2147714321380638</v>
      </c>
      <c r="AT47">
        <f t="shared" si="47"/>
        <v>3.7830466837132528</v>
      </c>
      <c r="AU47">
        <f t="shared" si="48"/>
        <v>-427.07027836601827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1000000</v>
      </c>
      <c r="S48">
        <f t="shared" si="32"/>
        <v>7140.526215601667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2794.95156118677</v>
      </c>
      <c r="AC48">
        <f t="shared" si="33"/>
        <v>2453.6135272144611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-28774.062672098284</v>
      </c>
      <c r="AI48">
        <f t="shared" si="38"/>
        <v>-28782.653122763717</v>
      </c>
      <c r="AJ48">
        <f t="shared" si="39"/>
        <v>341.33803397230895</v>
      </c>
      <c r="AK48">
        <f t="shared" si="61"/>
        <v>195.64660928307393</v>
      </c>
      <c r="AL48">
        <f t="shared" si="40"/>
        <v>-28245.668479508335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-448.83271720849132</v>
      </c>
      <c r="AR48">
        <f t="shared" si="45"/>
        <v>-448.96671550265472</v>
      </c>
      <c r="AS48">
        <f t="shared" si="46"/>
        <v>5.3243672615947535</v>
      </c>
      <c r="AT48">
        <f t="shared" si="47"/>
        <v>3.0517970388067757</v>
      </c>
      <c r="AU48">
        <f t="shared" si="48"/>
        <v>-440.59055120225321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1000000</v>
      </c>
      <c r="S49">
        <f t="shared" si="32"/>
        <v>6778.100173351354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2453.6135272144611</v>
      </c>
      <c r="AC49">
        <f t="shared" si="33"/>
        <v>2089.2145369891232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-31951.740044534159</v>
      </c>
      <c r="AI49">
        <f t="shared" si="38"/>
        <v>-31959.445797191824</v>
      </c>
      <c r="AJ49">
        <f t="shared" si="39"/>
        <v>364.39899022533791</v>
      </c>
      <c r="AK49">
        <f t="shared" si="61"/>
        <v>171.75294690501229</v>
      </c>
      <c r="AL49">
        <f t="shared" si="40"/>
        <v>-31423.293860061473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-444.99979731106669</v>
      </c>
      <c r="AR49">
        <f t="shared" si="45"/>
        <v>-445.10711723686762</v>
      </c>
      <c r="AS49">
        <f t="shared" si="46"/>
        <v>5.0750749901137953</v>
      </c>
      <c r="AT49">
        <f t="shared" si="47"/>
        <v>2.3920458307992343</v>
      </c>
      <c r="AU49">
        <f t="shared" si="48"/>
        <v>-437.63999641595461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1000000</v>
      </c>
      <c r="S50">
        <f t="shared" si="32"/>
        <v>6335.1470161042344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2089.2145369891232</v>
      </c>
      <c r="AC50">
        <f t="shared" si="33"/>
        <v>1719.6019959130153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-33709.43269409264</v>
      </c>
      <c r="AI50">
        <f t="shared" si="38"/>
        <v>-33716.21865340638</v>
      </c>
      <c r="AJ50">
        <f t="shared" si="39"/>
        <v>369.61254107610785</v>
      </c>
      <c r="AK50">
        <f t="shared" si="61"/>
        <v>146.24501758923864</v>
      </c>
      <c r="AL50">
        <f t="shared" si="40"/>
        <v>-33200.361094741034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-419.17823051919163</v>
      </c>
      <c r="AR50">
        <f t="shared" si="45"/>
        <v>-419.26261421212774</v>
      </c>
      <c r="AS50">
        <f t="shared" si="46"/>
        <v>4.5961476822223712</v>
      </c>
      <c r="AT50">
        <f t="shared" si="47"/>
        <v>1.8185630191886324</v>
      </c>
      <c r="AU50">
        <f t="shared" si="48"/>
        <v>-412.84790351071672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1000000</v>
      </c>
      <c r="S51">
        <f t="shared" si="32"/>
        <v>5839.1016907499497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1719.6019959130153</v>
      </c>
      <c r="AC51">
        <f t="shared" si="33"/>
        <v>1367.7338156036062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-34486.962644029831</v>
      </c>
      <c r="AI51">
        <f t="shared" si="38"/>
        <v>-34492.818569684328</v>
      </c>
      <c r="AJ51">
        <f t="shared" si="39"/>
        <v>351.86818030940913</v>
      </c>
      <c r="AK51">
        <f t="shared" si="61"/>
        <v>120.37213971391108</v>
      </c>
      <c r="AL51">
        <f t="shared" si="40"/>
        <v>-34020.578249661012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-382.8989719152969</v>
      </c>
      <c r="AR51">
        <f t="shared" si="45"/>
        <v>-382.96398859814786</v>
      </c>
      <c r="AS51">
        <f t="shared" si="46"/>
        <v>3.9066926792262087</v>
      </c>
      <c r="AT51">
        <f t="shared" si="47"/>
        <v>1.3364577512795235</v>
      </c>
      <c r="AU51">
        <f t="shared" si="48"/>
        <v>-377.72083816764217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1000000</v>
      </c>
      <c r="S52">
        <f t="shared" si="32"/>
        <v>5282.9655608187823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1367.7338156036062</v>
      </c>
      <c r="AC52">
        <f t="shared" si="33"/>
        <v>1044.9331028041879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-34101.75138855508</v>
      </c>
      <c r="AI52">
        <f t="shared" si="38"/>
        <v>-34106.696211168317</v>
      </c>
      <c r="AJ52">
        <f t="shared" si="39"/>
        <v>322.80071279941831</v>
      </c>
      <c r="AK52">
        <f t="shared" si="61"/>
        <v>95.741367092252446</v>
      </c>
      <c r="AL52">
        <f t="shared" si="40"/>
        <v>-33688.154131276642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-338.0554290380623</v>
      </c>
      <c r="AR52">
        <f t="shared" si="45"/>
        <v>-338.10444775592782</v>
      </c>
      <c r="AS52">
        <f t="shared" si="46"/>
        <v>3.1999685944523972</v>
      </c>
      <c r="AT52">
        <f t="shared" si="47"/>
        <v>0.94909755690507924</v>
      </c>
      <c r="AU52">
        <f t="shared" si="48"/>
        <v>-333.95538160457028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1000000</v>
      </c>
      <c r="S53">
        <f t="shared" si="32"/>
        <v>4659.2573952942785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1044.9331028041879</v>
      </c>
      <c r="AC53">
        <f t="shared" si="33"/>
        <v>760.53683369101748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-32583.634271186205</v>
      </c>
      <c r="AI53">
        <f t="shared" si="38"/>
        <v>-32587.715054716533</v>
      </c>
      <c r="AJ53">
        <f t="shared" si="39"/>
        <v>284.39626911317043</v>
      </c>
      <c r="AK53">
        <f t="shared" si="61"/>
        <v>73.145317196293163</v>
      </c>
      <c r="AL53">
        <f t="shared" si="40"/>
        <v>-32230.173468407069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-288.39832305038203</v>
      </c>
      <c r="AR53">
        <f t="shared" si="45"/>
        <v>-288.43444213756192</v>
      </c>
      <c r="AS53">
        <f t="shared" si="46"/>
        <v>2.5171964063736589</v>
      </c>
      <c r="AT53">
        <f t="shared" si="47"/>
        <v>0.64741049579768872</v>
      </c>
      <c r="AU53">
        <f t="shared" si="48"/>
        <v>-285.26983523539059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1000000</v>
      </c>
      <c r="S54">
        <f t="shared" si="32"/>
        <v>3959.1068938933186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760.53683369101748</v>
      </c>
      <c r="AC54">
        <f t="shared" si="33"/>
        <v>520.0484748592894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-30244.030626892389</v>
      </c>
      <c r="AI54">
        <f t="shared" si="38"/>
        <v>-30247.31450182174</v>
      </c>
      <c r="AJ54">
        <f t="shared" si="39"/>
        <v>240.48835883172808</v>
      </c>
      <c r="AK54">
        <f t="shared" si="61"/>
        <v>53.237578358371231</v>
      </c>
      <c r="AL54">
        <f t="shared" si="40"/>
        <v>-29953.588564631642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-239.00933020344232</v>
      </c>
      <c r="AR54">
        <f t="shared" si="45"/>
        <v>-239.03528166331944</v>
      </c>
      <c r="AS54">
        <f t="shared" si="46"/>
        <v>1.900505996544894</v>
      </c>
      <c r="AT54">
        <f t="shared" si="47"/>
        <v>0.42072031013529687</v>
      </c>
      <c r="AU54">
        <f t="shared" si="48"/>
        <v>-236.71405535663925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1000000</v>
      </c>
      <c r="S55">
        <f t="shared" si="32"/>
        <v>3146.0452305218992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520.0484748592894</v>
      </c>
      <c r="AC55">
        <f t="shared" si="33"/>
        <v>323.81589842250173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-27113.525098452941</v>
      </c>
      <c r="AI55">
        <f t="shared" si="38"/>
        <v>-27116.098296505537</v>
      </c>
      <c r="AJ55">
        <f t="shared" si="39"/>
        <v>196.23257643678767</v>
      </c>
      <c r="AK55">
        <f t="shared" si="61"/>
        <v>36.403393240150258</v>
      </c>
      <c r="AL55">
        <f t="shared" si="40"/>
        <v>-26883.462326828598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-191.31241234430894</v>
      </c>
      <c r="AR55">
        <f t="shared" si="45"/>
        <v>-191.33056877085602</v>
      </c>
      <c r="AS55">
        <f t="shared" si="46"/>
        <v>1.3846125666928837</v>
      </c>
      <c r="AT55">
        <f t="shared" si="47"/>
        <v>0.25686150926531626</v>
      </c>
      <c r="AU55">
        <f t="shared" si="48"/>
        <v>-189.68909469489779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1000000</v>
      </c>
      <c r="S56">
        <f t="shared" si="32"/>
        <v>2178.6682509236462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323.81589842250173</v>
      </c>
      <c r="AC56">
        <f t="shared" si="33"/>
        <v>170.69701622699182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-23549.396202175907</v>
      </c>
      <c r="AI56">
        <f t="shared" si="38"/>
        <v>-23551.354933342926</v>
      </c>
      <c r="AJ56">
        <f t="shared" si="39"/>
        <v>153.11888219550991</v>
      </c>
      <c r="AK56">
        <f t="shared" si="61"/>
        <v>22.667112889575122</v>
      </c>
      <c r="AL56">
        <f t="shared" si="40"/>
        <v>-23375.568938257838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-148.36071468847999</v>
      </c>
      <c r="AR56">
        <f t="shared" si="45"/>
        <v>-148.37305465479275</v>
      </c>
      <c r="AS56">
        <f t="shared" si="46"/>
        <v>0.96464582785048403</v>
      </c>
      <c r="AT56">
        <f t="shared" si="47"/>
        <v>0.14280234785429857</v>
      </c>
      <c r="AU56">
        <f t="shared" si="48"/>
        <v>-147.26560647908798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1000000</v>
      </c>
      <c r="S57">
        <f t="shared" si="32"/>
        <v>976.70868957558309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170.69701622699182</v>
      </c>
      <c r="AC57">
        <f t="shared" si="33"/>
        <v>56.437667742796634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-19782.232530128636</v>
      </c>
      <c r="AI57">
        <f t="shared" si="38"/>
        <v>-19783.67711817073</v>
      </c>
      <c r="AJ57">
        <f t="shared" si="39"/>
        <v>114.25934848419519</v>
      </c>
      <c r="AK57">
        <f t="shared" si="61"/>
        <v>11.948791135889429</v>
      </c>
      <c r="AL57">
        <f t="shared" si="40"/>
        <v>-19657.468978550645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-111.2746969295515</v>
      </c>
      <c r="AR57">
        <f t="shared" si="45"/>
        <v>-111.28282271092259</v>
      </c>
      <c r="AS57">
        <f t="shared" si="46"/>
        <v>0.64270674983639742</v>
      </c>
      <c r="AT57">
        <f t="shared" si="47"/>
        <v>6.7211732057825616E-2</v>
      </c>
      <c r="AU57">
        <f t="shared" si="48"/>
        <v>-110.57290422902837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1000000</v>
      </c>
      <c r="S58">
        <f t="shared" si="32"/>
        <v>-591.66326254874639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56.437667742796634</v>
      </c>
      <c r="AC58">
        <f t="shared" si="33"/>
        <v>-24.389380790072209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-15983.960640960155</v>
      </c>
      <c r="AI58">
        <f t="shared" si="38"/>
        <v>-15984.991184105804</v>
      </c>
      <c r="AJ58">
        <f t="shared" si="39"/>
        <v>80.827048532868844</v>
      </c>
      <c r="AK58">
        <f t="shared" si="61"/>
        <v>3.9506367419957646</v>
      </c>
      <c r="AL58">
        <f t="shared" si="40"/>
        <v>-15900.213498830939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-80.276327568359932</v>
      </c>
      <c r="AR58">
        <f t="shared" si="45"/>
        <v>-80.281503270489821</v>
      </c>
      <c r="AS58">
        <f t="shared" si="46"/>
        <v>0.40593810070959624</v>
      </c>
      <c r="AT58">
        <f t="shared" si="47"/>
        <v>1.9841303186855168E-2</v>
      </c>
      <c r="AU58">
        <f t="shared" si="48"/>
        <v>-79.85572386659338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1000000</v>
      </c>
      <c r="S59">
        <f t="shared" si="32"/>
        <v>-2731.3207068872512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-24.389380790072209</v>
      </c>
      <c r="AC59">
        <f t="shared" si="33"/>
        <v>-77.480308004251128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-12442.166787256278</v>
      </c>
      <c r="AI59">
        <f t="shared" si="38"/>
        <v>-12442.875970800789</v>
      </c>
      <c r="AJ59">
        <f t="shared" si="39"/>
        <v>53.090927214178919</v>
      </c>
      <c r="AK59">
        <f t="shared" si="61"/>
        <v>-1.7072566553050548</v>
      </c>
      <c r="AL59">
        <f t="shared" si="40"/>
        <v>-12391.492300241915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-55.793176890938398</v>
      </c>
      <c r="AR59">
        <f t="shared" si="45"/>
        <v>-55.796357012505936</v>
      </c>
      <c r="AS59">
        <f t="shared" si="46"/>
        <v>0.23807038950792098</v>
      </c>
      <c r="AT59">
        <f t="shared" si="47"/>
        <v>-7.6556820203719381E-3</v>
      </c>
      <c r="AU59">
        <f t="shared" si="48"/>
        <v>-55.565942305018382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1000000</v>
      </c>
      <c r="S60">
        <f t="shared" si="32"/>
        <v>-5797.5345520493674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-77.480308004251128</v>
      </c>
      <c r="AC60">
        <f t="shared" si="33"/>
        <v>-109.00080600752786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-9282.433970850303</v>
      </c>
      <c r="AI60">
        <f t="shared" si="38"/>
        <v>-9282.9040017100979</v>
      </c>
      <c r="AJ60">
        <f t="shared" si="39"/>
        <v>31.520498003276728</v>
      </c>
      <c r="AK60">
        <f t="shared" si="61"/>
        <v>-5.4236215602975797</v>
      </c>
      <c r="AL60">
        <f t="shared" si="40"/>
        <v>-9256.8071252671198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-37.164553392839096</v>
      </c>
      <c r="AR60">
        <f t="shared" si="45"/>
        <v>-37.166435279318442</v>
      </c>
      <c r="AS60">
        <f t="shared" si="46"/>
        <v>0.12620022234366055</v>
      </c>
      <c r="AT60">
        <f t="shared" si="47"/>
        <v>-2.1714829719577149E-2</v>
      </c>
      <c r="AU60">
        <f t="shared" si="48"/>
        <v>-37.061949886694357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1000000</v>
      </c>
      <c r="S61">
        <f t="shared" si="32"/>
        <v>-10381.767400120934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-109.00080600752786</v>
      </c>
      <c r="AC61">
        <f t="shared" si="33"/>
        <v>-124.4933246792405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-6621.6872849294023</v>
      </c>
      <c r="AI61">
        <f t="shared" si="38"/>
        <v>-6621.9870732984755</v>
      </c>
      <c r="AJ61">
        <f t="shared" si="39"/>
        <v>15.492518671712645</v>
      </c>
      <c r="AK61">
        <f t="shared" si="61"/>
        <v>-7.6300564205269508</v>
      </c>
      <c r="AL61">
        <f t="shared" si="40"/>
        <v>-6614.1246110472894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-23.671059327166393</v>
      </c>
      <c r="AR61">
        <f t="shared" si="45"/>
        <v>-23.672131003910486</v>
      </c>
      <c r="AS61">
        <f t="shared" si="46"/>
        <v>5.5382308590740552E-2</v>
      </c>
      <c r="AT61">
        <f t="shared" si="47"/>
        <v>-2.7275754717529809E-2</v>
      </c>
      <c r="AU61">
        <f t="shared" si="48"/>
        <v>-23.644024450037275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1000000</v>
      </c>
      <c r="S62">
        <f t="shared" si="32"/>
        <v>-17545.67354929636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-124.4933246792405</v>
      </c>
      <c r="AC62">
        <f t="shared" si="33"/>
        <v>-128.81435300540113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-4529.9603650839999</v>
      </c>
      <c r="AI62">
        <f t="shared" si="38"/>
        <v>-4530.1439065602553</v>
      </c>
      <c r="AJ62">
        <f t="shared" si="39"/>
        <v>4.3210283261606293</v>
      </c>
      <c r="AK62">
        <f t="shared" si="61"/>
        <v>-8.7145327275468354</v>
      </c>
      <c r="AL62">
        <f t="shared" si="40"/>
        <v>-4534.5374109616414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-14.458572147850623</v>
      </c>
      <c r="AR62">
        <f t="shared" si="45"/>
        <v>-14.459157969240367</v>
      </c>
      <c r="AS62">
        <f t="shared" si="46"/>
        <v>1.3791710030898066E-2</v>
      </c>
      <c r="AT62">
        <f t="shared" si="47"/>
        <v>-2.7814746713287181E-2</v>
      </c>
      <c r="AU62">
        <f t="shared" si="48"/>
        <v>-14.473181005922756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1000000</v>
      </c>
      <c r="S63">
        <f t="shared" si="32"/>
        <v>-29275.34897538841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-128.81435300540113</v>
      </c>
      <c r="AC63">
        <f t="shared" si="33"/>
        <v>-125.99611175949659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-2964.4129181668413</v>
      </c>
      <c r="AI63">
        <f t="shared" si="38"/>
        <v>-2964.5205139053801</v>
      </c>
      <c r="AJ63">
        <f t="shared" si="39"/>
        <v>-2.8182412459045452</v>
      </c>
      <c r="AK63">
        <f t="shared" si="61"/>
        <v>-9.0170047103780799</v>
      </c>
      <c r="AL63">
        <f t="shared" si="40"/>
        <v>-2976.3557598616626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-8.4479566910036183</v>
      </c>
      <c r="AR63">
        <f t="shared" si="45"/>
        <v>-8.4482633163504914</v>
      </c>
      <c r="AS63">
        <f t="shared" si="46"/>
        <v>-8.0313980027197085E-3</v>
      </c>
      <c r="AT63">
        <f t="shared" si="47"/>
        <v>-2.5696577156651829E-2</v>
      </c>
      <c r="AU63">
        <f t="shared" si="48"/>
        <v>-8.4819912915098641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1000000</v>
      </c>
      <c r="S64">
        <f t="shared" si="32"/>
        <v>-49388.921079648317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-125.99611175949659</v>
      </c>
      <c r="AC64">
        <f t="shared" si="33"/>
        <v>-119.01834220607597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-1850.9726146628691</v>
      </c>
      <c r="AI64">
        <f t="shared" si="38"/>
        <v>-1851.032860128656</v>
      </c>
      <c r="AJ64">
        <f t="shared" si="39"/>
        <v>-6.9777695534206146</v>
      </c>
      <c r="AK64">
        <f t="shared" si="61"/>
        <v>-8.8197278231647616</v>
      </c>
      <c r="AL64">
        <f t="shared" si="40"/>
        <v>-1866.8303575052414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-4.7097185238233044</v>
      </c>
      <c r="AR64">
        <f t="shared" si="45"/>
        <v>-4.7098718157650357</v>
      </c>
      <c r="AS64">
        <f t="shared" si="46"/>
        <v>-1.7754628167041233E-2</v>
      </c>
      <c r="AT64">
        <f t="shared" si="47"/>
        <v>-2.2441410086126292E-2</v>
      </c>
      <c r="AU64">
        <f t="shared" si="48"/>
        <v>-4.7500678540182033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1000000</v>
      </c>
      <c r="S65">
        <f t="shared" si="32"/>
        <v>-85523.312267232483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-119.01834220607597</v>
      </c>
      <c r="AC65">
        <f t="shared" si="33"/>
        <v>-109.95509086880621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-1100.0465399515849</v>
      </c>
      <c r="AI65">
        <f t="shared" si="38"/>
        <v>-1100.078681799215</v>
      </c>
      <c r="AJ65">
        <f t="shared" si="39"/>
        <v>-9.0632513372697616</v>
      </c>
      <c r="AK65">
        <f t="shared" si="61"/>
        <v>-8.3312839544253183</v>
      </c>
      <c r="AL65">
        <f t="shared" si="40"/>
        <v>-1117.4732170909101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-2.4991250956948865</v>
      </c>
      <c r="AR65">
        <f t="shared" si="45"/>
        <v>-2.49919811669456</v>
      </c>
      <c r="AS65">
        <f t="shared" si="46"/>
        <v>-2.0590218725253188E-2</v>
      </c>
      <c r="AT65">
        <f t="shared" si="47"/>
        <v>-1.8927309030744112E-2</v>
      </c>
      <c r="AU65">
        <f t="shared" si="48"/>
        <v>-2.5387156444505572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1000000</v>
      </c>
      <c r="S66">
        <f t="shared" si="32"/>
        <v>-153663.99141249337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-109.95509086880621</v>
      </c>
      <c r="AC66">
        <f t="shared" si="33"/>
        <v>-100.15692144566799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-621.02541894665262</v>
      </c>
      <c r="AI66">
        <f t="shared" si="38"/>
        <v>-621.04171374033285</v>
      </c>
      <c r="AJ66">
        <f t="shared" si="39"/>
        <v>-9.7981694231382193</v>
      </c>
      <c r="AK66">
        <f t="shared" si="61"/>
        <v>-7.6968563608164358</v>
      </c>
      <c r="AL66">
        <f t="shared" si="40"/>
        <v>-638.53673952428755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-1.259703366750216</v>
      </c>
      <c r="AR66">
        <f t="shared" si="45"/>
        <v>-1.2597364195139729</v>
      </c>
      <c r="AS66">
        <f t="shared" si="46"/>
        <v>-1.9874849939719628E-2</v>
      </c>
      <c r="AT66">
        <f t="shared" si="47"/>
        <v>-1.561249439283606E-2</v>
      </c>
      <c r="AU66">
        <f t="shared" si="48"/>
        <v>-1.2952237638465287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-288928.65017199033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-100.15692144566799</v>
      </c>
      <c r="AC67">
        <f t="shared" ref="AC67:AC79" si="64">S67*Z67</f>
        <v>-90.436897563460079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-332.26611136083636</v>
      </c>
      <c r="AI67">
        <f t="shared" ref="AI67:AI79" si="69">SUM(AE67:AH67)</f>
        <v>-332.27393655379575</v>
      </c>
      <c r="AJ67">
        <f t="shared" ref="AJ67:AJ79" si="70">AB67-AC67</f>
        <v>-9.7200238822079115</v>
      </c>
      <c r="AK67">
        <f t="shared" si="61"/>
        <v>-7.0109845011967602</v>
      </c>
      <c r="AL67">
        <f t="shared" ref="AL67:AL79" si="71">SUM(AI67:AK67)</f>
        <v>-349.00494493720043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-0.60176502093013506</v>
      </c>
      <c r="AR67">
        <f t="shared" ref="AR67:AR79" si="76">AI67*$K67</f>
        <v>-0.60177919308686123</v>
      </c>
      <c r="AS67">
        <f t="shared" ref="AS67:AS79" si="77">AJ67*$K67</f>
        <v>-1.7603872844456709E-2</v>
      </c>
      <c r="AT67">
        <f t="shared" ref="AT67:AT79" si="78">AK67*$K67</f>
        <v>-1.269754901522829E-2</v>
      </c>
      <c r="AU67">
        <f t="shared" ref="AU67:AU79" si="79">AL67*$K67</f>
        <v>-0.63208061494654622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1000000</v>
      </c>
      <c r="S68">
        <f t="shared" si="63"/>
        <v>-572347.24890945316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-90.436897563460079</v>
      </c>
      <c r="AC68">
        <f t="shared" si="64"/>
        <v>-81.235334683534731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-167.94399018060102</v>
      </c>
      <c r="AI68">
        <f t="shared" si="69"/>
        <v>-167.94753852187628</v>
      </c>
      <c r="AJ68">
        <f t="shared" si="70"/>
        <v>-9.2015628799253477</v>
      </c>
      <c r="AK68">
        <f t="shared" si="61"/>
        <v>-6.3305828294422062</v>
      </c>
      <c r="AL68">
        <f t="shared" si="71"/>
        <v>-183.47968423124382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-0.27157346634912566</v>
      </c>
      <c r="AR68">
        <f t="shared" si="76"/>
        <v>-0.27157920418671588</v>
      </c>
      <c r="AS68">
        <f t="shared" si="77"/>
        <v>-1.4879367367915584E-2</v>
      </c>
      <c r="AT68">
        <f t="shared" si="78"/>
        <v>-1.0236855282246713E-2</v>
      </c>
      <c r="AU68">
        <f t="shared" si="79"/>
        <v>-0.29669542683687816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1000000</v>
      </c>
      <c r="S69">
        <f t="shared" si="63"/>
        <v>-1201027.253668831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-81.235334683534731</v>
      </c>
      <c r="AC69">
        <f t="shared" si="64"/>
        <v>-72.753936809834357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-79.937889954167275</v>
      </c>
      <c r="AI69">
        <f t="shared" si="69"/>
        <v>-79.939404364780927</v>
      </c>
      <c r="AJ69">
        <f t="shared" si="70"/>
        <v>-8.4813978737003737</v>
      </c>
      <c r="AK69">
        <f t="shared" si="61"/>
        <v>-5.6864734278474316</v>
      </c>
      <c r="AL69">
        <f t="shared" si="71"/>
        <v>-94.107275666328732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-0.11541374302051033</v>
      </c>
      <c r="AR69">
        <f t="shared" si="76"/>
        <v>-0.11541592951551904</v>
      </c>
      <c r="AS69">
        <f t="shared" si="77"/>
        <v>-1.2245380447384798E-2</v>
      </c>
      <c r="AT69">
        <f t="shared" si="78"/>
        <v>-8.2100888986541259E-3</v>
      </c>
      <c r="AU69">
        <f t="shared" si="79"/>
        <v>-0.13587139886155797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1000000</v>
      </c>
      <c r="S70">
        <f t="shared" si="63"/>
        <v>-2712976.9258113122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-72.753936809834357</v>
      </c>
      <c r="AC70">
        <f t="shared" si="64"/>
        <v>-65.054197570667782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-35.991762083188284</v>
      </c>
      <c r="AI70">
        <f t="shared" si="69"/>
        <v>-35.992361555643726</v>
      </c>
      <c r="AJ70">
        <f t="shared" si="70"/>
        <v>-7.6997392391665755</v>
      </c>
      <c r="AK70">
        <f t="shared" si="61"/>
        <v>-5.0927755766884051</v>
      </c>
      <c r="AL70">
        <f t="shared" si="71"/>
        <v>-48.784876371498704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-4.6397003418910177E-2</v>
      </c>
      <c r="AR70">
        <f t="shared" si="76"/>
        <v>-4.6397776199234193E-2</v>
      </c>
      <c r="AS70">
        <f t="shared" si="77"/>
        <v>-9.9257387559581901E-3</v>
      </c>
      <c r="AT70">
        <f t="shared" si="78"/>
        <v>-6.5651002386939196E-3</v>
      </c>
      <c r="AU70">
        <f t="shared" si="79"/>
        <v>-6.2888615193886305E-2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1000000</v>
      </c>
      <c r="S71">
        <f t="shared" si="63"/>
        <v>-6639678.2247054931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-65.054197570667782</v>
      </c>
      <c r="AC71">
        <f t="shared" si="64"/>
        <v>-58.122779411419671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-14.985254388167339</v>
      </c>
      <c r="AI71">
        <f t="shared" si="69"/>
        <v>-14.985473234538521</v>
      </c>
      <c r="AJ71">
        <f t="shared" si="70"/>
        <v>-6.9314181592481106</v>
      </c>
      <c r="AK71">
        <f t="shared" si="61"/>
        <v>-4.5537938299467449</v>
      </c>
      <c r="AL71">
        <f t="shared" si="71"/>
        <v>-26.470685223733376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-1.7247768726365797E-2</v>
      </c>
      <c r="AR71">
        <f t="shared" si="76"/>
        <v>-1.7248020614755472E-2</v>
      </c>
      <c r="AS71">
        <f t="shared" si="77"/>
        <v>-7.9779424666186396E-3</v>
      </c>
      <c r="AT71">
        <f t="shared" si="78"/>
        <v>-5.2413379694436126E-3</v>
      </c>
      <c r="AU71">
        <f t="shared" si="79"/>
        <v>-3.0467301050817724E-2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1000000</v>
      </c>
      <c r="S72">
        <f t="shared" si="63"/>
        <v>-17728263.293925565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-58.122779411419671</v>
      </c>
      <c r="AC72">
        <f t="shared" si="64"/>
        <v>-51.909835070621902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-5.73823280801225</v>
      </c>
      <c r="AI72">
        <f t="shared" si="69"/>
        <v>-5.7383060100995191</v>
      </c>
      <c r="AJ72">
        <f t="shared" si="70"/>
        <v>-6.2129443407977689</v>
      </c>
      <c r="AK72">
        <f t="shared" ref="AK72:AK79" si="92">G72*SUM(AB72:AB72, AE72:AF72)</f>
        <v>-4.0685945587993775</v>
      </c>
      <c r="AL72">
        <f t="shared" si="71"/>
        <v>-16.019844909696666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-5.896970317748179E-3</v>
      </c>
      <c r="AR72">
        <f t="shared" si="76"/>
        <v>-5.8970455448346818E-3</v>
      </c>
      <c r="AS72">
        <f t="shared" si="77"/>
        <v>-6.3848138598261899E-3</v>
      </c>
      <c r="AT72">
        <f t="shared" si="78"/>
        <v>-4.1811446399824181E-3</v>
      </c>
      <c r="AU72">
        <f t="shared" si="79"/>
        <v>-1.6463004044643289E-2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1000000</v>
      </c>
      <c r="S73">
        <f t="shared" si="63"/>
        <v>-52046486.634894721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-51.909835070621902</v>
      </c>
      <c r="AC73">
        <f t="shared" si="64"/>
        <v>-46.353060514578814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-2.0081938268600954</v>
      </c>
      <c r="AI73">
        <f t="shared" si="69"/>
        <v>-2.0082160920808199</v>
      </c>
      <c r="AJ73">
        <f t="shared" si="70"/>
        <v>-5.5567745560430879</v>
      </c>
      <c r="AK73">
        <f t="shared" si="92"/>
        <v>-3.6336884549435333</v>
      </c>
      <c r="AL73">
        <f t="shared" si="71"/>
        <v>-11.198679103067441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-1.8426310393892171E-3</v>
      </c>
      <c r="AR73">
        <f t="shared" si="76"/>
        <v>-1.8426514689843373E-3</v>
      </c>
      <c r="AS73">
        <f t="shared" si="77"/>
        <v>-5.0986538943118441E-3</v>
      </c>
      <c r="AT73">
        <f t="shared" si="78"/>
        <v>-3.3341139908880215E-3</v>
      </c>
      <c r="AU73">
        <f t="shared" si="79"/>
        <v>-1.0275419354184204E-2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1000000</v>
      </c>
      <c r="S74">
        <f t="shared" si="63"/>
        <v>-169535445.56045818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-46.353060514578814</v>
      </c>
      <c r="AC74">
        <f t="shared" si="64"/>
        <v>-41.388232139938893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-0.63757543148577045</v>
      </c>
      <c r="AI74">
        <f t="shared" si="69"/>
        <v>-0.63758153466850065</v>
      </c>
      <c r="AJ74">
        <f t="shared" si="70"/>
        <v>-4.9648283746399215</v>
      </c>
      <c r="AK74">
        <f t="shared" si="92"/>
        <v>-3.2447142360205175</v>
      </c>
      <c r="AL74">
        <f t="shared" si="71"/>
        <v>-8.8471241453289391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-5.2233160620245619E-4</v>
      </c>
      <c r="AR74">
        <f t="shared" si="76"/>
        <v>-5.223366062151307E-4</v>
      </c>
      <c r="AS74">
        <f t="shared" si="77"/>
        <v>-4.0674195575603478E-3</v>
      </c>
      <c r="AT74">
        <f t="shared" si="78"/>
        <v>-2.6582216234698149E-3</v>
      </c>
      <c r="AU74">
        <f t="shared" si="79"/>
        <v>-7.2479777872452925E-3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1000000</v>
      </c>
      <c r="S75">
        <f t="shared" si="63"/>
        <v>-619828198.16260135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-41.388232139938893</v>
      </c>
      <c r="AC75">
        <f t="shared" si="64"/>
        <v>-36.954226787902847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-0.18206592380437062</v>
      </c>
      <c r="AI75">
        <f t="shared" si="69"/>
        <v>-0.18206741430717838</v>
      </c>
      <c r="AJ75">
        <f t="shared" si="70"/>
        <v>-4.4340053520360456</v>
      </c>
      <c r="AK75">
        <f t="shared" si="92"/>
        <v>-2.8971762497957227</v>
      </c>
      <c r="AL75">
        <f t="shared" si="71"/>
        <v>-7.5132490161389471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-1.3317581973042831E-4</v>
      </c>
      <c r="AR75">
        <f t="shared" si="76"/>
        <v>-1.3317690998899557E-4</v>
      </c>
      <c r="AS75">
        <f t="shared" si="77"/>
        <v>-3.2433433182202727E-3</v>
      </c>
      <c r="AT75">
        <f t="shared" si="78"/>
        <v>-2.1191984414648127E-3</v>
      </c>
      <c r="AU75">
        <f t="shared" si="79"/>
        <v>-5.4957186696740811E-3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1000000</v>
      </c>
      <c r="S76">
        <f t="shared" si="63"/>
        <v>-2582179608.7737899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-36.954226787902847</v>
      </c>
      <c r="AC76">
        <f t="shared" si="64"/>
        <v>-32.994960246184853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-4.6245961840606753E-2</v>
      </c>
      <c r="AI76">
        <f t="shared" si="69"/>
        <v>-4.6246281289340434E-2</v>
      </c>
      <c r="AJ76">
        <f t="shared" si="70"/>
        <v>-3.9592665417179944</v>
      </c>
      <c r="AK76">
        <f t="shared" si="92"/>
        <v>-2.5867958751531996</v>
      </c>
      <c r="AL76">
        <f t="shared" si="71"/>
        <v>-6.5923086981605348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-3.0203168350921134E-5</v>
      </c>
      <c r="AR76">
        <f t="shared" si="76"/>
        <v>-3.0203376982410216E-5</v>
      </c>
      <c r="AS76">
        <f t="shared" si="77"/>
        <v>-2.5857910430717285E-3</v>
      </c>
      <c r="AT76">
        <f t="shared" si="78"/>
        <v>-1.6894325082048155E-3</v>
      </c>
      <c r="AU76">
        <f t="shared" si="79"/>
        <v>-4.3054269282589543E-3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1000000</v>
      </c>
      <c r="S77">
        <f t="shared" si="63"/>
        <v>-12500969124.219734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-32.994960246184853</v>
      </c>
      <c r="AC77">
        <f t="shared" si="64"/>
        <v>-29.459812130123101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-1.0293567590506425E-2</v>
      </c>
      <c r="AI77">
        <f t="shared" si="69"/>
        <v>-1.0293626505563005E-2</v>
      </c>
      <c r="AJ77">
        <f t="shared" si="70"/>
        <v>-3.5351481160617517</v>
      </c>
      <c r="AK77">
        <f t="shared" si="92"/>
        <v>-2.3096472172329401</v>
      </c>
      <c r="AL77">
        <f t="shared" si="71"/>
        <v>-5.8550889598002547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-6.002422823485924E-6</v>
      </c>
      <c r="AR77">
        <f t="shared" si="76"/>
        <v>-6.002457178249436E-6</v>
      </c>
      <c r="AS77">
        <f t="shared" si="77"/>
        <v>-2.0614285134555924E-3</v>
      </c>
      <c r="AT77">
        <f t="shared" si="78"/>
        <v>-1.3468099421337452E-3</v>
      </c>
      <c r="AU77">
        <f t="shared" si="79"/>
        <v>-3.414240912767587E-3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1000000</v>
      </c>
      <c r="S78">
        <f t="shared" si="63"/>
        <v>-72228412756.237503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-29.459812130123101</v>
      </c>
      <c r="AC78">
        <f t="shared" si="64"/>
        <v>-26.303408918947614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-1.9688664088301847E-3</v>
      </c>
      <c r="AI78">
        <f t="shared" si="69"/>
        <v>-1.9688755130759777E-3</v>
      </c>
      <c r="AJ78">
        <f t="shared" si="70"/>
        <v>-3.1564032111754869</v>
      </c>
      <c r="AK78">
        <f t="shared" si="92"/>
        <v>-2.0621868491086173</v>
      </c>
      <c r="AL78">
        <f t="shared" si="71"/>
        <v>-5.2205589357971807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-1.0250826690731956E-6</v>
      </c>
      <c r="AR78">
        <f t="shared" si="76"/>
        <v>-1.0250874091635012E-6</v>
      </c>
      <c r="AS78">
        <f t="shared" si="77"/>
        <v>-1.6433691051214653E-3</v>
      </c>
      <c r="AT78">
        <f t="shared" si="78"/>
        <v>-1.0736695948141549E-3</v>
      </c>
      <c r="AU78">
        <f t="shared" si="79"/>
        <v>-2.7180637873447842E-3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-26.303408918947614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-3.6416983172146624E-4</v>
      </c>
      <c r="AI79">
        <f t="shared" si="69"/>
        <v>-3.6416983172146624E-4</v>
      </c>
      <c r="AJ79">
        <f t="shared" si="70"/>
        <v>-26.303408918947614</v>
      </c>
      <c r="AK79">
        <f t="shared" si="92"/>
        <v>-1.8412386243263332</v>
      </c>
      <c r="AL79">
        <f t="shared" si="71"/>
        <v>-28.145011713105671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-1.6928893948402699E-7</v>
      </c>
      <c r="AR79">
        <f t="shared" si="76"/>
        <v>-1.6928893948402699E-7</v>
      </c>
      <c r="AS79">
        <f t="shared" si="77"/>
        <v>-1.2227471396118012E-2</v>
      </c>
      <c r="AT79">
        <f t="shared" si="78"/>
        <v>-8.5592299772826097E-4</v>
      </c>
      <c r="AU79">
        <f t="shared" si="79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88414.751898101109</v>
      </c>
      <c r="AO81" s="6">
        <f t="shared" si="93"/>
        <v>-8841.4751898101113</v>
      </c>
      <c r="AP81" s="6">
        <f t="shared" si="93"/>
        <v>-518.15924633522047</v>
      </c>
      <c r="AQ81" s="6">
        <f t="shared" si="93"/>
        <v>-50520.706448604011</v>
      </c>
      <c r="AR81" s="6">
        <f t="shared" si="93"/>
        <v>28534.411013351746</v>
      </c>
      <c r="AS81" s="6">
        <f t="shared" si="93"/>
        <v>-5371.1335160414665</v>
      </c>
      <c r="AT81" s="6">
        <f t="shared" si="93"/>
        <v>1829.4104050694853</v>
      </c>
      <c r="AU81" s="6">
        <f t="shared" si="93"/>
        <v>24992.687902379777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149014.14222636283</v>
      </c>
      <c r="K3">
        <v>1</v>
      </c>
      <c r="L3" s="2">
        <v>0</v>
      </c>
      <c r="O3">
        <f>$C$3</f>
        <v>149014.14222636283</v>
      </c>
      <c r="P3" s="2">
        <f>O3*C5</f>
        <v>14901.414222636284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149014.14222636283</v>
      </c>
      <c r="AF3">
        <f t="shared" ref="AF3:AF34" si="4">-$Z3*P3</f>
        <v>-14901.414222636284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133839.57826192654</v>
      </c>
      <c r="AJ3">
        <f t="shared" ref="AJ3:AJ34" si="8">AB3-AC3</f>
        <v>0</v>
      </c>
      <c r="AL3">
        <f t="shared" ref="AL3:AL34" si="9">SUM(AI3:AK3)</f>
        <v>133839.57826192654</v>
      </c>
      <c r="AN3">
        <f t="shared" ref="AN3:AN34" si="10">AE3*$K3</f>
        <v>149014.14222636283</v>
      </c>
      <c r="AO3">
        <f t="shared" ref="AO3:AO34" si="11">AF3*$K3</f>
        <v>-14901.414222636284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133839.57826192654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133839.57826192654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-3661.7109999999998</v>
      </c>
      <c r="AI4">
        <f t="shared" si="7"/>
        <v>-3661.7109999999998</v>
      </c>
      <c r="AJ4">
        <f t="shared" si="8"/>
        <v>-5635.2258030702942</v>
      </c>
      <c r="AK4">
        <f>G4*SUM(AB4, AE4:AF4)</f>
        <v>0</v>
      </c>
      <c r="AL4">
        <f t="shared" si="9"/>
        <v>-9296.9368030702935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-3416.0938520384361</v>
      </c>
      <c r="AR4">
        <f t="shared" si="14"/>
        <v>-3416.0938520384361</v>
      </c>
      <c r="AS4">
        <f t="shared" si="15"/>
        <v>-5257.2309012690494</v>
      </c>
      <c r="AT4">
        <f t="shared" si="16"/>
        <v>0</v>
      </c>
      <c r="AU4">
        <f t="shared" si="17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1000000</v>
      </c>
      <c r="S5">
        <f t="shared" si="1"/>
        <v>9002.0190603531719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-3755.1407759812168</v>
      </c>
      <c r="AI5">
        <f t="shared" si="7"/>
        <v>-3779.4587701145674</v>
      </c>
      <c r="AJ5">
        <f t="shared" si="8"/>
        <v>-3121.2160648488061</v>
      </c>
      <c r="AK5">
        <f>G5*SUM(AB5, AE5:AF5)</f>
        <v>231.04425792588208</v>
      </c>
      <c r="AL5">
        <f t="shared" si="9"/>
        <v>-6669.6305770374911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-3211.0509850298949</v>
      </c>
      <c r="AR5">
        <f t="shared" si="14"/>
        <v>-3231.8454967870325</v>
      </c>
      <c r="AS5">
        <f t="shared" si="15"/>
        <v>-2668.9768819399446</v>
      </c>
      <c r="AT5">
        <f t="shared" si="16"/>
        <v>197.56779738957934</v>
      </c>
      <c r="AU5">
        <f t="shared" si="17"/>
        <v>-5703.2545813373972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1000000</v>
      </c>
      <c r="S6">
        <f t="shared" si="1"/>
        <v>13112.707131813704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-3850.3147016821154</v>
      </c>
      <c r="AI6">
        <f t="shared" si="7"/>
        <v>-3874.2932580065903</v>
      </c>
      <c r="AJ6">
        <f t="shared" si="8"/>
        <v>-3820.5095931424512</v>
      </c>
      <c r="AK6">
        <f>G6*SUM(AB6, AE6:AF6)</f>
        <v>512.25184927326745</v>
      </c>
      <c r="AL6">
        <f t="shared" si="9"/>
        <v>-7182.5510018757741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-2970.1713775102257</v>
      </c>
      <c r="AR6">
        <f t="shared" si="14"/>
        <v>-2988.6686763512421</v>
      </c>
      <c r="AS6">
        <f t="shared" si="15"/>
        <v>-2947.1794178531568</v>
      </c>
      <c r="AT6">
        <f t="shared" si="16"/>
        <v>395.15621414619511</v>
      </c>
      <c r="AU6">
        <f t="shared" si="17"/>
        <v>-5540.6918800582034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1000000</v>
      </c>
      <c r="S7">
        <f t="shared" si="1"/>
        <v>16338.949236984256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-3952.482312330751</v>
      </c>
      <c r="AI7">
        <f t="shared" si="7"/>
        <v>-3976.1222710341731</v>
      </c>
      <c r="AJ7">
        <f t="shared" si="8"/>
        <v>-2873.1319477230281</v>
      </c>
      <c r="AK7">
        <f>G7*SUM(AB7, AE7:AF7)</f>
        <v>617.52831673812216</v>
      </c>
      <c r="AL7">
        <f t="shared" si="9"/>
        <v>-6231.7259020190795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-2774.0737849622574</v>
      </c>
      <c r="AR7">
        <f t="shared" si="14"/>
        <v>-2790.6656339661513</v>
      </c>
      <c r="AS7">
        <f t="shared" si="15"/>
        <v>-2016.5251573803969</v>
      </c>
      <c r="AT7">
        <f t="shared" si="16"/>
        <v>433.41601038687742</v>
      </c>
      <c r="AU7">
        <f t="shared" si="17"/>
        <v>-4373.7747809596713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1000000</v>
      </c>
      <c r="S8">
        <f t="shared" si="1"/>
        <v>17810.017761829051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-4064.7613520796995</v>
      </c>
      <c r="AI8">
        <f t="shared" si="7"/>
        <v>-4088.0632921622851</v>
      </c>
      <c r="AJ8">
        <f t="shared" si="8"/>
        <v>-1150.2352614525153</v>
      </c>
      <c r="AK8">
        <f t="shared" ref="AK8:AK39" si="30">G8*SUM(AB8:AB8, AE8:AF8)</f>
        <v>329.08677660711152</v>
      </c>
      <c r="AL8">
        <f t="shared" si="9"/>
        <v>-4909.2117770076893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-2663.0052393232577</v>
      </c>
      <c r="AR8">
        <f t="shared" si="14"/>
        <v>-2678.2713725968811</v>
      </c>
      <c r="AS8">
        <f t="shared" si="15"/>
        <v>-753.57007764679861</v>
      </c>
      <c r="AT8">
        <f t="shared" si="16"/>
        <v>215.5993265996683</v>
      </c>
      <c r="AU8">
        <f t="shared" si="17"/>
        <v>-3216.2421236440114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1000000</v>
      </c>
      <c r="S9">
        <f t="shared" si="1"/>
        <v>18345.346492609948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-4205.9983207515097</v>
      </c>
      <c r="AI9">
        <f t="shared" si="7"/>
        <v>-4228.9620914752504</v>
      </c>
      <c r="AJ9">
        <f t="shared" si="8"/>
        <v>-250.8145579181728</v>
      </c>
      <c r="AK9">
        <f t="shared" si="30"/>
        <v>97.941880154398859</v>
      </c>
      <c r="AL9">
        <f t="shared" si="9"/>
        <v>-4381.8347692390244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-2609.6560607996589</v>
      </c>
      <c r="AR9">
        <f t="shared" si="14"/>
        <v>-2623.9041747735409</v>
      </c>
      <c r="AS9">
        <f t="shared" si="15"/>
        <v>-155.62054030753782</v>
      </c>
      <c r="AT9">
        <f t="shared" si="16"/>
        <v>60.769073513413169</v>
      </c>
      <c r="AU9">
        <f t="shared" si="17"/>
        <v>-2718.7556415676654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1000000</v>
      </c>
      <c r="S10">
        <f t="shared" si="1"/>
        <v>18692.30648490987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-4354.5206388534862</v>
      </c>
      <c r="AI10">
        <f t="shared" si="7"/>
        <v>-4377.1459088540187</v>
      </c>
      <c r="AJ10">
        <f t="shared" si="8"/>
        <v>-65.606017996193259</v>
      </c>
      <c r="AK10">
        <f t="shared" si="30"/>
        <v>69.089646235436604</v>
      </c>
      <c r="AL10">
        <f t="shared" si="9"/>
        <v>-4373.6622806147752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-2563.1423024522442</v>
      </c>
      <c r="AR10">
        <f t="shared" si="14"/>
        <v>-2576.459907638297</v>
      </c>
      <c r="AS10">
        <f t="shared" si="15"/>
        <v>-38.616778738189844</v>
      </c>
      <c r="AT10">
        <f t="shared" si="16"/>
        <v>40.667299483539388</v>
      </c>
      <c r="AU10">
        <f t="shared" si="17"/>
        <v>-2574.4093868929472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26">
        <f>AU71</f>
        <v>41664.678002135144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1000000</v>
      </c>
      <c r="S11">
        <f t="shared" si="1"/>
        <v>18863.066838883744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-4495.084567463754</v>
      </c>
      <c r="AI11">
        <f t="shared" si="7"/>
        <v>-4517.3712076500942</v>
      </c>
      <c r="AJ11">
        <f t="shared" si="8"/>
        <v>100.96390818781947</v>
      </c>
      <c r="AK11">
        <f t="shared" si="30"/>
        <v>40.600174190763504</v>
      </c>
      <c r="AL11">
        <f t="shared" si="9"/>
        <v>-4375.8071252715108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-2514.1396212286813</v>
      </c>
      <c r="AR11">
        <f t="shared" si="14"/>
        <v>-2526.6047315676756</v>
      </c>
      <c r="AS11">
        <f t="shared" si="15"/>
        <v>56.46998584329495</v>
      </c>
      <c r="AT11">
        <f t="shared" si="16"/>
        <v>22.708028075960712</v>
      </c>
      <c r="AU11">
        <f t="shared" si="17"/>
        <v>-2447.4267176484195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1000000</v>
      </c>
      <c r="S12">
        <f t="shared" si="1"/>
        <v>18950.873471791187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-4650.6806872655125</v>
      </c>
      <c r="AI12">
        <f t="shared" si="7"/>
        <v>-4672.6281940328081</v>
      </c>
      <c r="AJ12">
        <f t="shared" si="8"/>
        <v>178.79838723185094</v>
      </c>
      <c r="AK12">
        <f t="shared" si="30"/>
        <v>38.676283277316372</v>
      </c>
      <c r="AL12">
        <f t="shared" si="9"/>
        <v>-4455.1535235236406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-2471.8862252865706</v>
      </c>
      <c r="AR12">
        <f t="shared" si="14"/>
        <v>-2483.5515584508134</v>
      </c>
      <c r="AS12">
        <f t="shared" si="15"/>
        <v>95.033243566273256</v>
      </c>
      <c r="AT12">
        <f t="shared" si="16"/>
        <v>20.556855717972791</v>
      </c>
      <c r="AU12">
        <f t="shared" si="17"/>
        <v>-2367.9614591665672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1000000</v>
      </c>
      <c r="S13">
        <f t="shared" si="1"/>
        <v>18942.6145121626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-4812.7458529622982</v>
      </c>
      <c r="AI13">
        <f t="shared" si="7"/>
        <v>-4834.3535660155967</v>
      </c>
      <c r="AJ13">
        <f t="shared" si="8"/>
        <v>264.7137964096255</v>
      </c>
      <c r="AK13">
        <f t="shared" si="30"/>
        <v>33.273953901463585</v>
      </c>
      <c r="AL13">
        <f t="shared" si="9"/>
        <v>-4536.3658157045074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-2431.5832544876889</v>
      </c>
      <c r="AR13">
        <f t="shared" si="14"/>
        <v>-2442.5002974468212</v>
      </c>
      <c r="AS13">
        <f t="shared" si="15"/>
        <v>133.74353316107903</v>
      </c>
      <c r="AT13">
        <f t="shared" si="16"/>
        <v>16.811273977327133</v>
      </c>
      <c r="AU13">
        <f t="shared" si="17"/>
        <v>-2291.9454903084152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1000000</v>
      </c>
      <c r="S14">
        <f t="shared" si="1"/>
        <v>18845.202931294993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-4993.7559708222097</v>
      </c>
      <c r="AI14">
        <f t="shared" si="7"/>
        <v>-5015.0227628457042</v>
      </c>
      <c r="AJ14">
        <f t="shared" si="8"/>
        <v>341.18269910596609</v>
      </c>
      <c r="AK14">
        <f t="shared" si="30"/>
        <v>29.470073677779897</v>
      </c>
      <c r="AL14">
        <f t="shared" si="9"/>
        <v>-4644.3699900619586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-2398.7796997907512</v>
      </c>
      <c r="AR14">
        <f t="shared" si="14"/>
        <v>-2408.9953269226535</v>
      </c>
      <c r="AS14">
        <f t="shared" si="15"/>
        <v>163.88909216171737</v>
      </c>
      <c r="AT14">
        <f t="shared" si="16"/>
        <v>14.156121144613495</v>
      </c>
      <c r="AU14">
        <f t="shared" si="17"/>
        <v>-2230.9501136163226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1000000</v>
      </c>
      <c r="S15">
        <f t="shared" si="1"/>
        <v>18762.496113684221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-5204.4620856338624</v>
      </c>
      <c r="AI15">
        <f t="shared" si="7"/>
        <v>-5225.3860981849812</v>
      </c>
      <c r="AJ15">
        <f t="shared" si="8"/>
        <v>327.61228829419815</v>
      </c>
      <c r="AK15">
        <f t="shared" si="30"/>
        <v>65.727429866386416</v>
      </c>
      <c r="AL15">
        <f t="shared" si="9"/>
        <v>-4832.046380024397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-2371.685424982878</v>
      </c>
      <c r="AR15">
        <f t="shared" si="14"/>
        <v>-2381.2205459585175</v>
      </c>
      <c r="AS15">
        <f t="shared" si="15"/>
        <v>149.29367846437233</v>
      </c>
      <c r="AT15">
        <f t="shared" si="16"/>
        <v>29.952142002530781</v>
      </c>
      <c r="AU15">
        <f t="shared" si="17"/>
        <v>-2201.9747254916142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1000000</v>
      </c>
      <c r="S16">
        <f t="shared" si="1"/>
        <v>18707.946258364882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-5426.0919351223656</v>
      </c>
      <c r="AI16">
        <f t="shared" si="7"/>
        <v>-5446.6710552495952</v>
      </c>
      <c r="AJ16">
        <f t="shared" si="8"/>
        <v>303.74523153603332</v>
      </c>
      <c r="AK16">
        <f t="shared" si="30"/>
        <v>111.49462398514621</v>
      </c>
      <c r="AL16">
        <f t="shared" si="9"/>
        <v>-5031.4311997284158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-2339.11896759816</v>
      </c>
      <c r="AR16">
        <f t="shared" si="14"/>
        <v>-2347.9903635865876</v>
      </c>
      <c r="AS16">
        <f t="shared" si="15"/>
        <v>130.94069191944268</v>
      </c>
      <c r="AT16">
        <f t="shared" si="16"/>
        <v>48.063909138870656</v>
      </c>
      <c r="AU16">
        <f t="shared" si="17"/>
        <v>-2168.9857625282739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1000000</v>
      </c>
      <c r="S17">
        <f t="shared" si="1"/>
        <v>18822.47777061805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-5655.1306866554633</v>
      </c>
      <c r="AI17">
        <f t="shared" si="7"/>
        <v>-5675.3626373142542</v>
      </c>
      <c r="AJ17">
        <f t="shared" si="8"/>
        <v>167.10527413252748</v>
      </c>
      <c r="AK17">
        <f t="shared" si="30"/>
        <v>212.51617650832634</v>
      </c>
      <c r="AL17">
        <f t="shared" si="9"/>
        <v>-5295.7411866734001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-2291.6475367909038</v>
      </c>
      <c r="AR17">
        <f t="shared" si="14"/>
        <v>-2299.8461978759783</v>
      </c>
      <c r="AS17">
        <f t="shared" si="15"/>
        <v>67.716629565117273</v>
      </c>
      <c r="AT17">
        <f t="shared" si="16"/>
        <v>86.118641532500803</v>
      </c>
      <c r="AU17">
        <f t="shared" si="17"/>
        <v>-2146.01092677836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1000000</v>
      </c>
      <c r="S18">
        <f t="shared" si="1"/>
        <v>19132.639151271338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-5912.8377552693219</v>
      </c>
      <c r="AI18">
        <f t="shared" si="7"/>
        <v>-5932.7195654776433</v>
      </c>
      <c r="AJ18">
        <f t="shared" si="8"/>
        <v>16.957645658378169</v>
      </c>
      <c r="AK18">
        <f t="shared" si="30"/>
        <v>329.0245414830743</v>
      </c>
      <c r="AL18">
        <f t="shared" si="9"/>
        <v>-5586.7373783361909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-2235.9826752450149</v>
      </c>
      <c r="AR18">
        <f t="shared" si="14"/>
        <v>-2243.5011266245911</v>
      </c>
      <c r="AS18">
        <f t="shared" si="15"/>
        <v>6.412657250959926</v>
      </c>
      <c r="AT18">
        <f t="shared" si="16"/>
        <v>124.42302747626786</v>
      </c>
      <c r="AU18">
        <f t="shared" si="17"/>
        <v>-2112.6654418973635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1000000</v>
      </c>
      <c r="S19">
        <f t="shared" si="1"/>
        <v>19359.083561380234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-6201.3529180705164</v>
      </c>
      <c r="AI19">
        <f t="shared" si="7"/>
        <v>-6220.8808763538027</v>
      </c>
      <c r="AJ19">
        <f t="shared" si="8"/>
        <v>93.924968023482506</v>
      </c>
      <c r="AK19">
        <f t="shared" si="30"/>
        <v>339.3092183477699</v>
      </c>
      <c r="AL19">
        <f t="shared" si="9"/>
        <v>-5787.64668998255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-2186.9689322399468</v>
      </c>
      <c r="AR19">
        <f t="shared" si="14"/>
        <v>-2193.8556614166041</v>
      </c>
      <c r="AS19">
        <f t="shared" si="15"/>
        <v>33.123576378055589</v>
      </c>
      <c r="AT19">
        <f t="shared" si="16"/>
        <v>119.66077866442033</v>
      </c>
      <c r="AU19">
        <f t="shared" si="17"/>
        <v>-2041.071306374128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1000000</v>
      </c>
      <c r="S20">
        <f t="shared" si="1"/>
        <v>18859.045592504153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-6530.5608992915968</v>
      </c>
      <c r="AI20">
        <f t="shared" si="7"/>
        <v>-6549.7303139695678</v>
      </c>
      <c r="AJ20">
        <f t="shared" si="8"/>
        <v>661.06043183242764</v>
      </c>
      <c r="AK20">
        <f t="shared" si="30"/>
        <v>65.023460704557792</v>
      </c>
      <c r="AL20">
        <f t="shared" si="9"/>
        <v>-5823.6464214325824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-2184.4516825621245</v>
      </c>
      <c r="AR20">
        <f t="shared" si="14"/>
        <v>-2190.8637903110266</v>
      </c>
      <c r="AS20">
        <f t="shared" si="15"/>
        <v>221.12259495937556</v>
      </c>
      <c r="AT20">
        <f t="shared" si="16"/>
        <v>21.750139127787833</v>
      </c>
      <c r="AU20">
        <f t="shared" si="17"/>
        <v>-1947.9910562238633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1000000</v>
      </c>
      <c r="S21">
        <f t="shared" si="1"/>
        <v>18153.551131632943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-6908.4937265277949</v>
      </c>
      <c r="AI21">
        <f t="shared" si="7"/>
        <v>-6927.2987347158232</v>
      </c>
      <c r="AJ21">
        <f t="shared" si="8"/>
        <v>805.56750885317888</v>
      </c>
      <c r="AK21">
        <f t="shared" si="30"/>
        <v>23.137079385182645</v>
      </c>
      <c r="AL21">
        <f t="shared" si="9"/>
        <v>-6098.5941464774614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-2197.4790809683695</v>
      </c>
      <c r="AR21">
        <f t="shared" si="14"/>
        <v>-2203.4606471022366</v>
      </c>
      <c r="AS21">
        <f t="shared" si="15"/>
        <v>256.23787457680345</v>
      </c>
      <c r="AT21">
        <f t="shared" si="16"/>
        <v>7.3595272654603914</v>
      </c>
      <c r="AU21">
        <f t="shared" si="17"/>
        <v>-1939.8632452599727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1000000</v>
      </c>
      <c r="S22">
        <f t="shared" si="1"/>
        <v>17941.763670873854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-7339.9023457214325</v>
      </c>
      <c r="AI22">
        <f t="shared" si="7"/>
        <v>-7358.3358062689376</v>
      </c>
      <c r="AJ22">
        <f t="shared" si="8"/>
        <v>425.95539569746506</v>
      </c>
      <c r="AK22">
        <f t="shared" si="30"/>
        <v>286.75724924460548</v>
      </c>
      <c r="AL22">
        <f t="shared" si="9"/>
        <v>-6645.6231613268674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-2179.9282170590468</v>
      </c>
      <c r="AR22">
        <f t="shared" si="14"/>
        <v>-2185.402897632825</v>
      </c>
      <c r="AS22">
        <f t="shared" si="15"/>
        <v>126.50743055603817</v>
      </c>
      <c r="AT22">
        <f t="shared" si="16"/>
        <v>85.16601306541061</v>
      </c>
      <c r="AU22">
        <f t="shared" si="17"/>
        <v>-1973.7294540113764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1000000</v>
      </c>
      <c r="S23">
        <f t="shared" si="1"/>
        <v>19003.352667697534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-7853.0390838933863</v>
      </c>
      <c r="AI23">
        <f t="shared" si="7"/>
        <v>-7871.0918838583193</v>
      </c>
      <c r="AJ23">
        <f t="shared" si="8"/>
        <v>-493.39726373202211</v>
      </c>
      <c r="AK23">
        <f t="shared" si="30"/>
        <v>926.04061978319567</v>
      </c>
      <c r="AL23">
        <f t="shared" si="9"/>
        <v>-7438.448527807147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-2082.4359247856614</v>
      </c>
      <c r="AR23">
        <f t="shared" si="14"/>
        <v>-2087.2230904661496</v>
      </c>
      <c r="AS23">
        <f t="shared" si="15"/>
        <v>-130.83701433421484</v>
      </c>
      <c r="AT23">
        <f t="shared" si="16"/>
        <v>245.56356257063632</v>
      </c>
      <c r="AU23">
        <f t="shared" si="17"/>
        <v>-1972.4965422297284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1000000</v>
      </c>
      <c r="S24">
        <f t="shared" si="1"/>
        <v>19855.407469081103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-8432.9112951711813</v>
      </c>
      <c r="AI24">
        <f t="shared" si="7"/>
        <v>-8450.5727443540854</v>
      </c>
      <c r="AJ24">
        <f t="shared" si="8"/>
        <v>-304.46182592065998</v>
      </c>
      <c r="AK24">
        <f t="shared" si="30"/>
        <v>960.57842824443719</v>
      </c>
      <c r="AL24">
        <f t="shared" si="9"/>
        <v>-7794.456142030308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-1996.6107165637816</v>
      </c>
      <c r="AR24">
        <f t="shared" si="14"/>
        <v>-2000.7923138170131</v>
      </c>
      <c r="AS24">
        <f t="shared" si="15"/>
        <v>-72.085632486832239</v>
      </c>
      <c r="AT24">
        <f t="shared" si="16"/>
        <v>227.43049426252799</v>
      </c>
      <c r="AU24">
        <f t="shared" si="17"/>
        <v>-1845.4474520413173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1000000</v>
      </c>
      <c r="S25">
        <f t="shared" si="1"/>
        <v>20514.824905714398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-9084.8495320810998</v>
      </c>
      <c r="AI25">
        <f t="shared" si="7"/>
        <v>-9102.1072455338726</v>
      </c>
      <c r="AJ25">
        <f t="shared" si="8"/>
        <v>-134.54798942400521</v>
      </c>
      <c r="AK25">
        <f t="shared" si="30"/>
        <v>981.89075605888343</v>
      </c>
      <c r="AL25">
        <f t="shared" si="9"/>
        <v>-8254.7644788989946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-1920.5056173048113</v>
      </c>
      <c r="AR25">
        <f t="shared" si="14"/>
        <v>-1924.1538379507172</v>
      </c>
      <c r="AS25">
        <f t="shared" si="15"/>
        <v>-28.442977351841474</v>
      </c>
      <c r="AT25">
        <f t="shared" si="16"/>
        <v>207.56829333625558</v>
      </c>
      <c r="AU25">
        <f t="shared" si="17"/>
        <v>-1745.0285219663033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1000000</v>
      </c>
      <c r="S26">
        <f t="shared" si="1"/>
        <v>20997.853827644645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-9818.8299130211708</v>
      </c>
      <c r="AI26">
        <f t="shared" si="7"/>
        <v>-9835.6695785915908</v>
      </c>
      <c r="AJ26">
        <f t="shared" si="8"/>
        <v>17.685344101442752</v>
      </c>
      <c r="AK26">
        <f t="shared" si="30"/>
        <v>991.30911531856373</v>
      </c>
      <c r="AL26">
        <f t="shared" si="9"/>
        <v>-8826.6751191715848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-1853.2736776219735</v>
      </c>
      <c r="AR26">
        <f t="shared" si="14"/>
        <v>-1856.452112243825</v>
      </c>
      <c r="AS26">
        <f t="shared" si="15"/>
        <v>3.3380538203870418</v>
      </c>
      <c r="AT26">
        <f t="shared" si="16"/>
        <v>187.10651942043253</v>
      </c>
      <c r="AU26">
        <f t="shared" si="17"/>
        <v>-1666.0075390030054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1000000</v>
      </c>
      <c r="S27">
        <f t="shared" si="1"/>
        <v>21317.661489499245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-10608.680133104561</v>
      </c>
      <c r="AI27">
        <f t="shared" si="7"/>
        <v>-10625.086185015949</v>
      </c>
      <c r="AJ27">
        <f t="shared" si="8"/>
        <v>154.32700511895746</v>
      </c>
      <c r="AK27">
        <f t="shared" si="30"/>
        <v>990.07114123146278</v>
      </c>
      <c r="AL27">
        <f t="shared" si="9"/>
        <v>-9480.6880386655284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-1787.8173711666757</v>
      </c>
      <c r="AR27">
        <f t="shared" si="14"/>
        <v>-1790.5821849070687</v>
      </c>
      <c r="AS27">
        <f t="shared" si="15"/>
        <v>26.007806544267805</v>
      </c>
      <c r="AT27">
        <f t="shared" si="16"/>
        <v>166.85076397589771</v>
      </c>
      <c r="AU27">
        <f t="shared" si="17"/>
        <v>-1597.7236143869031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1000000</v>
      </c>
      <c r="S28">
        <f t="shared" si="1"/>
        <v>21494.830766132356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-11449.660255447259</v>
      </c>
      <c r="AI28">
        <f t="shared" si="7"/>
        <v>-11465.616005333148</v>
      </c>
      <c r="AJ28">
        <f t="shared" si="8"/>
        <v>270.90069928898265</v>
      </c>
      <c r="AK28">
        <f t="shared" si="30"/>
        <v>979.26825087313568</v>
      </c>
      <c r="AL28">
        <f t="shared" si="9"/>
        <v>-10215.447055171029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-1722.8059982329794</v>
      </c>
      <c r="AR28">
        <f t="shared" si="14"/>
        <v>-1725.2068259428352</v>
      </c>
      <c r="AS28">
        <f t="shared" si="15"/>
        <v>40.761851377950499</v>
      </c>
      <c r="AT28">
        <f t="shared" si="16"/>
        <v>147.34840849803479</v>
      </c>
      <c r="AU28">
        <f t="shared" si="17"/>
        <v>-1537.0965660668498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1000000</v>
      </c>
      <c r="S29">
        <f t="shared" si="1"/>
        <v>21548.969638298491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-12317.859335265286</v>
      </c>
      <c r="AI29">
        <f t="shared" si="7"/>
        <v>-12333.347581168933</v>
      </c>
      <c r="AJ29">
        <f t="shared" si="8"/>
        <v>368.41611262789957</v>
      </c>
      <c r="AK29">
        <f t="shared" si="30"/>
        <v>960.30520192290692</v>
      </c>
      <c r="AL29">
        <f t="shared" si="9"/>
        <v>-11004.626266618126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-1654.8589866680099</v>
      </c>
      <c r="AR29">
        <f t="shared" si="14"/>
        <v>-1656.9397754011623</v>
      </c>
      <c r="AS29">
        <f t="shared" si="15"/>
        <v>49.495346408941835</v>
      </c>
      <c r="AT29">
        <f t="shared" si="16"/>
        <v>129.01346330498058</v>
      </c>
      <c r="AU29">
        <f t="shared" si="17"/>
        <v>-1478.4309656872399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1000000</v>
      </c>
      <c r="S30">
        <f t="shared" si="1"/>
        <v>21503.605182281906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-13219.012194857418</v>
      </c>
      <c r="AI30">
        <f t="shared" si="7"/>
        <v>-13234.015082997157</v>
      </c>
      <c r="AJ30">
        <f t="shared" si="8"/>
        <v>445.58230309203645</v>
      </c>
      <c r="AK30">
        <f t="shared" si="30"/>
        <v>934.516074038954</v>
      </c>
      <c r="AL30">
        <f t="shared" si="9"/>
        <v>-11853.916705866166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-1585.6478132777743</v>
      </c>
      <c r="AR30">
        <f t="shared" si="14"/>
        <v>-1587.4474406947822</v>
      </c>
      <c r="AS30">
        <f t="shared" si="15"/>
        <v>53.448517492708376</v>
      </c>
      <c r="AT30">
        <f t="shared" si="16"/>
        <v>112.09713308603095</v>
      </c>
      <c r="AU30">
        <f t="shared" si="17"/>
        <v>-1421.9017901160428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1000000</v>
      </c>
      <c r="S31">
        <f t="shared" si="1"/>
        <v>21379.49202217007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-14179.598051800462</v>
      </c>
      <c r="AI31">
        <f t="shared" si="7"/>
        <v>-14194.096421107508</v>
      </c>
      <c r="AJ31">
        <f t="shared" si="8"/>
        <v>505.93648865637078</v>
      </c>
      <c r="AK31">
        <f t="shared" si="30"/>
        <v>903.32531282251136</v>
      </c>
      <c r="AL31">
        <f t="shared" si="9"/>
        <v>-12784.834619628626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-1518.6357773782597</v>
      </c>
      <c r="AR31">
        <f t="shared" si="14"/>
        <v>-1520.1885535756446</v>
      </c>
      <c r="AS31">
        <f t="shared" si="15"/>
        <v>54.185827408354157</v>
      </c>
      <c r="AT31">
        <f t="shared" si="16"/>
        <v>96.746193626376197</v>
      </c>
      <c r="AU31">
        <f t="shared" si="17"/>
        <v>-1369.2565325409143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1000000</v>
      </c>
      <c r="S32">
        <f t="shared" si="1"/>
        <v>21190.323518060552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-15196.198439251335</v>
      </c>
      <c r="AI32">
        <f t="shared" si="7"/>
        <v>-15210.171919904331</v>
      </c>
      <c r="AJ32">
        <f t="shared" si="8"/>
        <v>554.60780896630058</v>
      </c>
      <c r="AK32">
        <f t="shared" si="30"/>
        <v>867.90975861656545</v>
      </c>
      <c r="AL32">
        <f t="shared" si="9"/>
        <v>-13787.654352321464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-1453.1372661572823</v>
      </c>
      <c r="AR32">
        <f t="shared" si="14"/>
        <v>-1454.4734809715314</v>
      </c>
      <c r="AS32">
        <f t="shared" si="15"/>
        <v>53.034400579364593</v>
      </c>
      <c r="AT32">
        <f t="shared" si="16"/>
        <v>82.993915810528037</v>
      </c>
      <c r="AU32">
        <f t="shared" si="17"/>
        <v>-1318.4451645816387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1000000</v>
      </c>
      <c r="S33">
        <f t="shared" si="1"/>
        <v>20949.772781373551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-16269.783531265506</v>
      </c>
      <c r="AI33">
        <f t="shared" si="7"/>
        <v>-16283.21053252369</v>
      </c>
      <c r="AJ33">
        <f t="shared" si="8"/>
        <v>592.3980086465981</v>
      </c>
      <c r="AK33">
        <f t="shared" si="30"/>
        <v>829.08721198892442</v>
      </c>
      <c r="AL33">
        <f t="shared" si="9"/>
        <v>-14861.725311888167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-1389.1061575194658</v>
      </c>
      <c r="AR33">
        <f t="shared" si="14"/>
        <v>-1390.2525483174086</v>
      </c>
      <c r="AS33">
        <f t="shared" si="15"/>
        <v>50.578652133379151</v>
      </c>
      <c r="AT33">
        <f t="shared" si="16"/>
        <v>70.78706050890402</v>
      </c>
      <c r="AU33">
        <f t="shared" si="17"/>
        <v>-1268.8868356751254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1000000</v>
      </c>
      <c r="S34">
        <f t="shared" si="1"/>
        <v>20667.385857446978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-17318.308958060581</v>
      </c>
      <c r="AI34">
        <f t="shared" si="7"/>
        <v>-17331.168731582231</v>
      </c>
      <c r="AJ34">
        <f t="shared" si="8"/>
        <v>620.58896331350843</v>
      </c>
      <c r="AK34">
        <f t="shared" si="30"/>
        <v>787.61935138366255</v>
      </c>
      <c r="AL34">
        <f t="shared" si="9"/>
        <v>-15922.96041688506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-1320.204237002798</v>
      </c>
      <c r="AR34">
        <f t="shared" si="14"/>
        <v>-1321.1845594771974</v>
      </c>
      <c r="AS34">
        <f t="shared" si="15"/>
        <v>47.308555401555729</v>
      </c>
      <c r="AT34">
        <f t="shared" si="16"/>
        <v>60.041566838899534</v>
      </c>
      <c r="AU34">
        <f t="shared" si="17"/>
        <v>-1213.8344372367421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20361.732035020566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10631.116056453098</v>
      </c>
      <c r="AC35">
        <f t="shared" ref="AC35:AC69" si="33">S35*Z35</f>
        <v>9997.0878857056323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-18272.694475046123</v>
      </c>
      <c r="AI35">
        <f t="shared" ref="AI35:AI66" si="38">SUM(AE35:AH35)</f>
        <v>-18284.968833470681</v>
      </c>
      <c r="AJ35">
        <f t="shared" ref="AJ35:AJ69" si="39">AB35-AC35</f>
        <v>634.02817074746599</v>
      </c>
      <c r="AK35">
        <f t="shared" si="30"/>
        <v>744.178123951717</v>
      </c>
      <c r="AL35">
        <f t="shared" ref="AL35:AL66" si="40">SUM(AI35:AK35)</f>
        <v>-16906.762538771498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-1243.713101026357</v>
      </c>
      <c r="AR35">
        <f t="shared" ref="AR35:AR69" si="45">AI35*$K35</f>
        <v>-1244.5485432431665</v>
      </c>
      <c r="AS35">
        <f t="shared" ref="AS35:AS69" si="46">AJ35*$K35</f>
        <v>43.15450813536404</v>
      </c>
      <c r="AT35">
        <f t="shared" ref="AT35:AT69" si="47">AK35*$K35</f>
        <v>50.65175710784878</v>
      </c>
      <c r="AU35">
        <f t="shared" ref="AU35:AU69" si="48">AL35*$K35</f>
        <v>-1150.7422779999538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1000000</v>
      </c>
      <c r="S36">
        <f t="shared" si="32"/>
        <v>20252.074302155474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9997.0878857056323</v>
      </c>
      <c r="AC36">
        <f t="shared" si="33"/>
        <v>9366.031986692964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-23591.868747154644</v>
      </c>
      <c r="AI36">
        <f t="shared" si="38"/>
        <v>-23603.430565276278</v>
      </c>
      <c r="AJ36">
        <f t="shared" si="39"/>
        <v>631.05589901266831</v>
      </c>
      <c r="AK36">
        <f t="shared" si="30"/>
        <v>699.79615199939428</v>
      </c>
      <c r="AL36">
        <f t="shared" si="40"/>
        <v>-22272.578514264216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-1433.7120555267572</v>
      </c>
      <c r="AR36">
        <f t="shared" si="45"/>
        <v>-1434.4146839705847</v>
      </c>
      <c r="AS36">
        <f t="shared" si="46"/>
        <v>38.350181574100965</v>
      </c>
      <c r="AT36">
        <f t="shared" si="47"/>
        <v>42.527626373547577</v>
      </c>
      <c r="AU36">
        <f t="shared" si="48"/>
        <v>-1353.5368760229362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1000000</v>
      </c>
      <c r="S37">
        <f t="shared" si="32"/>
        <v>19748.448978509106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9366.031986692964</v>
      </c>
      <c r="AC37">
        <f t="shared" si="33"/>
        <v>8479.3352901069993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-28480.845829997765</v>
      </c>
      <c r="AI37">
        <f t="shared" si="38"/>
        <v>-28491.580008792433</v>
      </c>
      <c r="AJ37">
        <f t="shared" si="39"/>
        <v>886.69669658596467</v>
      </c>
      <c r="AK37">
        <f t="shared" si="30"/>
        <v>655.6222390685075</v>
      </c>
      <c r="AL37">
        <f t="shared" si="40"/>
        <v>-26949.261073137961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-1545.3770343388051</v>
      </c>
      <c r="AR37">
        <f t="shared" si="45"/>
        <v>-1545.9594732695441</v>
      </c>
      <c r="AS37">
        <f t="shared" si="46"/>
        <v>48.112360128180256</v>
      </c>
      <c r="AT37">
        <f t="shared" si="47"/>
        <v>35.574208628000456</v>
      </c>
      <c r="AU37">
        <f t="shared" si="48"/>
        <v>-1462.2729045133635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1000000</v>
      </c>
      <c r="S38">
        <f t="shared" si="32"/>
        <v>18923.557913926783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8479.3352901069993</v>
      </c>
      <c r="AC38">
        <f t="shared" si="33"/>
        <v>7422.3648262510405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-32844.658394435093</v>
      </c>
      <c r="AI38">
        <f t="shared" si="38"/>
        <v>-32854.464114981951</v>
      </c>
      <c r="AJ38">
        <f t="shared" si="39"/>
        <v>1056.9704638559588</v>
      </c>
      <c r="AK38">
        <f t="shared" si="30"/>
        <v>593.55347030748999</v>
      </c>
      <c r="AL38">
        <f t="shared" si="40"/>
        <v>-31203.940180818499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-1591.2129244947566</v>
      </c>
      <c r="AR38">
        <f t="shared" si="45"/>
        <v>-1591.6879785836368</v>
      </c>
      <c r="AS38">
        <f t="shared" si="46"/>
        <v>51.206654144461432</v>
      </c>
      <c r="AT38">
        <f t="shared" si="47"/>
        <v>28.755663766989137</v>
      </c>
      <c r="AU38">
        <f t="shared" si="48"/>
        <v>-1511.725660672186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1000000</v>
      </c>
      <c r="S39">
        <f t="shared" si="32"/>
        <v>17812.995462452876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7422.3648262510405</v>
      </c>
      <c r="AC39">
        <f t="shared" si="33"/>
        <v>6267.229196830257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-36471.873952236318</v>
      </c>
      <c r="AI39">
        <f t="shared" si="38"/>
        <v>-36480.6698187289</v>
      </c>
      <c r="AJ39">
        <f t="shared" si="39"/>
        <v>1155.1356294207835</v>
      </c>
      <c r="AK39">
        <f t="shared" si="30"/>
        <v>519.56553783757283</v>
      </c>
      <c r="AL39">
        <f t="shared" si="40"/>
        <v>-34805.968651470546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-1577.6243614388641</v>
      </c>
      <c r="AR39">
        <f t="shared" si="45"/>
        <v>-1578.0048347119632</v>
      </c>
      <c r="AS39">
        <f t="shared" si="46"/>
        <v>49.966451192686883</v>
      </c>
      <c r="AT39">
        <f t="shared" si="47"/>
        <v>22.474283907925745</v>
      </c>
      <c r="AU39">
        <f t="shared" si="48"/>
        <v>-1505.5640996113507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1000000</v>
      </c>
      <c r="S40">
        <f t="shared" si="32"/>
        <v>16392.302063916759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6267.229196830257</v>
      </c>
      <c r="AC40">
        <f t="shared" si="33"/>
        <v>5078.959563136008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-38478.223048470762</v>
      </c>
      <c r="AI40">
        <f t="shared" si="38"/>
        <v>-38485.969000722209</v>
      </c>
      <c r="AJ40">
        <f t="shared" si="39"/>
        <v>1188.269633694249</v>
      </c>
      <c r="AK40">
        <f t="shared" ref="AK40:AK69" si="61">G40*SUM(AB40:AB40, AE40:AF40)</f>
        <v>438.70604377811804</v>
      </c>
      <c r="AL40">
        <f t="shared" si="40"/>
        <v>-36858.993323249844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-1486.0810999193382</v>
      </c>
      <c r="AR40">
        <f t="shared" si="45"/>
        <v>-1486.3802590885973</v>
      </c>
      <c r="AS40">
        <f t="shared" si="46"/>
        <v>45.892582981720601</v>
      </c>
      <c r="AT40">
        <f t="shared" si="47"/>
        <v>16.943421718247915</v>
      </c>
      <c r="AU40">
        <f t="shared" si="48"/>
        <v>-1423.544254388629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1000000</v>
      </c>
      <c r="S41">
        <f t="shared" si="32"/>
        <v>14737.847318891172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5078.959563136008</v>
      </c>
      <c r="AC41">
        <f t="shared" si="33"/>
        <v>3940.5166129886566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-39365.748243927192</v>
      </c>
      <c r="AI41">
        <f t="shared" si="38"/>
        <v>-39372.432592950026</v>
      </c>
      <c r="AJ41">
        <f t="shared" si="39"/>
        <v>1138.4429501473514</v>
      </c>
      <c r="AK41">
        <f t="shared" si="61"/>
        <v>355.52716941952059</v>
      </c>
      <c r="AL41">
        <f t="shared" si="40"/>
        <v>-37878.462473383159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-1357.462969002672</v>
      </c>
      <c r="AR41">
        <f t="shared" si="45"/>
        <v>-1357.6934677655602</v>
      </c>
      <c r="AS41">
        <f t="shared" si="46"/>
        <v>39.257329431953245</v>
      </c>
      <c r="AT41">
        <f t="shared" si="47"/>
        <v>12.259768669220955</v>
      </c>
      <c r="AU41">
        <f t="shared" si="48"/>
        <v>-1306.1763696643861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1000000</v>
      </c>
      <c r="S42">
        <f t="shared" si="32"/>
        <v>12815.658811642967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3940.5166129886566</v>
      </c>
      <c r="AC42">
        <f t="shared" si="33"/>
        <v>2893.4448491395374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-38926.042101630221</v>
      </c>
      <c r="AI42">
        <f t="shared" si="38"/>
        <v>-38931.686456110285</v>
      </c>
      <c r="AJ42">
        <f t="shared" si="39"/>
        <v>1047.0717638491192</v>
      </c>
      <c r="AK42">
        <f t="shared" si="61"/>
        <v>275.836162909206</v>
      </c>
      <c r="AL42">
        <f t="shared" si="40"/>
        <v>-37608.778529351963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-1198.4825242387838</v>
      </c>
      <c r="AR42">
        <f t="shared" si="45"/>
        <v>-1198.6563066178733</v>
      </c>
      <c r="AS42">
        <f t="shared" si="46"/>
        <v>32.237986264329017</v>
      </c>
      <c r="AT42">
        <f t="shared" si="47"/>
        <v>8.4926389365930604</v>
      </c>
      <c r="AU42">
        <f t="shared" si="48"/>
        <v>-1157.9256814169514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1000000</v>
      </c>
      <c r="S43">
        <f t="shared" si="32"/>
        <v>10584.277843824806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2893.4448491395374</v>
      </c>
      <c r="AC43">
        <f t="shared" si="33"/>
        <v>1972.0973295021404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-37193.160697605344</v>
      </c>
      <c r="AI43">
        <f t="shared" si="38"/>
        <v>-37197.818779523172</v>
      </c>
      <c r="AJ43">
        <f t="shared" si="39"/>
        <v>921.347519637397</v>
      </c>
      <c r="AK43">
        <f t="shared" si="61"/>
        <v>202.54113943976765</v>
      </c>
      <c r="AL43">
        <f t="shared" si="40"/>
        <v>-36073.930120446006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-1022.4369156832496</v>
      </c>
      <c r="AR43">
        <f t="shared" si="45"/>
        <v>-1022.5649659704458</v>
      </c>
      <c r="AS43">
        <f t="shared" si="46"/>
        <v>25.327767217996175</v>
      </c>
      <c r="AT43">
        <f t="shared" si="47"/>
        <v>5.5678391947232404</v>
      </c>
      <c r="AU43">
        <f t="shared" si="48"/>
        <v>-991.66935955772635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1000000</v>
      </c>
      <c r="S44">
        <f t="shared" si="32"/>
        <v>7984.0110901171438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1972.0973295021404</v>
      </c>
      <c r="AC44">
        <f t="shared" si="33"/>
        <v>1197.1023822129869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-34522.579092536434</v>
      </c>
      <c r="AI44">
        <f t="shared" si="38"/>
        <v>-34526.327529157767</v>
      </c>
      <c r="AJ44">
        <f t="shared" si="39"/>
        <v>774.99494728915352</v>
      </c>
      <c r="AK44">
        <f t="shared" si="61"/>
        <v>138.04681306514985</v>
      </c>
      <c r="AL44">
        <f t="shared" si="40"/>
        <v>-33613.285768803464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-847.3418285099948</v>
      </c>
      <c r="AR44">
        <f t="shared" si="45"/>
        <v>-847.43383227171432</v>
      </c>
      <c r="AS44">
        <f t="shared" si="46"/>
        <v>19.021917046283768</v>
      </c>
      <c r="AT44">
        <f t="shared" si="47"/>
        <v>3.3882995441638459</v>
      </c>
      <c r="AU44">
        <f t="shared" si="48"/>
        <v>-825.02361568126673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1000000</v>
      </c>
      <c r="S45">
        <f t="shared" si="32"/>
        <v>4857.4033145801604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1197.1023822129869</v>
      </c>
      <c r="AC45">
        <f t="shared" si="33"/>
        <v>570.69088262629202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-30949.208663230049</v>
      </c>
      <c r="AI45">
        <f t="shared" si="38"/>
        <v>-30952.145885268586</v>
      </c>
      <c r="AJ45">
        <f t="shared" si="39"/>
        <v>626.41149958669484</v>
      </c>
      <c r="AK45">
        <f t="shared" si="61"/>
        <v>83.797166754909085</v>
      </c>
      <c r="AL45">
        <f t="shared" si="40"/>
        <v>-30241.937218926982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-678.24552771434037</v>
      </c>
      <c r="AR45">
        <f t="shared" si="45"/>
        <v>-678.30989632981027</v>
      </c>
      <c r="AS45">
        <f t="shared" si="46"/>
        <v>13.727678879501537</v>
      </c>
      <c r="AT45">
        <f t="shared" si="47"/>
        <v>1.8363976347535549</v>
      </c>
      <c r="AU45">
        <f t="shared" si="48"/>
        <v>-662.74581981555525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1000000</v>
      </c>
      <c r="S46">
        <f t="shared" si="32"/>
        <v>1003.0352924206271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570.69088262629202</v>
      </c>
      <c r="AC46">
        <f t="shared" si="33"/>
        <v>89.704577164897046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-26880.871237056737</v>
      </c>
      <c r="AI46">
        <f t="shared" si="38"/>
        <v>-26883.107065093966</v>
      </c>
      <c r="AJ46">
        <f t="shared" si="39"/>
        <v>480.98630546139498</v>
      </c>
      <c r="AK46">
        <f t="shared" si="61"/>
        <v>39.948361783840447</v>
      </c>
      <c r="AL46">
        <f t="shared" si="40"/>
        <v>-26362.172397848728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-525.97209973427084</v>
      </c>
      <c r="AR46">
        <f t="shared" si="45"/>
        <v>-526.01584769009469</v>
      </c>
      <c r="AS46">
        <f t="shared" si="46"/>
        <v>9.4113533298803667</v>
      </c>
      <c r="AT46">
        <f t="shared" si="47"/>
        <v>0.78166081534682785</v>
      </c>
      <c r="AU46">
        <f t="shared" si="48"/>
        <v>-515.82283354486742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1000000</v>
      </c>
      <c r="S47">
        <f t="shared" si="32"/>
        <v>-3944.0729176103646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89.704577164897046</v>
      </c>
      <c r="AC47">
        <f t="shared" si="33"/>
        <v>-260.14321698638651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-22580.776205836191</v>
      </c>
      <c r="AI47">
        <f t="shared" si="38"/>
        <v>-22582.425156187899</v>
      </c>
      <c r="AJ47">
        <f t="shared" si="39"/>
        <v>349.84779415128355</v>
      </c>
      <c r="AK47">
        <f t="shared" si="61"/>
        <v>6.2793204015427939</v>
      </c>
      <c r="AL47">
        <f t="shared" si="40"/>
        <v>-22226.298041635073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-394.49382617375187</v>
      </c>
      <c r="AR47">
        <f t="shared" si="45"/>
        <v>-394.52263389619179</v>
      </c>
      <c r="AS47">
        <f t="shared" si="46"/>
        <v>6.1119597322574064</v>
      </c>
      <c r="AT47">
        <f t="shared" si="47"/>
        <v>0.1097018591564304</v>
      </c>
      <c r="AU47">
        <f t="shared" si="48"/>
        <v>-388.30097230477793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1000000</v>
      </c>
      <c r="S48">
        <f t="shared" si="32"/>
        <v>-10570.642292331198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-260.14321698638651</v>
      </c>
      <c r="AC48">
        <f t="shared" si="33"/>
        <v>-497.38319888961405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-18245.172154695538</v>
      </c>
      <c r="AI48">
        <f t="shared" si="38"/>
        <v>-18246.348486239862</v>
      </c>
      <c r="AJ48">
        <f t="shared" si="39"/>
        <v>237.23998190322754</v>
      </c>
      <c r="AK48">
        <f t="shared" si="61"/>
        <v>-18.210025189047059</v>
      </c>
      <c r="AL48">
        <f t="shared" si="40"/>
        <v>-18027.318529525681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-284.59763528872361</v>
      </c>
      <c r="AR48">
        <f t="shared" si="45"/>
        <v>-284.61598431678379</v>
      </c>
      <c r="AS48">
        <f t="shared" si="46"/>
        <v>3.7005919852733133</v>
      </c>
      <c r="AT48">
        <f t="shared" si="47"/>
        <v>-0.28404939473356078</v>
      </c>
      <c r="AU48">
        <f t="shared" si="48"/>
        <v>-281.19944172624406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1000000</v>
      </c>
      <c r="S49">
        <f t="shared" si="32"/>
        <v>-19813.702795801513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-497.38319888961405</v>
      </c>
      <c r="AC49">
        <f t="shared" si="33"/>
        <v>-641.57561607965499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-14202.32945451556</v>
      </c>
      <c r="AI49">
        <f t="shared" si="38"/>
        <v>-14203.138964508078</v>
      </c>
      <c r="AJ49">
        <f t="shared" si="39"/>
        <v>144.19241719004094</v>
      </c>
      <c r="AK49">
        <f t="shared" si="61"/>
        <v>-34.816823922272988</v>
      </c>
      <c r="AL49">
        <f t="shared" si="40"/>
        <v>-14093.763371240309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-197.79935990326626</v>
      </c>
      <c r="AR49">
        <f t="shared" si="45"/>
        <v>-197.81063414942906</v>
      </c>
      <c r="AS49">
        <f t="shared" si="46"/>
        <v>2.0082035073497511</v>
      </c>
      <c r="AT49">
        <f t="shared" si="47"/>
        <v>-0.48490253009168993</v>
      </c>
      <c r="AU49">
        <f t="shared" si="48"/>
        <v>-196.28733317217097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1000000</v>
      </c>
      <c r="S50">
        <f t="shared" si="32"/>
        <v>-33270.267837626772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-641.57561607965499</v>
      </c>
      <c r="AC50">
        <f t="shared" si="33"/>
        <v>-714.01317410909746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-10595.59702485506</v>
      </c>
      <c r="AI50">
        <f t="shared" si="38"/>
        <v>-10596.133549822032</v>
      </c>
      <c r="AJ50">
        <f t="shared" si="39"/>
        <v>72.437558029442471</v>
      </c>
      <c r="AK50">
        <f t="shared" si="61"/>
        <v>-44.910293125575855</v>
      </c>
      <c r="AL50">
        <f t="shared" si="40"/>
        <v>-10568.606284918167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-131.75670004531074</v>
      </c>
      <c r="AR50">
        <f t="shared" si="45"/>
        <v>-131.76337175611422</v>
      </c>
      <c r="AS50">
        <f t="shared" si="46"/>
        <v>0.90076411767184961</v>
      </c>
      <c r="AT50">
        <f t="shared" si="47"/>
        <v>-0.55846140679122536</v>
      </c>
      <c r="AU50">
        <f t="shared" si="48"/>
        <v>-131.42106904523362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1000000</v>
      </c>
      <c r="S51">
        <f t="shared" si="32"/>
        <v>-53612.105615046574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-714.01317410909746</v>
      </c>
      <c r="AC51">
        <f t="shared" si="33"/>
        <v>-733.83969390992274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-7558.4410636310304</v>
      </c>
      <c r="AI51">
        <f t="shared" si="38"/>
        <v>-7558.7832623217419</v>
      </c>
      <c r="AJ51">
        <f t="shared" si="39"/>
        <v>19.826519800825281</v>
      </c>
      <c r="AK51">
        <f t="shared" si="61"/>
        <v>-49.980922187636828</v>
      </c>
      <c r="AL51">
        <f t="shared" si="40"/>
        <v>-7588.9376647085537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-83.919228910340024</v>
      </c>
      <c r="AR51">
        <f t="shared" si="45"/>
        <v>-83.923028245416788</v>
      </c>
      <c r="AS51">
        <f t="shared" si="46"/>
        <v>0.22012823010113591</v>
      </c>
      <c r="AT51">
        <f t="shared" si="47"/>
        <v>-0.55492401341808462</v>
      </c>
      <c r="AU51">
        <f t="shared" si="48"/>
        <v>-84.257824028733737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1000000</v>
      </c>
      <c r="S52">
        <f t="shared" si="32"/>
        <v>-85656.148402432053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-733.83969390992274</v>
      </c>
      <c r="AC52">
        <f t="shared" si="33"/>
        <v>-717.82126188768655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-5170.802692238125</v>
      </c>
      <c r="AI52">
        <f t="shared" si="38"/>
        <v>-5171.0121988746232</v>
      </c>
      <c r="AJ52">
        <f t="shared" si="39"/>
        <v>-16.018432022236198</v>
      </c>
      <c r="AK52">
        <f t="shared" si="61"/>
        <v>-51.368778573694598</v>
      </c>
      <c r="AL52">
        <f t="shared" si="40"/>
        <v>-5238.399409470554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-51.258889981304037</v>
      </c>
      <c r="AR52">
        <f t="shared" si="45"/>
        <v>-51.260966849881278</v>
      </c>
      <c r="AS52">
        <f t="shared" si="46"/>
        <v>-0.15879295605947871</v>
      </c>
      <c r="AT52">
        <f t="shared" si="47"/>
        <v>-0.50922588350461084</v>
      </c>
      <c r="AU52">
        <f t="shared" si="48"/>
        <v>-51.928985689445362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1000000</v>
      </c>
      <c r="S53">
        <f t="shared" si="32"/>
        <v>-138386.75883994024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-717.82126188768655</v>
      </c>
      <c r="AC53">
        <f t="shared" si="33"/>
        <v>-679.85009746490459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-3383.7811068526521</v>
      </c>
      <c r="AI53">
        <f t="shared" si="38"/>
        <v>-3383.9039238951141</v>
      </c>
      <c r="AJ53">
        <f t="shared" si="39"/>
        <v>-37.971164422781953</v>
      </c>
      <c r="AK53">
        <f t="shared" si="61"/>
        <v>-50.247488332138062</v>
      </c>
      <c r="AL53">
        <f t="shared" si="40"/>
        <v>-3472.1225766500338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-29.949906405892879</v>
      </c>
      <c r="AR53">
        <f t="shared" si="45"/>
        <v>-29.950993461707256</v>
      </c>
      <c r="AS53">
        <f t="shared" si="46"/>
        <v>-0.33608344767988274</v>
      </c>
      <c r="AT53">
        <f t="shared" si="47"/>
        <v>-0.44474140766111359</v>
      </c>
      <c r="AU53">
        <f t="shared" si="48"/>
        <v>-30.731818317048251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1000000</v>
      </c>
      <c r="S54">
        <f t="shared" si="32"/>
        <v>-229077.50797328429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-679.85009746490459</v>
      </c>
      <c r="AC54">
        <f t="shared" si="33"/>
        <v>-630.1303124385779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-2112.8251480805893</v>
      </c>
      <c r="AI54">
        <f t="shared" si="38"/>
        <v>-2112.8939163239247</v>
      </c>
      <c r="AJ54">
        <f t="shared" si="39"/>
        <v>-49.71978502632669</v>
      </c>
      <c r="AK54">
        <f t="shared" si="61"/>
        <v>-47.589506822543328</v>
      </c>
      <c r="AL54">
        <f t="shared" si="40"/>
        <v>-2210.2032081727943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-16.697011377534711</v>
      </c>
      <c r="AR54">
        <f t="shared" si="45"/>
        <v>-16.697554831943339</v>
      </c>
      <c r="AS54">
        <f t="shared" si="46"/>
        <v>-0.3929202646169429</v>
      </c>
      <c r="AT54">
        <f t="shared" si="47"/>
        <v>-0.37608532707457304</v>
      </c>
      <c r="AU54">
        <f t="shared" si="48"/>
        <v>-17.466560423634853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1000000</v>
      </c>
      <c r="S55">
        <f t="shared" si="32"/>
        <v>-392280.80821705307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-630.1303124385779</v>
      </c>
      <c r="AC55">
        <f t="shared" si="33"/>
        <v>-575.69367075163086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-1255.6674125036002</v>
      </c>
      <c r="AI55">
        <f t="shared" si="38"/>
        <v>-1255.7041013791895</v>
      </c>
      <c r="AJ55">
        <f t="shared" si="39"/>
        <v>-54.436641686947041</v>
      </c>
      <c r="AK55">
        <f t="shared" si="61"/>
        <v>-44.109121870700456</v>
      </c>
      <c r="AL55">
        <f t="shared" si="40"/>
        <v>-1354.249864936837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-8.8599605147582636</v>
      </c>
      <c r="AR55">
        <f t="shared" si="45"/>
        <v>-8.8602193906244491</v>
      </c>
      <c r="AS55">
        <f t="shared" si="46"/>
        <v>-0.38410369744385769</v>
      </c>
      <c r="AT55">
        <f t="shared" si="47"/>
        <v>-0.31123295406373835</v>
      </c>
      <c r="AU55">
        <f t="shared" si="48"/>
        <v>-9.5555560421320447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1000000</v>
      </c>
      <c r="S56">
        <f t="shared" si="32"/>
        <v>-700325.34669025906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-575.69367075163086</v>
      </c>
      <c r="AC56">
        <f t="shared" si="33"/>
        <v>-521.04144103024464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-708.88035422758389</v>
      </c>
      <c r="AI56">
        <f t="shared" si="38"/>
        <v>-708.89895420556172</v>
      </c>
      <c r="AJ56">
        <f t="shared" si="39"/>
        <v>-54.65222972138622</v>
      </c>
      <c r="AK56">
        <f t="shared" si="61"/>
        <v>-40.298556952614163</v>
      </c>
      <c r="AL56">
        <f t="shared" si="40"/>
        <v>-803.84974087956209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-4.4659317410486192</v>
      </c>
      <c r="AR56">
        <f t="shared" si="45"/>
        <v>-4.4660489205296683</v>
      </c>
      <c r="AS56">
        <f t="shared" si="46"/>
        <v>-0.34430793007060895</v>
      </c>
      <c r="AT56">
        <f t="shared" si="47"/>
        <v>-0.25388008503809673</v>
      </c>
      <c r="AU56">
        <f t="shared" si="48"/>
        <v>-5.0642369356383732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1000000</v>
      </c>
      <c r="S57">
        <f t="shared" si="32"/>
        <v>-1312106.381552449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-521.04144103024464</v>
      </c>
      <c r="AC57">
        <f t="shared" si="33"/>
        <v>-468.80006006045005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-379.27097914735208</v>
      </c>
      <c r="AI57">
        <f t="shared" si="38"/>
        <v>-379.27991135107146</v>
      </c>
      <c r="AJ57">
        <f t="shared" si="39"/>
        <v>-52.241380969794591</v>
      </c>
      <c r="AK57">
        <f t="shared" si="61"/>
        <v>-36.47290087211713</v>
      </c>
      <c r="AL57">
        <f t="shared" si="40"/>
        <v>-467.99419319298318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-2.1333923354969992</v>
      </c>
      <c r="AR57">
        <f t="shared" si="45"/>
        <v>-2.1334425789798961</v>
      </c>
      <c r="AS57">
        <f t="shared" si="46"/>
        <v>-0.2938568144794389</v>
      </c>
      <c r="AT57">
        <f t="shared" si="47"/>
        <v>-0.20515940172603042</v>
      </c>
      <c r="AU57">
        <f t="shared" si="48"/>
        <v>-2.6324587951853653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1000000</v>
      </c>
      <c r="S58">
        <f t="shared" si="32"/>
        <v>-2594253.6635697554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-468.80006006045005</v>
      </c>
      <c r="AC58">
        <f t="shared" si="33"/>
        <v>-420.30192318983694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-191.70261251390926</v>
      </c>
      <c r="AI58">
        <f t="shared" si="38"/>
        <v>-191.70666283027859</v>
      </c>
      <c r="AJ58">
        <f t="shared" si="39"/>
        <v>-48.498136870613109</v>
      </c>
      <c r="AK58">
        <f t="shared" si="61"/>
        <v>-32.816004204231504</v>
      </c>
      <c r="AL58">
        <f t="shared" si="40"/>
        <v>-273.02080390512322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-0.96278901478529477</v>
      </c>
      <c r="AR58">
        <f t="shared" si="45"/>
        <v>-0.96280935670998569</v>
      </c>
      <c r="AS58">
        <f t="shared" si="46"/>
        <v>-0.24357244173285361</v>
      </c>
      <c r="AT58">
        <f t="shared" si="47"/>
        <v>-0.16481198635041935</v>
      </c>
      <c r="AU58">
        <f t="shared" si="48"/>
        <v>-1.3711937847932587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1000000</v>
      </c>
      <c r="S59">
        <f t="shared" si="32"/>
        <v>-5438606.2819237821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-420.30192318983694</v>
      </c>
      <c r="AC59">
        <f t="shared" si="33"/>
        <v>-376.05798969916691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-91.246506210695799</v>
      </c>
      <c r="AI59">
        <f t="shared" si="38"/>
        <v>-91.248234861246161</v>
      </c>
      <c r="AJ59">
        <f t="shared" si="39"/>
        <v>-44.243933490670031</v>
      </c>
      <c r="AK59">
        <f t="shared" si="61"/>
        <v>-29.421134623288587</v>
      </c>
      <c r="AL59">
        <f t="shared" si="40"/>
        <v>-164.91330297520477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-0.40916767543317129</v>
      </c>
      <c r="AR59">
        <f t="shared" si="45"/>
        <v>-0.40917542704971749</v>
      </c>
      <c r="AS59">
        <f t="shared" si="46"/>
        <v>-0.1983986913054569</v>
      </c>
      <c r="AT59">
        <f t="shared" si="47"/>
        <v>-0.13193028163314249</v>
      </c>
      <c r="AU59">
        <f t="shared" si="48"/>
        <v>-0.73950439998831685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1000000</v>
      </c>
      <c r="S60">
        <f t="shared" si="32"/>
        <v>-12279506.365978632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-376.05798969916691</v>
      </c>
      <c r="AC60">
        <f t="shared" si="33"/>
        <v>-336.1040122804435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-41.083427950631311</v>
      </c>
      <c r="AI60">
        <f t="shared" si="38"/>
        <v>-41.084112228977411</v>
      </c>
      <c r="AJ60">
        <f t="shared" si="39"/>
        <v>-39.953977418723412</v>
      </c>
      <c r="AK60">
        <f t="shared" si="61"/>
        <v>-26.324059278941686</v>
      </c>
      <c r="AL60">
        <f t="shared" si="40"/>
        <v>-107.3621489266425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-0.16448781175571681</v>
      </c>
      <c r="AR60">
        <f t="shared" si="45"/>
        <v>-0.16449055143576291</v>
      </c>
      <c r="AS60">
        <f t="shared" si="46"/>
        <v>-0.15996577316869559</v>
      </c>
      <c r="AT60">
        <f t="shared" si="47"/>
        <v>-0.10539497610871473</v>
      </c>
      <c r="AU60">
        <f t="shared" si="48"/>
        <v>-0.42985130071317323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1000000</v>
      </c>
      <c r="S61">
        <f t="shared" si="32"/>
        <v>-30046310.353860535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-336.1040122804435</v>
      </c>
      <c r="AC61">
        <f t="shared" si="33"/>
        <v>-300.22997768670223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-17.105181389985958</v>
      </c>
      <c r="AI61">
        <f t="shared" si="38"/>
        <v>-17.105431196013846</v>
      </c>
      <c r="AJ61">
        <f t="shared" si="39"/>
        <v>-35.874034593741271</v>
      </c>
      <c r="AK61">
        <f t="shared" si="61"/>
        <v>-23.527280859631048</v>
      </c>
      <c r="AL61">
        <f t="shared" si="40"/>
        <v>-76.506746649386173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-6.114721913942165E-2</v>
      </c>
      <c r="AR61">
        <f t="shared" si="45"/>
        <v>-6.1148112140412485E-2</v>
      </c>
      <c r="AS61">
        <f t="shared" si="46"/>
        <v>-0.12824169499909005</v>
      </c>
      <c r="AT61">
        <f t="shared" si="47"/>
        <v>-8.4104796416880401E-2</v>
      </c>
      <c r="AU61">
        <f t="shared" si="48"/>
        <v>-0.27349460355638294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1000000</v>
      </c>
      <c r="S62">
        <f t="shared" si="32"/>
        <v>-80218080.512456968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-300.22997768670223</v>
      </c>
      <c r="AC62">
        <f t="shared" si="33"/>
        <v>-268.11387275807652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-6.5500064594513656</v>
      </c>
      <c r="AI62">
        <f t="shared" si="38"/>
        <v>-6.5500900172574879</v>
      </c>
      <c r="AJ62">
        <f t="shared" si="39"/>
        <v>-32.116104928625703</v>
      </c>
      <c r="AK62">
        <f t="shared" si="61"/>
        <v>-21.016098438069157</v>
      </c>
      <c r="AL62">
        <f t="shared" si="40"/>
        <v>-59.682293383952349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-2.0906085998637445E-2</v>
      </c>
      <c r="AR62">
        <f t="shared" si="45"/>
        <v>-2.0906352695577588E-2</v>
      </c>
      <c r="AS62">
        <f t="shared" si="46"/>
        <v>-0.10250708235719079</v>
      </c>
      <c r="AT62">
        <f t="shared" si="47"/>
        <v>-6.7078462291914359E-2</v>
      </c>
      <c r="AU62">
        <f t="shared" si="48"/>
        <v>-0.19049189734468275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1000000</v>
      </c>
      <c r="S63">
        <f t="shared" si="32"/>
        <v>-235495611.52000207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-268.11387275807652</v>
      </c>
      <c r="AC63">
        <f t="shared" si="33"/>
        <v>-239.40508942642774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-2.2922880576399063</v>
      </c>
      <c r="AI63">
        <f t="shared" si="38"/>
        <v>-2.2923134726665264</v>
      </c>
      <c r="AJ63">
        <f t="shared" si="39"/>
        <v>-28.708783331648789</v>
      </c>
      <c r="AK63">
        <f t="shared" si="61"/>
        <v>-18.767971093065359</v>
      </c>
      <c r="AL63">
        <f t="shared" si="40"/>
        <v>-49.76906789738068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-6.5325414403543747E-3</v>
      </c>
      <c r="AR63">
        <f t="shared" si="45"/>
        <v>-6.5326138678636703E-3</v>
      </c>
      <c r="AS63">
        <f t="shared" si="46"/>
        <v>-8.1814026902552295E-2</v>
      </c>
      <c r="AT63">
        <f t="shared" si="47"/>
        <v>-5.3484791541884825E-2</v>
      </c>
      <c r="AU63">
        <f t="shared" si="48"/>
        <v>-0.1418314323123008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1000000</v>
      </c>
      <c r="S64">
        <f t="shared" si="32"/>
        <v>-767090745.20805049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-239.40508942642774</v>
      </c>
      <c r="AC64">
        <f t="shared" si="33"/>
        <v>-213.76011355925431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-0.72777165624723361</v>
      </c>
      <c r="AI64">
        <f t="shared" si="38"/>
        <v>-0.7277786228321812</v>
      </c>
      <c r="AJ64">
        <f t="shared" si="39"/>
        <v>-25.644975867173429</v>
      </c>
      <c r="AK64">
        <f t="shared" si="61"/>
        <v>-16.758356259849943</v>
      </c>
      <c r="AL64">
        <f t="shared" si="40"/>
        <v>-43.131110749855551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-1.8517830157986728E-3</v>
      </c>
      <c r="AR64">
        <f t="shared" si="45"/>
        <v>-1.8518007419681016E-3</v>
      </c>
      <c r="AS64">
        <f t="shared" si="46"/>
        <v>-6.5252514774037831E-2</v>
      </c>
      <c r="AT64">
        <f t="shared" si="47"/>
        <v>-4.264090148098764E-2</v>
      </c>
      <c r="AU64">
        <f t="shared" si="48"/>
        <v>-0.10974521699699358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1000000</v>
      </c>
      <c r="S65">
        <f t="shared" si="32"/>
        <v>-2804503005.3572831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-213.76011355925431</v>
      </c>
      <c r="AC65">
        <f t="shared" si="33"/>
        <v>-190.85883283457926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-0.20782234127891838</v>
      </c>
      <c r="AI65">
        <f t="shared" si="38"/>
        <v>-0.20782404263948451</v>
      </c>
      <c r="AJ65">
        <f t="shared" si="39"/>
        <v>-22.901280724675047</v>
      </c>
      <c r="AK65">
        <f t="shared" si="61"/>
        <v>-14.963207949147803</v>
      </c>
      <c r="AL65">
        <f t="shared" si="40"/>
        <v>-38.072312716462335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-4.7213823204159241E-4</v>
      </c>
      <c r="AR65">
        <f t="shared" si="45"/>
        <v>-4.7214209725341137E-4</v>
      </c>
      <c r="AS65">
        <f t="shared" si="46"/>
        <v>-5.2027949094870046E-2</v>
      </c>
      <c r="AT65">
        <f t="shared" si="47"/>
        <v>-3.399395129179017E-2</v>
      </c>
      <c r="AU65">
        <f t="shared" si="48"/>
        <v>-8.6494042483913638E-2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1000000</v>
      </c>
      <c r="S66">
        <f t="shared" si="32"/>
        <v>-11683435163.079838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-190.85883283457926</v>
      </c>
      <c r="AC66">
        <f t="shared" si="33"/>
        <v>-170.41007951951585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-5.2788264072618808E-2</v>
      </c>
      <c r="AI66">
        <f t="shared" si="38"/>
        <v>-5.2788628712977445E-2</v>
      </c>
      <c r="AJ66">
        <f t="shared" si="39"/>
        <v>-20.448753315063414</v>
      </c>
      <c r="AK66">
        <f t="shared" si="61"/>
        <v>-13.360118298420549</v>
      </c>
      <c r="AL66">
        <f t="shared" si="40"/>
        <v>-33.86166024219694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-1.0707702446377587E-4</v>
      </c>
      <c r="AR66">
        <f t="shared" si="45"/>
        <v>-1.0707776410932565E-4</v>
      </c>
      <c r="AS66">
        <f t="shared" si="46"/>
        <v>-4.1478758535393873E-2</v>
      </c>
      <c r="AT66">
        <f t="shared" si="47"/>
        <v>-2.7099995406383269E-2</v>
      </c>
      <c r="AU66">
        <f t="shared" si="48"/>
        <v>-6.8685831705886463E-2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1000000</v>
      </c>
      <c r="S67">
        <f t="shared" si="32"/>
        <v>-56562378936.706345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-170.41007951951585</v>
      </c>
      <c r="AC67">
        <f t="shared" si="33"/>
        <v>-152.15194958466938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-1.1749773225386428E-2</v>
      </c>
      <c r="AI67">
        <f t="shared" ref="AI67:AI69" si="62">SUM(AE67:AH67)</f>
        <v>-1.1749840475010844E-2</v>
      </c>
      <c r="AJ67">
        <f t="shared" si="39"/>
        <v>-18.258129934846465</v>
      </c>
      <c r="AK67">
        <f t="shared" si="61"/>
        <v>-11.92870556636611</v>
      </c>
      <c r="AL67">
        <f t="shared" ref="AL67:AL69" si="63">SUM(AI67:AK67)</f>
        <v>-30.19858534168759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-2.1279938847631766E-5</v>
      </c>
      <c r="AR67">
        <f t="shared" si="45"/>
        <v>-2.1280060642994762E-5</v>
      </c>
      <c r="AS67">
        <f t="shared" si="46"/>
        <v>-3.30671818964293E-2</v>
      </c>
      <c r="AT67">
        <f t="shared" si="47"/>
        <v>-2.1604002061522944E-2</v>
      </c>
      <c r="AU67">
        <f t="shared" si="48"/>
        <v>-5.469246401859524E-2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1000000</v>
      </c>
      <c r="S68">
        <f t="shared" si="32"/>
        <v>-326807510436.66119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-152.15194958466938</v>
      </c>
      <c r="AC68">
        <f t="shared" si="33"/>
        <v>-135.84997353258063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-2.2473970867176764E-3</v>
      </c>
      <c r="AI68">
        <f t="shared" si="62"/>
        <v>-2.2474074789186811E-3</v>
      </c>
      <c r="AJ68">
        <f t="shared" si="39"/>
        <v>-16.301976052088747</v>
      </c>
      <c r="AK68">
        <f t="shared" si="61"/>
        <v>-10.650636470926857</v>
      </c>
      <c r="AL68">
        <f t="shared" si="63"/>
        <v>-26.954859930494521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-3.6341486018434776E-6</v>
      </c>
      <c r="AR68">
        <f t="shared" si="45"/>
        <v>-3.6341654065296518E-6</v>
      </c>
      <c r="AS68">
        <f t="shared" si="46"/>
        <v>-2.6361075142047885E-2</v>
      </c>
      <c r="AT68">
        <f t="shared" si="47"/>
        <v>-1.7222588686404368E-2</v>
      </c>
      <c r="AU68">
        <f t="shared" si="48"/>
        <v>-4.3587297993858777E-2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-135.84997353258063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-4.1568804018936344E-4</v>
      </c>
      <c r="AI69">
        <f t="shared" si="62"/>
        <v>-4.1568804018936344E-4</v>
      </c>
      <c r="AJ69">
        <f t="shared" si="39"/>
        <v>-135.84997353258063</v>
      </c>
      <c r="AK69">
        <f t="shared" si="61"/>
        <v>-9.5094981472806452</v>
      </c>
      <c r="AL69">
        <f t="shared" si="63"/>
        <v>-145.35988736790148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-6.0016736336951185E-7</v>
      </c>
      <c r="AR69">
        <f t="shared" si="45"/>
        <v>-6.0016736336951185E-7</v>
      </c>
      <c r="AS69">
        <f t="shared" si="46"/>
        <v>-0.19613920186812517</v>
      </c>
      <c r="AT69">
        <f t="shared" si="47"/>
        <v>-1.3729744130768764E-2</v>
      </c>
      <c r="AU69">
        <f t="shared" si="48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149014.14222636283</v>
      </c>
      <c r="AO71" s="6">
        <f t="shared" si="70"/>
        <v>-14901.414222636284</v>
      </c>
      <c r="AP71" s="6">
        <f t="shared" si="70"/>
        <v>-509.94497627045365</v>
      </c>
      <c r="AQ71" s="6">
        <f t="shared" si="70"/>
        <v>-84011.106235202271</v>
      </c>
      <c r="AR71" s="6">
        <f t="shared" si="70"/>
        <v>49591.676792253798</v>
      </c>
      <c r="AS71" s="6">
        <f t="shared" si="70"/>
        <v>-11825.06585334155</v>
      </c>
      <c r="AT71" s="6">
        <f t="shared" si="70"/>
        <v>3898.0670632229153</v>
      </c>
      <c r="AU71" s="6">
        <f t="shared" si="70"/>
        <v>41664.678002135144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102250.73697446098</v>
      </c>
      <c r="K3">
        <v>1</v>
      </c>
      <c r="L3" s="2">
        <v>0</v>
      </c>
      <c r="O3">
        <f>$C$3</f>
        <v>102250.73697446098</v>
      </c>
      <c r="P3">
        <f>O3*C5</f>
        <v>10225.073697446098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102250.73697446098</v>
      </c>
      <c r="AF3">
        <f t="shared" ref="AF3:AF34" si="4">-$Z3*P3</f>
        <v>-10225.073697446098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91752.513535214865</v>
      </c>
      <c r="AJ3">
        <f t="shared" ref="AJ3:AJ34" si="8">AB3-AC3</f>
        <v>0</v>
      </c>
      <c r="AL3">
        <f t="shared" ref="AL3:AL34" si="9">SUM(AI3:AK3)</f>
        <v>91752.513535214865</v>
      </c>
      <c r="AN3">
        <f t="shared" ref="AN3:AN34" si="10">AE3*$K3</f>
        <v>102250.73697446098</v>
      </c>
      <c r="AO3">
        <f t="shared" ref="AO3:AO34" si="11">AF3*$K3</f>
        <v>-10225.073697446098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91752.513535214865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91752.513535214865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35" si="21">M4</f>
        <v>2.4668070000000001E-3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2.4668070000000001E-3</v>
      </c>
      <c r="Y4">
        <f t="shared" ref="Y4:Y35" si="25">V4*W4</f>
        <v>0.01</v>
      </c>
      <c r="Z4">
        <f t="shared" ref="Z4:Z35" si="26">MAX(0, W4-X4-Y4)</f>
        <v>0.98753319299999998</v>
      </c>
      <c r="AB4">
        <f t="shared" ref="AB4:AB35" si="27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-4933.6140000000005</v>
      </c>
      <c r="AI4">
        <f t="shared" si="7"/>
        <v>-4933.6140000000005</v>
      </c>
      <c r="AJ4">
        <f t="shared" si="8"/>
        <v>-4110.968794542714</v>
      </c>
      <c r="AK4">
        <f>G4*SUM(AB4, AE4:AF4)</f>
        <v>0</v>
      </c>
      <c r="AL4">
        <f t="shared" si="9"/>
        <v>-9044.5827945427154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-4602.6812202630845</v>
      </c>
      <c r="AR4">
        <f t="shared" si="14"/>
        <v>-4602.6812202630845</v>
      </c>
      <c r="AS4">
        <f t="shared" si="15"/>
        <v>-3835.2167128861965</v>
      </c>
      <c r="AT4">
        <f t="shared" si="16"/>
        <v>0</v>
      </c>
      <c r="AU4">
        <f t="shared" si="17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2.4706089999999999E-3</v>
      </c>
      <c r="Q5" s="5">
        <f t="shared" ref="Q5:Q36" si="29">$C$8</f>
        <v>25</v>
      </c>
      <c r="R5">
        <f t="shared" si="0"/>
        <v>2000000</v>
      </c>
      <c r="S5">
        <f t="shared" si="1"/>
        <v>4386.0326161916792</v>
      </c>
      <c r="U5">
        <f t="shared" si="21"/>
        <v>2.4706089999999999E-3</v>
      </c>
      <c r="V5">
        <f t="shared" si="22"/>
        <v>0.01</v>
      </c>
      <c r="W5">
        <f t="shared" si="23"/>
        <v>0.98753319299999998</v>
      </c>
      <c r="X5">
        <f t="shared" si="24"/>
        <v>2.4398083944245368E-3</v>
      </c>
      <c r="Y5">
        <f t="shared" si="25"/>
        <v>9.87533193E-3</v>
      </c>
      <c r="Z5">
        <f t="shared" si="26"/>
        <v>0.97521805267557538</v>
      </c>
      <c r="AB5">
        <f t="shared" si="27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5"/>
        <v>-24.380451316889385</v>
      </c>
      <c r="AH5">
        <f t="shared" si="6"/>
        <v>-4879.6167888490736</v>
      </c>
      <c r="AI5">
        <f t="shared" si="7"/>
        <v>-4903.9972401659634</v>
      </c>
      <c r="AJ5">
        <f t="shared" si="8"/>
        <v>-166.36939239129424</v>
      </c>
      <c r="AK5">
        <f>G5*SUM(AB5, AE5:AF5)</f>
        <v>168.54972057625127</v>
      </c>
      <c r="AL5">
        <f t="shared" si="9"/>
        <v>-4901.8169119810063</v>
      </c>
      <c r="AN5">
        <f t="shared" si="10"/>
        <v>0</v>
      </c>
      <c r="AO5">
        <f t="shared" si="11"/>
        <v>0</v>
      </c>
      <c r="AP5">
        <f t="shared" si="12"/>
        <v>-20.84791939554243</v>
      </c>
      <c r="AQ5">
        <f t="shared" si="13"/>
        <v>-4172.5994393134324</v>
      </c>
      <c r="AR5">
        <f t="shared" si="14"/>
        <v>-4193.4473587089751</v>
      </c>
      <c r="AS5">
        <f t="shared" si="15"/>
        <v>-142.26380132907238</v>
      </c>
      <c r="AT5">
        <f t="shared" si="16"/>
        <v>144.12821744118614</v>
      </c>
      <c r="AU5">
        <f t="shared" si="17"/>
        <v>-4191.5829425968614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2.4744120000000001E-3</v>
      </c>
      <c r="Q6" s="5">
        <f t="shared" si="29"/>
        <v>25</v>
      </c>
      <c r="R6">
        <f t="shared" si="0"/>
        <v>2000000</v>
      </c>
      <c r="S6">
        <f t="shared" si="1"/>
        <v>5435.1657550157297</v>
      </c>
      <c r="U6">
        <f t="shared" si="21"/>
        <v>2.4744120000000001E-3</v>
      </c>
      <c r="V6">
        <f t="shared" si="22"/>
        <v>0.01</v>
      </c>
      <c r="W6">
        <f t="shared" si="23"/>
        <v>0.97521805267557538</v>
      </c>
      <c r="X6">
        <f t="shared" si="24"/>
        <v>2.4130912521570761E-3</v>
      </c>
      <c r="Y6">
        <f t="shared" si="25"/>
        <v>9.7521805267557545E-3</v>
      </c>
      <c r="Z6">
        <f t="shared" si="26"/>
        <v>0.96305278089666257</v>
      </c>
      <c r="AB6">
        <f t="shared" si="27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5"/>
        <v>-24.076319522416565</v>
      </c>
      <c r="AH6">
        <f t="shared" si="6"/>
        <v>-4826.1825043141525</v>
      </c>
      <c r="AI6">
        <f t="shared" si="7"/>
        <v>-4850.2588238365688</v>
      </c>
      <c r="AJ6">
        <f t="shared" si="8"/>
        <v>-957.01330806819897</v>
      </c>
      <c r="AK6">
        <f>G6*SUM(AB6, AE6:AF6)</f>
        <v>250.22428393563951</v>
      </c>
      <c r="AL6">
        <f t="shared" si="9"/>
        <v>-5557.0478479691283</v>
      </c>
      <c r="AN6">
        <f t="shared" si="10"/>
        <v>0</v>
      </c>
      <c r="AO6">
        <f t="shared" si="11"/>
        <v>0</v>
      </c>
      <c r="AP6">
        <f t="shared" si="12"/>
        <v>-18.572714352421869</v>
      </c>
      <c r="AQ6">
        <f t="shared" si="13"/>
        <v>-3722.9655879017009</v>
      </c>
      <c r="AR6">
        <f t="shared" si="14"/>
        <v>-3741.5383022541223</v>
      </c>
      <c r="AS6">
        <f t="shared" si="15"/>
        <v>-738.24966418425993</v>
      </c>
      <c r="AT6">
        <f t="shared" si="16"/>
        <v>193.02552224599643</v>
      </c>
      <c r="AU6">
        <f t="shared" si="17"/>
        <v>-4286.7624441923863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2.4791650000000002E-3</v>
      </c>
      <c r="Q7" s="5">
        <f t="shared" si="29"/>
        <v>25</v>
      </c>
      <c r="R7">
        <f t="shared" si="0"/>
        <v>2000000</v>
      </c>
      <c r="S7">
        <f t="shared" si="1"/>
        <v>6071.4398535849841</v>
      </c>
      <c r="U7">
        <f t="shared" si="21"/>
        <v>2.4791650000000002E-3</v>
      </c>
      <c r="V7">
        <f t="shared" si="22"/>
        <v>0.01</v>
      </c>
      <c r="W7">
        <f t="shared" si="23"/>
        <v>0.96305278089666257</v>
      </c>
      <c r="X7">
        <f t="shared" si="24"/>
        <v>2.3875667475516745E-3</v>
      </c>
      <c r="Y7">
        <f t="shared" si="25"/>
        <v>9.6305278089666262E-3</v>
      </c>
      <c r="Z7">
        <f t="shared" si="26"/>
        <v>0.95103468634014421</v>
      </c>
      <c r="AB7">
        <f t="shared" si="27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5"/>
        <v>-23.775867158503605</v>
      </c>
      <c r="AH7">
        <f t="shared" si="6"/>
        <v>-4775.1334951033487</v>
      </c>
      <c r="AI7">
        <f t="shared" si="7"/>
        <v>-4798.909362261852</v>
      </c>
      <c r="AJ7">
        <f t="shared" si="8"/>
        <v>-539.79840178503946</v>
      </c>
      <c r="AK7">
        <f>G7*SUM(AB7, AE7:AF7)</f>
        <v>257.00665840460834</v>
      </c>
      <c r="AL7">
        <f t="shared" si="9"/>
        <v>-5081.7011056422834</v>
      </c>
      <c r="AN7">
        <f t="shared" si="10"/>
        <v>0</v>
      </c>
      <c r="AO7">
        <f t="shared" si="11"/>
        <v>0</v>
      </c>
      <c r="AP7">
        <f t="shared" si="12"/>
        <v>-16.687237180893575</v>
      </c>
      <c r="AQ7">
        <f t="shared" si="13"/>
        <v>-3351.4565282519857</v>
      </c>
      <c r="AR7">
        <f t="shared" si="14"/>
        <v>-3368.1437654328788</v>
      </c>
      <c r="AS7">
        <f t="shared" si="15"/>
        <v>-378.86079613430871</v>
      </c>
      <c r="AT7">
        <f t="shared" si="16"/>
        <v>180.38168859522332</v>
      </c>
      <c r="AU7">
        <f t="shared" si="17"/>
        <v>-3566.6228729719646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2.4848679999999999E-3</v>
      </c>
      <c r="Q8" s="5">
        <f t="shared" si="29"/>
        <v>25</v>
      </c>
      <c r="R8">
        <f t="shared" si="0"/>
        <v>2000000</v>
      </c>
      <c r="S8">
        <f t="shared" si="1"/>
        <v>5627.9230610036002</v>
      </c>
      <c r="U8">
        <f t="shared" si="21"/>
        <v>2.4848679999999999E-3</v>
      </c>
      <c r="V8">
        <f t="shared" si="22"/>
        <v>0.01</v>
      </c>
      <c r="W8">
        <f t="shared" si="23"/>
        <v>0.95103468634014421</v>
      </c>
      <c r="X8">
        <f t="shared" si="24"/>
        <v>2.3631956589766612E-3</v>
      </c>
      <c r="Y8">
        <f t="shared" si="25"/>
        <v>9.5103468634014417E-3</v>
      </c>
      <c r="Z8">
        <f t="shared" si="26"/>
        <v>0.93916114381776605</v>
      </c>
      <c r="AB8">
        <f t="shared" si="27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5"/>
        <v>-23.479028595444152</v>
      </c>
      <c r="AH8">
        <f t="shared" si="6"/>
        <v>-4726.3913179533229</v>
      </c>
      <c r="AI8">
        <f t="shared" si="7"/>
        <v>-4749.870346548767</v>
      </c>
      <c r="AJ8">
        <f t="shared" si="8"/>
        <v>488.62323749672214</v>
      </c>
      <c r="AK8">
        <f>G8*SUM(AB8, AE8:AF8)</f>
        <v>122.98939280156836</v>
      </c>
      <c r="AL8">
        <f t="shared" si="9"/>
        <v>-4138.2577162504767</v>
      </c>
      <c r="AN8">
        <f t="shared" si="10"/>
        <v>0</v>
      </c>
      <c r="AO8">
        <f t="shared" si="11"/>
        <v>0</v>
      </c>
      <c r="AP8">
        <f t="shared" si="12"/>
        <v>-15.382151803794855</v>
      </c>
      <c r="AQ8">
        <f t="shared" si="13"/>
        <v>-3096.4683415822019</v>
      </c>
      <c r="AR8">
        <f t="shared" si="14"/>
        <v>-3111.8504933859967</v>
      </c>
      <c r="AS8">
        <f t="shared" si="15"/>
        <v>320.11872993309009</v>
      </c>
      <c r="AT8">
        <f t="shared" si="16"/>
        <v>80.575799916073606</v>
      </c>
      <c r="AU8">
        <f t="shared" si="17"/>
        <v>-2711.155963536833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2.4943740000000002E-3</v>
      </c>
      <c r="Q9" s="5">
        <f t="shared" si="29"/>
        <v>25</v>
      </c>
      <c r="R9">
        <f t="shared" si="0"/>
        <v>2000000</v>
      </c>
      <c r="S9">
        <f t="shared" si="1"/>
        <v>4652.3632274308611</v>
      </c>
      <c r="U9">
        <f t="shared" si="21"/>
        <v>2.4943740000000002E-3</v>
      </c>
      <c r="V9">
        <f t="shared" si="22"/>
        <v>0.01</v>
      </c>
      <c r="W9">
        <f t="shared" si="23"/>
        <v>0.93916114381776605</v>
      </c>
      <c r="X9">
        <f t="shared" si="24"/>
        <v>2.3426191389492967E-3</v>
      </c>
      <c r="Y9">
        <f t="shared" si="25"/>
        <v>9.3916114381776602E-3</v>
      </c>
      <c r="Z9">
        <f t="shared" si="26"/>
        <v>0.92742691324063908</v>
      </c>
      <c r="AB9">
        <f t="shared" si="27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5"/>
        <v>-23.185672831015978</v>
      </c>
      <c r="AH9">
        <f t="shared" si="6"/>
        <v>-4685.2382778985939</v>
      </c>
      <c r="AI9">
        <f t="shared" si="7"/>
        <v>-4708.4239507296097</v>
      </c>
      <c r="AJ9">
        <f t="shared" si="8"/>
        <v>970.79979200006346</v>
      </c>
      <c r="AK9">
        <f t="shared" ref="AK9:AK40" si="30">G9*SUM(AB9:AB9, AE9:AF9)</f>
        <v>31.184607289814092</v>
      </c>
      <c r="AL9">
        <f t="shared" si="9"/>
        <v>-3706.439551439732</v>
      </c>
      <c r="AN9">
        <f t="shared" si="10"/>
        <v>0</v>
      </c>
      <c r="AO9">
        <f t="shared" si="11"/>
        <v>0</v>
      </c>
      <c r="AP9">
        <f t="shared" si="12"/>
        <v>-14.385795478959624</v>
      </c>
      <c r="AQ9">
        <f t="shared" si="13"/>
        <v>-2907.0055515438198</v>
      </c>
      <c r="AR9">
        <f t="shared" si="14"/>
        <v>-2921.3913470227794</v>
      </c>
      <c r="AS9">
        <f t="shared" si="15"/>
        <v>602.342979671791</v>
      </c>
      <c r="AT9">
        <f t="shared" si="16"/>
        <v>19.348818808605646</v>
      </c>
      <c r="AU9">
        <f t="shared" si="17"/>
        <v>-2299.6995485423827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2.5048309999999999E-3</v>
      </c>
      <c r="Q10" s="5">
        <f t="shared" si="29"/>
        <v>25</v>
      </c>
      <c r="R10">
        <f t="shared" si="0"/>
        <v>2000000</v>
      </c>
      <c r="S10">
        <f t="shared" si="1"/>
        <v>3668.1048450368908</v>
      </c>
      <c r="U10">
        <f t="shared" si="21"/>
        <v>2.5048309999999999E-3</v>
      </c>
      <c r="V10">
        <f t="shared" si="22"/>
        <v>0.01</v>
      </c>
      <c r="W10">
        <f t="shared" si="23"/>
        <v>0.92742691324063908</v>
      </c>
      <c r="X10">
        <f t="shared" si="24"/>
        <v>2.3230476825194632E-3</v>
      </c>
      <c r="Y10">
        <f t="shared" si="25"/>
        <v>9.2742691324063913E-3</v>
      </c>
      <c r="Z10">
        <f t="shared" si="26"/>
        <v>0.91582959642571327</v>
      </c>
      <c r="AB10">
        <f t="shared" si="27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5"/>
        <v>-22.895739910642831</v>
      </c>
      <c r="AH10">
        <f t="shared" si="6"/>
        <v>-4646.0953650389265</v>
      </c>
      <c r="AI10">
        <f t="shared" si="7"/>
        <v>-4668.9911049495695</v>
      </c>
      <c r="AJ10">
        <f t="shared" si="8"/>
        <v>955.36788741312193</v>
      </c>
      <c r="AK10">
        <f t="shared" si="30"/>
        <v>17.690380155890892</v>
      </c>
      <c r="AL10">
        <f t="shared" si="9"/>
        <v>-3695.9328373805565</v>
      </c>
      <c r="AN10">
        <f t="shared" si="10"/>
        <v>0</v>
      </c>
      <c r="AO10">
        <f t="shared" si="11"/>
        <v>0</v>
      </c>
      <c r="AP10">
        <f t="shared" si="12"/>
        <v>-13.476808213352308</v>
      </c>
      <c r="AQ10">
        <f t="shared" si="13"/>
        <v>-2734.767970807924</v>
      </c>
      <c r="AR10">
        <f t="shared" si="14"/>
        <v>-2748.2447790212764</v>
      </c>
      <c r="AS10">
        <f t="shared" si="15"/>
        <v>562.34521540303047</v>
      </c>
      <c r="AT10">
        <f t="shared" si="16"/>
        <v>10.41284804564944</v>
      </c>
      <c r="AU10">
        <f t="shared" si="17"/>
        <v>-2175.4867155725965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26">
        <f>AU100</f>
        <v>29264.418639293955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2.5162380000000001E-3</v>
      </c>
      <c r="Q11" s="5">
        <f t="shared" si="29"/>
        <v>25</v>
      </c>
      <c r="R11">
        <f t="shared" si="0"/>
        <v>2000000</v>
      </c>
      <c r="S11">
        <f t="shared" si="1"/>
        <v>2676.7692834259883</v>
      </c>
      <c r="U11">
        <f t="shared" si="21"/>
        <v>2.5162380000000001E-3</v>
      </c>
      <c r="V11">
        <f t="shared" si="22"/>
        <v>0.01</v>
      </c>
      <c r="W11">
        <f t="shared" si="23"/>
        <v>0.91582959642571327</v>
      </c>
      <c r="X11">
        <f t="shared" si="24"/>
        <v>2.3044452320510438E-3</v>
      </c>
      <c r="Y11">
        <f t="shared" si="25"/>
        <v>9.1582959642571328E-3</v>
      </c>
      <c r="Z11">
        <f t="shared" si="26"/>
        <v>0.90436685522940508</v>
      </c>
      <c r="AB11">
        <f t="shared" si="27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5"/>
        <v>-22.609171380735127</v>
      </c>
      <c r="AH11">
        <f t="shared" si="6"/>
        <v>-4608.8904641020872</v>
      </c>
      <c r="AI11">
        <f t="shared" si="7"/>
        <v>-4631.4996354828227</v>
      </c>
      <c r="AJ11">
        <f t="shared" si="8"/>
        <v>938.57756085071014</v>
      </c>
      <c r="AK11">
        <f t="shared" si="30"/>
        <v>8.0624615517056135</v>
      </c>
      <c r="AL11">
        <f t="shared" si="9"/>
        <v>-3684.8596130804067</v>
      </c>
      <c r="AN11">
        <f t="shared" si="10"/>
        <v>0</v>
      </c>
      <c r="AO11">
        <f t="shared" si="11"/>
        <v>0</v>
      </c>
      <c r="AP11">
        <f t="shared" si="12"/>
        <v>-12.645504821620712</v>
      </c>
      <c r="AQ11">
        <f t="shared" si="13"/>
        <v>-2577.7922421246053</v>
      </c>
      <c r="AR11">
        <f t="shared" si="14"/>
        <v>-2590.4377469462265</v>
      </c>
      <c r="AS11">
        <f t="shared" si="15"/>
        <v>524.9545359860399</v>
      </c>
      <c r="AT11">
        <f t="shared" si="16"/>
        <v>4.5094043788397329</v>
      </c>
      <c r="AU11">
        <f t="shared" si="17"/>
        <v>-2060.9738065813467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2.529547E-3</v>
      </c>
      <c r="Q12" s="5">
        <f t="shared" si="29"/>
        <v>25</v>
      </c>
      <c r="R12">
        <f t="shared" si="0"/>
        <v>2000000</v>
      </c>
      <c r="S12">
        <f t="shared" si="1"/>
        <v>1731.9022413197549</v>
      </c>
      <c r="U12">
        <f t="shared" si="21"/>
        <v>2.529547E-3</v>
      </c>
      <c r="V12">
        <f t="shared" si="22"/>
        <v>0.01</v>
      </c>
      <c r="W12">
        <f t="shared" si="23"/>
        <v>0.90436685522940508</v>
      </c>
      <c r="X12">
        <f t="shared" si="24"/>
        <v>2.2876384655449761E-3</v>
      </c>
      <c r="Y12">
        <f t="shared" si="25"/>
        <v>9.0436685522940503E-3</v>
      </c>
      <c r="Z12">
        <f t="shared" si="26"/>
        <v>0.89303554821156594</v>
      </c>
      <c r="AB12">
        <f t="shared" si="27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5"/>
        <v>-22.325888705289149</v>
      </c>
      <c r="AH12">
        <f t="shared" si="6"/>
        <v>-4575.2769310899521</v>
      </c>
      <c r="AI12">
        <f t="shared" si="7"/>
        <v>-4597.602819795241</v>
      </c>
      <c r="AJ12">
        <f t="shared" si="8"/>
        <v>874.13115150080193</v>
      </c>
      <c r="AK12">
        <f t="shared" si="30"/>
        <v>5.5677972637612463</v>
      </c>
      <c r="AL12">
        <f t="shared" si="9"/>
        <v>-3717.9038710306777</v>
      </c>
      <c r="AN12">
        <f t="shared" si="10"/>
        <v>0</v>
      </c>
      <c r="AO12">
        <f t="shared" si="11"/>
        <v>0</v>
      </c>
      <c r="AP12">
        <f t="shared" si="12"/>
        <v>-11.866447186752339</v>
      </c>
      <c r="AQ12">
        <f t="shared" si="13"/>
        <v>-2431.8083272843264</v>
      </c>
      <c r="AR12">
        <f t="shared" si="14"/>
        <v>-2443.6747744710783</v>
      </c>
      <c r="AS12">
        <f t="shared" si="15"/>
        <v>464.60999965129639</v>
      </c>
      <c r="AT12">
        <f t="shared" si="16"/>
        <v>2.9593434352879582</v>
      </c>
      <c r="AU12">
        <f t="shared" si="17"/>
        <v>-1976.1054313844941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2.543806E-3</v>
      </c>
      <c r="Q13" s="5">
        <f t="shared" si="29"/>
        <v>25</v>
      </c>
      <c r="R13">
        <f t="shared" si="0"/>
        <v>2000000</v>
      </c>
      <c r="S13">
        <f t="shared" si="1"/>
        <v>822.15324460777572</v>
      </c>
      <c r="U13">
        <f t="shared" si="21"/>
        <v>2.543806E-3</v>
      </c>
      <c r="V13">
        <f t="shared" si="22"/>
        <v>0.01</v>
      </c>
      <c r="W13">
        <f t="shared" si="23"/>
        <v>0.89303554821156594</v>
      </c>
      <c r="X13">
        <f t="shared" si="24"/>
        <v>2.2717091857538708E-3</v>
      </c>
      <c r="Y13">
        <f t="shared" si="25"/>
        <v>8.9303554821156591E-3</v>
      </c>
      <c r="Z13">
        <f t="shared" si="26"/>
        <v>0.88183348354369639</v>
      </c>
      <c r="AB13">
        <f t="shared" si="27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5"/>
        <v>-22.04583708859241</v>
      </c>
      <c r="AH13">
        <f t="shared" si="6"/>
        <v>-4543.4183715077415</v>
      </c>
      <c r="AI13">
        <f t="shared" si="7"/>
        <v>-4565.4642085963342</v>
      </c>
      <c r="AJ13">
        <f t="shared" si="8"/>
        <v>821.6480078265995</v>
      </c>
      <c r="AK13">
        <f t="shared" si="30"/>
        <v>3.0933005350516543</v>
      </c>
      <c r="AL13">
        <f t="shared" si="9"/>
        <v>-3740.722900234683</v>
      </c>
      <c r="AN13">
        <f t="shared" si="10"/>
        <v>0</v>
      </c>
      <c r="AO13">
        <f t="shared" si="11"/>
        <v>0</v>
      </c>
      <c r="AP13">
        <f t="shared" si="12"/>
        <v>-11.138399976551778</v>
      </c>
      <c r="AQ13">
        <f t="shared" si="13"/>
        <v>-2295.5087112048454</v>
      </c>
      <c r="AR13">
        <f t="shared" si="14"/>
        <v>-2306.6471111813976</v>
      </c>
      <c r="AS13">
        <f t="shared" si="15"/>
        <v>415.12799511002561</v>
      </c>
      <c r="AT13">
        <f t="shared" si="16"/>
        <v>1.5628537246569487</v>
      </c>
      <c r="AU13">
        <f t="shared" si="17"/>
        <v>-1889.9562623467148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2.5599659999999999E-3</v>
      </c>
      <c r="Q14" s="5">
        <f t="shared" si="29"/>
        <v>25</v>
      </c>
      <c r="R14">
        <f t="shared" si="0"/>
        <v>2000000</v>
      </c>
      <c r="S14">
        <f t="shared" si="1"/>
        <v>-52.290892897876489</v>
      </c>
      <c r="U14">
        <f t="shared" si="21"/>
        <v>2.5599659999999999E-3</v>
      </c>
      <c r="V14">
        <f t="shared" si="22"/>
        <v>0.01</v>
      </c>
      <c r="W14">
        <f t="shared" si="23"/>
        <v>0.88183348354369639</v>
      </c>
      <c r="X14">
        <f t="shared" si="24"/>
        <v>2.2574637355334223E-3</v>
      </c>
      <c r="Y14">
        <f t="shared" si="25"/>
        <v>8.818334835436965E-3</v>
      </c>
      <c r="Z14">
        <f t="shared" si="26"/>
        <v>0.8707576849727261</v>
      </c>
      <c r="AB14">
        <f t="shared" si="27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5"/>
        <v>-21.768942124318151</v>
      </c>
      <c r="AH14">
        <f t="shared" si="6"/>
        <v>-4514.9274710668442</v>
      </c>
      <c r="AI14">
        <f t="shared" si="7"/>
        <v>-4536.6964131911627</v>
      </c>
      <c r="AJ14">
        <f t="shared" si="8"/>
        <v>770.53495654413928</v>
      </c>
      <c r="AK14">
        <f t="shared" si="30"/>
        <v>1.3050040674586096</v>
      </c>
      <c r="AL14">
        <f t="shared" si="9"/>
        <v>-3764.856452579565</v>
      </c>
      <c r="AN14">
        <f t="shared" si="10"/>
        <v>0</v>
      </c>
      <c r="AO14">
        <f t="shared" si="11"/>
        <v>0</v>
      </c>
      <c r="AP14">
        <f t="shared" si="12"/>
        <v>-10.456837850876484</v>
      </c>
      <c r="AQ14">
        <f t="shared" si="13"/>
        <v>-2168.771647413831</v>
      </c>
      <c r="AR14">
        <f t="shared" si="14"/>
        <v>-2179.2284852647076</v>
      </c>
      <c r="AS14">
        <f t="shared" si="15"/>
        <v>370.13094403027156</v>
      </c>
      <c r="AT14">
        <f t="shared" si="16"/>
        <v>0.62686628731052252</v>
      </c>
      <c r="AU14">
        <f t="shared" si="17"/>
        <v>-1808.4706749471259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2.5827799999999998E-3</v>
      </c>
      <c r="Q15" s="5">
        <f t="shared" si="29"/>
        <v>25</v>
      </c>
      <c r="R15">
        <f t="shared" si="0"/>
        <v>2000000</v>
      </c>
      <c r="S15">
        <f t="shared" si="1"/>
        <v>-818.05127450579153</v>
      </c>
      <c r="U15">
        <f t="shared" si="21"/>
        <v>2.5827799999999998E-3</v>
      </c>
      <c r="V15">
        <f t="shared" si="22"/>
        <v>0.01</v>
      </c>
      <c r="W15">
        <f t="shared" si="23"/>
        <v>0.8707576849727261</v>
      </c>
      <c r="X15">
        <f t="shared" si="24"/>
        <v>2.2489755335938573E-3</v>
      </c>
      <c r="Y15">
        <f t="shared" si="25"/>
        <v>8.7075768497272606E-3</v>
      </c>
      <c r="Z15">
        <f t="shared" si="26"/>
        <v>0.85980113258940505</v>
      </c>
      <c r="AB15">
        <f t="shared" si="27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5"/>
        <v>-21.495028314735126</v>
      </c>
      <c r="AH15">
        <f t="shared" si="6"/>
        <v>-4497.9510671877142</v>
      </c>
      <c r="AI15">
        <f t="shared" si="7"/>
        <v>-4519.4460955024497</v>
      </c>
      <c r="AJ15">
        <f t="shared" si="8"/>
        <v>657.82871549137417</v>
      </c>
      <c r="AK15">
        <f t="shared" si="30"/>
        <v>-0.18668405706413799</v>
      </c>
      <c r="AL15">
        <f t="shared" si="9"/>
        <v>-3861.8040640681397</v>
      </c>
      <c r="AN15">
        <f t="shared" si="10"/>
        <v>0</v>
      </c>
      <c r="AO15">
        <f t="shared" si="11"/>
        <v>0</v>
      </c>
      <c r="AP15">
        <f t="shared" si="12"/>
        <v>-9.7953341814849022</v>
      </c>
      <c r="AQ15">
        <f t="shared" si="13"/>
        <v>-2049.7267177297608</v>
      </c>
      <c r="AR15">
        <f t="shared" si="14"/>
        <v>-2059.5220519112463</v>
      </c>
      <c r="AS15">
        <f t="shared" si="15"/>
        <v>299.77406905752969</v>
      </c>
      <c r="AT15">
        <f t="shared" si="16"/>
        <v>-8.5072357129442666E-2</v>
      </c>
      <c r="AU15">
        <f t="shared" si="17"/>
        <v>-1759.8330552108459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2.6093969999999998E-3</v>
      </c>
      <c r="Q16" s="5">
        <f t="shared" si="29"/>
        <v>25</v>
      </c>
      <c r="R16">
        <f t="shared" si="0"/>
        <v>2000000</v>
      </c>
      <c r="S16">
        <f t="shared" si="1"/>
        <v>-1465.9113992489829</v>
      </c>
      <c r="U16">
        <f t="shared" si="21"/>
        <v>2.6093969999999998E-3</v>
      </c>
      <c r="V16">
        <f t="shared" si="22"/>
        <v>0.01</v>
      </c>
      <c r="W16">
        <f t="shared" si="23"/>
        <v>0.85980113258940505</v>
      </c>
      <c r="X16">
        <f t="shared" si="24"/>
        <v>2.2435624959753955E-3</v>
      </c>
      <c r="Y16">
        <f t="shared" si="25"/>
        <v>8.5980113258940505E-3</v>
      </c>
      <c r="Z16">
        <f t="shared" si="26"/>
        <v>0.84895955876753559</v>
      </c>
      <c r="AB16">
        <f t="shared" si="27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5"/>
        <v>-21.22398896918839</v>
      </c>
      <c r="AH16">
        <f t="shared" si="6"/>
        <v>-4487.1249919507909</v>
      </c>
      <c r="AI16">
        <f t="shared" si="7"/>
        <v>-4508.3489809199791</v>
      </c>
      <c r="AJ16">
        <f t="shared" si="8"/>
        <v>541.13808236243131</v>
      </c>
      <c r="AK16">
        <f t="shared" si="30"/>
        <v>-4.9938660275876297</v>
      </c>
      <c r="AL16">
        <f t="shared" si="9"/>
        <v>-3972.2047645851353</v>
      </c>
      <c r="AN16">
        <f t="shared" si="10"/>
        <v>0</v>
      </c>
      <c r="AO16">
        <f t="shared" si="11"/>
        <v>0</v>
      </c>
      <c r="AP16">
        <f t="shared" si="12"/>
        <v>-9.1493907142587165</v>
      </c>
      <c r="AQ16">
        <f t="shared" si="13"/>
        <v>-1934.3423045815273</v>
      </c>
      <c r="AR16">
        <f t="shared" si="14"/>
        <v>-1943.4916952957858</v>
      </c>
      <c r="AS16">
        <f t="shared" si="15"/>
        <v>233.27771952229429</v>
      </c>
      <c r="AT16">
        <f t="shared" si="16"/>
        <v>-2.1527918963486696</v>
      </c>
      <c r="AU16">
        <f t="shared" si="17"/>
        <v>-1712.3667676698401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2.6360139999999999E-3</v>
      </c>
      <c r="Q17" s="5">
        <f t="shared" si="29"/>
        <v>25</v>
      </c>
      <c r="R17">
        <f t="shared" si="0"/>
        <v>2000000</v>
      </c>
      <c r="S17">
        <f t="shared" si="1"/>
        <v>-1902.0152478674395</v>
      </c>
      <c r="U17">
        <f t="shared" si="21"/>
        <v>2.6360139999999999E-3</v>
      </c>
      <c r="V17">
        <f t="shared" si="22"/>
        <v>0.01</v>
      </c>
      <c r="W17">
        <f t="shared" si="23"/>
        <v>0.84895955876753559</v>
      </c>
      <c r="X17">
        <f t="shared" si="24"/>
        <v>2.2378692823450466E-3</v>
      </c>
      <c r="Y17">
        <f t="shared" si="25"/>
        <v>8.4895955876753554E-3</v>
      </c>
      <c r="Z17">
        <f t="shared" si="26"/>
        <v>0.83823209389751518</v>
      </c>
      <c r="AB17">
        <f t="shared" si="27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5"/>
        <v>-20.955802347437881</v>
      </c>
      <c r="AH17">
        <f t="shared" si="6"/>
        <v>-4475.738564690093</v>
      </c>
      <c r="AI17">
        <f t="shared" si="7"/>
        <v>-4496.6943670375313</v>
      </c>
      <c r="AJ17">
        <f t="shared" si="8"/>
        <v>349.83072914620789</v>
      </c>
      <c r="AK17">
        <f t="shared" si="30"/>
        <v>-17.174093026842296</v>
      </c>
      <c r="AL17">
        <f t="shared" si="9"/>
        <v>-4164.0377309181658</v>
      </c>
      <c r="AN17">
        <f t="shared" si="10"/>
        <v>0</v>
      </c>
      <c r="AO17">
        <f t="shared" si="11"/>
        <v>0</v>
      </c>
      <c r="AP17">
        <f t="shared" si="12"/>
        <v>-8.4919899277137354</v>
      </c>
      <c r="AQ17">
        <f t="shared" si="13"/>
        <v>-1813.7185195905977</v>
      </c>
      <c r="AR17">
        <f t="shared" si="14"/>
        <v>-1822.2105095183115</v>
      </c>
      <c r="AS17">
        <f t="shared" si="15"/>
        <v>141.76307731197718</v>
      </c>
      <c r="AT17">
        <f t="shared" si="16"/>
        <v>-6.9595152017357425</v>
      </c>
      <c r="AU17">
        <f t="shared" si="17"/>
        <v>-1687.40694740807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2.6635809999999999E-3</v>
      </c>
      <c r="Q18" s="5">
        <f t="shared" si="29"/>
        <v>25</v>
      </c>
      <c r="R18">
        <f t="shared" si="0"/>
        <v>2000000</v>
      </c>
      <c r="S18">
        <f t="shared" si="1"/>
        <v>-2112.8534354028075</v>
      </c>
      <c r="U18">
        <f t="shared" si="21"/>
        <v>2.6635809999999999E-3</v>
      </c>
      <c r="V18">
        <f t="shared" si="22"/>
        <v>0.01</v>
      </c>
      <c r="W18">
        <f t="shared" si="23"/>
        <v>0.83823209389751518</v>
      </c>
      <c r="X18">
        <f t="shared" si="24"/>
        <v>2.2326990788956373E-3</v>
      </c>
      <c r="Y18">
        <f t="shared" si="25"/>
        <v>8.3823209389751515E-3</v>
      </c>
      <c r="Z18">
        <f t="shared" si="26"/>
        <v>0.82761707387964434</v>
      </c>
      <c r="AB18">
        <f t="shared" si="27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5"/>
        <v>-20.690426846991109</v>
      </c>
      <c r="AH18">
        <f t="shared" si="6"/>
        <v>-4465.3981577912746</v>
      </c>
      <c r="AI18">
        <f t="shared" si="7"/>
        <v>-4486.0885846382653</v>
      </c>
      <c r="AJ18">
        <f t="shared" si="8"/>
        <v>154.3033538997006</v>
      </c>
      <c r="AK18">
        <f t="shared" si="30"/>
        <v>-34.437532835050384</v>
      </c>
      <c r="AL18">
        <f t="shared" si="9"/>
        <v>-4366.2227635736153</v>
      </c>
      <c r="AN18">
        <f t="shared" si="10"/>
        <v>0</v>
      </c>
      <c r="AO18">
        <f t="shared" si="11"/>
        <v>0</v>
      </c>
      <c r="AP18">
        <f t="shared" si="12"/>
        <v>-7.8242356526809891</v>
      </c>
      <c r="AQ18">
        <f t="shared" si="13"/>
        <v>-1688.6228461104649</v>
      </c>
      <c r="AR18">
        <f t="shared" si="14"/>
        <v>-1696.4470817631457</v>
      </c>
      <c r="AS18">
        <f t="shared" si="15"/>
        <v>58.350937457139082</v>
      </c>
      <c r="AT18">
        <f t="shared" si="16"/>
        <v>-13.022803936863083</v>
      </c>
      <c r="AU18">
        <f t="shared" si="17"/>
        <v>-1651.1189482428699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2.696852E-3</v>
      </c>
      <c r="Q19" s="5">
        <f t="shared" si="29"/>
        <v>25</v>
      </c>
      <c r="R19">
        <f t="shared" si="0"/>
        <v>2000000</v>
      </c>
      <c r="S19">
        <f t="shared" si="1"/>
        <v>-2294.1838274175348</v>
      </c>
      <c r="U19">
        <f t="shared" si="21"/>
        <v>2.696852E-3</v>
      </c>
      <c r="V19">
        <f t="shared" si="22"/>
        <v>0.01</v>
      </c>
      <c r="W19">
        <f t="shared" si="23"/>
        <v>0.82761707387964434</v>
      </c>
      <c r="X19">
        <f t="shared" si="24"/>
        <v>2.2319607609264666E-3</v>
      </c>
      <c r="Y19">
        <f t="shared" si="25"/>
        <v>8.2761707387964435E-3</v>
      </c>
      <c r="Z19">
        <f t="shared" si="26"/>
        <v>0.81710894237992138</v>
      </c>
      <c r="AB19">
        <f t="shared" si="27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5"/>
        <v>-20.427723559498034</v>
      </c>
      <c r="AH19">
        <f t="shared" si="6"/>
        <v>-4463.9215218529334</v>
      </c>
      <c r="AI19">
        <f t="shared" si="7"/>
        <v>-4484.3492454124316</v>
      </c>
      <c r="AJ19">
        <f t="shared" si="8"/>
        <v>125.96454310163631</v>
      </c>
      <c r="AK19">
        <f t="shared" si="30"/>
        <v>-38.99452878370515</v>
      </c>
      <c r="AL19">
        <f t="shared" si="9"/>
        <v>-4397.3792310945009</v>
      </c>
      <c r="AN19">
        <f t="shared" si="10"/>
        <v>0</v>
      </c>
      <c r="AO19">
        <f t="shared" si="11"/>
        <v>0</v>
      </c>
      <c r="AP19">
        <f t="shared" si="12"/>
        <v>-7.2040403717110646</v>
      </c>
      <c r="AQ19">
        <f t="shared" si="13"/>
        <v>-1574.2464286788422</v>
      </c>
      <c r="AR19">
        <f t="shared" si="14"/>
        <v>-1581.4504690505535</v>
      </c>
      <c r="AS19">
        <f t="shared" si="15"/>
        <v>44.422651954598173</v>
      </c>
      <c r="AT19">
        <f t="shared" si="16"/>
        <v>-13.751809339667997</v>
      </c>
      <c r="AU19">
        <f t="shared" si="17"/>
        <v>-1550.7796264356234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2.7291730000000001E-3</v>
      </c>
      <c r="Q20" s="5">
        <f t="shared" si="29"/>
        <v>25</v>
      </c>
      <c r="R20">
        <f t="shared" si="0"/>
        <v>2000000</v>
      </c>
      <c r="S20">
        <f t="shared" si="1"/>
        <v>-2895.3170612119525</v>
      </c>
      <c r="U20">
        <f t="shared" si="21"/>
        <v>2.7291730000000001E-3</v>
      </c>
      <c r="V20">
        <f t="shared" si="22"/>
        <v>0.01</v>
      </c>
      <c r="W20">
        <f t="shared" si="23"/>
        <v>0.81710894237992138</v>
      </c>
      <c r="X20">
        <f t="shared" si="24"/>
        <v>2.230031663601837E-3</v>
      </c>
      <c r="Y20">
        <f t="shared" si="25"/>
        <v>8.1710894237992139E-3</v>
      </c>
      <c r="Z20">
        <f t="shared" si="26"/>
        <v>0.80670782129252039</v>
      </c>
      <c r="AB20">
        <f t="shared" si="27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5"/>
        <v>-20.167695532313008</v>
      </c>
      <c r="AH20">
        <f t="shared" si="6"/>
        <v>-4460.0633272036739</v>
      </c>
      <c r="AI20">
        <f t="shared" si="7"/>
        <v>-4480.2310227359867</v>
      </c>
      <c r="AJ20">
        <f t="shared" si="8"/>
        <v>461.07679755509503</v>
      </c>
      <c r="AK20">
        <f t="shared" si="30"/>
        <v>-8.0607719196389258</v>
      </c>
      <c r="AL20">
        <f t="shared" si="9"/>
        <v>-4027.2149971005306</v>
      </c>
      <c r="AN20">
        <f t="shared" si="10"/>
        <v>0</v>
      </c>
      <c r="AO20">
        <f t="shared" si="11"/>
        <v>0</v>
      </c>
      <c r="AP20">
        <f t="shared" si="12"/>
        <v>-6.7460294939965575</v>
      </c>
      <c r="AQ20">
        <f t="shared" si="13"/>
        <v>-1491.8768831174277</v>
      </c>
      <c r="AR20">
        <f t="shared" si="14"/>
        <v>-1498.6229126114242</v>
      </c>
      <c r="AS20">
        <f t="shared" si="15"/>
        <v>154.22871048011197</v>
      </c>
      <c r="AT20">
        <f t="shared" si="16"/>
        <v>-2.6963023627135683</v>
      </c>
      <c r="AU20">
        <f t="shared" si="17"/>
        <v>-1347.0905044940257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2.766246E-3</v>
      </c>
      <c r="Q21" s="5">
        <f t="shared" si="29"/>
        <v>25</v>
      </c>
      <c r="R21">
        <f t="shared" si="0"/>
        <v>2000000</v>
      </c>
      <c r="S21">
        <f t="shared" si="1"/>
        <v>-3542.9504288006119</v>
      </c>
      <c r="U21">
        <f t="shared" si="21"/>
        <v>2.766246E-3</v>
      </c>
      <c r="V21">
        <f t="shared" si="22"/>
        <v>0.01</v>
      </c>
      <c r="W21">
        <f t="shared" si="23"/>
        <v>0.80670782129252039</v>
      </c>
      <c r="X21">
        <f t="shared" si="24"/>
        <v>2.2315522838191495E-3</v>
      </c>
      <c r="Y21">
        <f t="shared" si="25"/>
        <v>8.0670782129252036E-3</v>
      </c>
      <c r="Z21">
        <f t="shared" si="26"/>
        <v>0.7964091907957761</v>
      </c>
      <c r="AB21">
        <f t="shared" si="27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5"/>
        <v>-19.910229769894404</v>
      </c>
      <c r="AH21">
        <f t="shared" si="6"/>
        <v>-4463.1045676382992</v>
      </c>
      <c r="AI21">
        <f t="shared" si="7"/>
        <v>-4483.0147974081938</v>
      </c>
      <c r="AJ21">
        <f t="shared" si="8"/>
        <v>485.96336562928627</v>
      </c>
      <c r="AK21">
        <f t="shared" si="30"/>
        <v>-3.7370798694421712</v>
      </c>
      <c r="AL21">
        <f t="shared" si="9"/>
        <v>-4000.7885116483499</v>
      </c>
      <c r="AN21">
        <f t="shared" si="10"/>
        <v>0</v>
      </c>
      <c r="AO21">
        <f t="shared" si="11"/>
        <v>0</v>
      </c>
      <c r="AP21">
        <f t="shared" si="12"/>
        <v>-6.3331190775512969</v>
      </c>
      <c r="AQ21">
        <f t="shared" si="13"/>
        <v>-1419.640707771016</v>
      </c>
      <c r="AR21">
        <f t="shared" si="14"/>
        <v>-1425.9738268485673</v>
      </c>
      <c r="AS21">
        <f t="shared" si="15"/>
        <v>154.57701379777657</v>
      </c>
      <c r="AT21">
        <f t="shared" si="16"/>
        <v>-1.1887041028167222</v>
      </c>
      <c r="AU21">
        <f t="shared" si="17"/>
        <v>-1272.5855171536075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2.8061710000000001E-3</v>
      </c>
      <c r="Q22" s="5">
        <f t="shared" si="29"/>
        <v>25</v>
      </c>
      <c r="R22">
        <f t="shared" si="0"/>
        <v>2000000</v>
      </c>
      <c r="S22">
        <f t="shared" si="1"/>
        <v>-3750.8160278089576</v>
      </c>
      <c r="U22">
        <f t="shared" si="21"/>
        <v>2.8061710000000001E-3</v>
      </c>
      <c r="V22">
        <f t="shared" si="22"/>
        <v>0.01</v>
      </c>
      <c r="W22">
        <f t="shared" si="23"/>
        <v>0.7964091907957761</v>
      </c>
      <c r="X22">
        <f t="shared" si="24"/>
        <v>2.234860375344574E-3</v>
      </c>
      <c r="Y22">
        <f t="shared" si="25"/>
        <v>7.9640919079577606E-3</v>
      </c>
      <c r="Z22">
        <f t="shared" si="26"/>
        <v>0.78621023851247374</v>
      </c>
      <c r="AB22">
        <f t="shared" si="27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5"/>
        <v>-19.655255962811843</v>
      </c>
      <c r="AH22">
        <f t="shared" si="6"/>
        <v>-4469.7207506891482</v>
      </c>
      <c r="AI22">
        <f t="shared" si="7"/>
        <v>-4489.3760066519599</v>
      </c>
      <c r="AJ22">
        <f t="shared" si="8"/>
        <v>127.29167980944658</v>
      </c>
      <c r="AK22">
        <f t="shared" si="30"/>
        <v>-59.254403964643515</v>
      </c>
      <c r="AL22">
        <f t="shared" si="9"/>
        <v>-4421.3387308071569</v>
      </c>
      <c r="AN22">
        <f t="shared" si="10"/>
        <v>0</v>
      </c>
      <c r="AO22">
        <f t="shared" si="11"/>
        <v>0</v>
      </c>
      <c r="AP22">
        <f t="shared" si="12"/>
        <v>-5.8375500202435209</v>
      </c>
      <c r="AQ22">
        <f t="shared" si="13"/>
        <v>-1327.4931910342632</v>
      </c>
      <c r="AR22">
        <f t="shared" si="14"/>
        <v>-1333.3307410545067</v>
      </c>
      <c r="AS22">
        <f t="shared" si="15"/>
        <v>37.805233849631556</v>
      </c>
      <c r="AT22">
        <f t="shared" si="16"/>
        <v>-17.598374079573098</v>
      </c>
      <c r="AU22">
        <f t="shared" si="17"/>
        <v>-1313.1238812844483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2.8498989999999999E-3</v>
      </c>
      <c r="Q23" s="5">
        <f t="shared" si="29"/>
        <v>25</v>
      </c>
      <c r="R23">
        <f t="shared" si="0"/>
        <v>2000000</v>
      </c>
      <c r="S23">
        <f t="shared" si="1"/>
        <v>-2997.2628979420206</v>
      </c>
      <c r="U23">
        <f t="shared" si="21"/>
        <v>2.8498989999999999E-3</v>
      </c>
      <c r="V23">
        <f t="shared" si="22"/>
        <v>0.01</v>
      </c>
      <c r="W23">
        <f t="shared" si="23"/>
        <v>0.78621023851247374</v>
      </c>
      <c r="X23">
        <f t="shared" si="24"/>
        <v>2.2406197725264605E-3</v>
      </c>
      <c r="Y23">
        <f t="shared" si="25"/>
        <v>7.8621023851247369E-3</v>
      </c>
      <c r="Z23">
        <f t="shared" si="26"/>
        <v>0.77610751635482256</v>
      </c>
      <c r="AB23">
        <f t="shared" si="27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5"/>
        <v>-19.402687908870565</v>
      </c>
      <c r="AH23">
        <f t="shared" si="6"/>
        <v>-4481.2395450529211</v>
      </c>
      <c r="AI23">
        <f t="shared" si="7"/>
        <v>-4500.6422329617917</v>
      </c>
      <c r="AJ23">
        <f t="shared" si="8"/>
        <v>-622.73170025585023</v>
      </c>
      <c r="AK23">
        <f t="shared" si="30"/>
        <v>-206.42509746880631</v>
      </c>
      <c r="AL23">
        <f t="shared" si="9"/>
        <v>-5329.7990306864485</v>
      </c>
      <c r="AN23">
        <f t="shared" si="10"/>
        <v>0</v>
      </c>
      <c r="AO23">
        <f t="shared" si="11"/>
        <v>0</v>
      </c>
      <c r="AP23">
        <f t="shared" si="12"/>
        <v>-5.1451232964963793</v>
      </c>
      <c r="AQ23">
        <f t="shared" si="13"/>
        <v>-1188.3162832244282</v>
      </c>
      <c r="AR23">
        <f t="shared" si="14"/>
        <v>-1193.4614065209246</v>
      </c>
      <c r="AS23">
        <f t="shared" si="15"/>
        <v>-165.13337706103849</v>
      </c>
      <c r="AT23">
        <f t="shared" si="16"/>
        <v>-54.738940447664767</v>
      </c>
      <c r="AU23">
        <f t="shared" si="17"/>
        <v>-1413.3337240296278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2.8964780000000001E-3</v>
      </c>
      <c r="Q24" s="5">
        <f t="shared" si="29"/>
        <v>25</v>
      </c>
      <c r="R24">
        <f t="shared" si="0"/>
        <v>2000000</v>
      </c>
      <c r="S24">
        <f t="shared" si="1"/>
        <v>-2314.6402302629053</v>
      </c>
      <c r="U24">
        <f t="shared" si="21"/>
        <v>2.8964780000000001E-3</v>
      </c>
      <c r="V24">
        <f t="shared" si="22"/>
        <v>0.01</v>
      </c>
      <c r="W24">
        <f t="shared" si="23"/>
        <v>0.77610751635482256</v>
      </c>
      <c r="X24">
        <f t="shared" si="24"/>
        <v>2.2479783467563839E-3</v>
      </c>
      <c r="Y24">
        <f t="shared" si="25"/>
        <v>7.7610751635482254E-3</v>
      </c>
      <c r="Z24">
        <f t="shared" si="26"/>
        <v>0.76609846284451799</v>
      </c>
      <c r="AB24">
        <f t="shared" si="27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5"/>
        <v>-19.152461571112951</v>
      </c>
      <c r="AH24">
        <f t="shared" si="6"/>
        <v>-4495.9566935127677</v>
      </c>
      <c r="AI24">
        <f t="shared" si="7"/>
        <v>-4515.109155083881</v>
      </c>
      <c r="AJ24">
        <f t="shared" si="8"/>
        <v>-552.95594114174673</v>
      </c>
      <c r="AK24">
        <f t="shared" si="30"/>
        <v>-162.83387845089678</v>
      </c>
      <c r="AL24">
        <f t="shared" si="9"/>
        <v>-5230.8989746765246</v>
      </c>
      <c r="AN24">
        <f t="shared" si="10"/>
        <v>0</v>
      </c>
      <c r="AO24">
        <f t="shared" si="11"/>
        <v>0</v>
      </c>
      <c r="AP24">
        <f t="shared" si="12"/>
        <v>-4.5346154706212731</v>
      </c>
      <c r="AQ24">
        <f t="shared" si="13"/>
        <v>-1064.4811739706599</v>
      </c>
      <c r="AR24">
        <f t="shared" si="14"/>
        <v>-1069.0157894412812</v>
      </c>
      <c r="AS24">
        <f t="shared" si="15"/>
        <v>-130.92011990015982</v>
      </c>
      <c r="AT24">
        <f t="shared" si="16"/>
        <v>-38.553217904814346</v>
      </c>
      <c r="AU24">
        <f t="shared" si="17"/>
        <v>-1238.4891272462555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2.9506620000000002E-3</v>
      </c>
      <c r="Q25" s="5">
        <f t="shared" si="29"/>
        <v>25</v>
      </c>
      <c r="R25">
        <f t="shared" si="0"/>
        <v>2000000</v>
      </c>
      <c r="S25">
        <f t="shared" si="1"/>
        <v>-1696.7141107919908</v>
      </c>
      <c r="U25">
        <f t="shared" si="21"/>
        <v>2.9506620000000002E-3</v>
      </c>
      <c r="V25">
        <f t="shared" si="22"/>
        <v>0.01</v>
      </c>
      <c r="W25">
        <f t="shared" si="23"/>
        <v>0.76609846284451799</v>
      </c>
      <c r="X25">
        <f t="shared" si="24"/>
        <v>2.2604976225737315E-3</v>
      </c>
      <c r="Y25">
        <f t="shared" si="25"/>
        <v>7.6609846284451805E-3</v>
      </c>
      <c r="Z25">
        <f t="shared" si="26"/>
        <v>0.75617698059349903</v>
      </c>
      <c r="AB25">
        <f t="shared" si="27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5"/>
        <v>-18.904424514837476</v>
      </c>
      <c r="AH25">
        <f t="shared" si="6"/>
        <v>-4520.9952451474628</v>
      </c>
      <c r="AI25">
        <f t="shared" si="7"/>
        <v>-4539.8996696622999</v>
      </c>
      <c r="AJ25">
        <f t="shared" si="8"/>
        <v>-490.2261692134216</v>
      </c>
      <c r="AK25">
        <f t="shared" si="30"/>
        <v>-124.12696257097451</v>
      </c>
      <c r="AL25">
        <f t="shared" si="9"/>
        <v>-5154.2528014466961</v>
      </c>
      <c r="AN25">
        <f t="shared" si="10"/>
        <v>0</v>
      </c>
      <c r="AO25">
        <f t="shared" si="11"/>
        <v>0</v>
      </c>
      <c r="AP25">
        <f t="shared" si="12"/>
        <v>-3.9963296413940048</v>
      </c>
      <c r="AQ25">
        <f t="shared" si="13"/>
        <v>-955.72268241245058</v>
      </c>
      <c r="AR25">
        <f t="shared" si="14"/>
        <v>-959.71901205384449</v>
      </c>
      <c r="AS25">
        <f t="shared" si="15"/>
        <v>-103.63210842398249</v>
      </c>
      <c r="AT25">
        <f t="shared" si="16"/>
        <v>-26.24000849268139</v>
      </c>
      <c r="AU25">
        <f t="shared" si="17"/>
        <v>-1089.5911289705084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3.0134020000000001E-3</v>
      </c>
      <c r="Q26" s="5">
        <f t="shared" si="29"/>
        <v>25</v>
      </c>
      <c r="R26">
        <f t="shared" si="0"/>
        <v>2000000</v>
      </c>
      <c r="S26">
        <f t="shared" si="1"/>
        <v>-1139.7100735389658</v>
      </c>
      <c r="U26">
        <f t="shared" si="21"/>
        <v>3.0134020000000001E-3</v>
      </c>
      <c r="V26">
        <f t="shared" si="22"/>
        <v>0.01</v>
      </c>
      <c r="W26">
        <f t="shared" si="23"/>
        <v>0.75617698059349903</v>
      </c>
      <c r="X26">
        <f t="shared" si="24"/>
        <v>2.278665225674411E-3</v>
      </c>
      <c r="Y26">
        <f t="shared" si="25"/>
        <v>7.5617698059349901E-3</v>
      </c>
      <c r="Z26">
        <f t="shared" si="26"/>
        <v>0.74633654556188955</v>
      </c>
      <c r="AB26">
        <f t="shared" si="27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5"/>
        <v>-18.658413639047239</v>
      </c>
      <c r="AH26">
        <f t="shared" si="6"/>
        <v>-4557.330451348822</v>
      </c>
      <c r="AI26">
        <f t="shared" si="7"/>
        <v>-4575.9888649878694</v>
      </c>
      <c r="AJ26">
        <f t="shared" si="8"/>
        <v>-432.40887400191241</v>
      </c>
      <c r="AK26">
        <f t="shared" si="30"/>
        <v>-89.811130726035003</v>
      </c>
      <c r="AL26">
        <f t="shared" si="9"/>
        <v>-5098.2088697158169</v>
      </c>
      <c r="AN26">
        <f t="shared" si="10"/>
        <v>0</v>
      </c>
      <c r="AO26">
        <f t="shared" si="11"/>
        <v>0</v>
      </c>
      <c r="AP26">
        <f t="shared" si="12"/>
        <v>-3.5217176761125257</v>
      </c>
      <c r="AQ26">
        <f t="shared" si="13"/>
        <v>-860.18198100256973</v>
      </c>
      <c r="AR26">
        <f t="shared" si="14"/>
        <v>-863.70369867868226</v>
      </c>
      <c r="AS26">
        <f t="shared" si="15"/>
        <v>-81.615833175312176</v>
      </c>
      <c r="AT26">
        <f t="shared" si="16"/>
        <v>-16.951572234823765</v>
      </c>
      <c r="AU26">
        <f t="shared" si="17"/>
        <v>-962.27110408881822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3.0789929999999999E-3</v>
      </c>
      <c r="Q27" s="5">
        <f t="shared" si="29"/>
        <v>25</v>
      </c>
      <c r="R27">
        <f t="shared" si="0"/>
        <v>2000000</v>
      </c>
      <c r="S27">
        <f t="shared" si="1"/>
        <v>-639.9700603439303</v>
      </c>
      <c r="U27">
        <f t="shared" si="21"/>
        <v>3.0789929999999999E-3</v>
      </c>
      <c r="V27">
        <f t="shared" si="22"/>
        <v>0.01</v>
      </c>
      <c r="W27">
        <f t="shared" si="23"/>
        <v>0.74633654556188955</v>
      </c>
      <c r="X27">
        <f t="shared" si="24"/>
        <v>2.297964999429239E-3</v>
      </c>
      <c r="Y27">
        <f t="shared" si="25"/>
        <v>7.4633654556188955E-3</v>
      </c>
      <c r="Z27">
        <f t="shared" si="26"/>
        <v>0.73657521510684143</v>
      </c>
      <c r="AB27">
        <f t="shared" si="27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5"/>
        <v>-18.414380377671037</v>
      </c>
      <c r="AH27">
        <f t="shared" si="6"/>
        <v>-4595.929998858478</v>
      </c>
      <c r="AI27">
        <f t="shared" si="7"/>
        <v>-4614.3443792361495</v>
      </c>
      <c r="AJ27">
        <f t="shared" si="8"/>
        <v>-379.22119436739013</v>
      </c>
      <c r="AK27">
        <f t="shared" si="30"/>
        <v>-59.542509545901126</v>
      </c>
      <c r="AL27">
        <f t="shared" si="9"/>
        <v>-5053.108083149441</v>
      </c>
      <c r="AN27">
        <f t="shared" si="10"/>
        <v>0</v>
      </c>
      <c r="AO27">
        <f t="shared" si="11"/>
        <v>0</v>
      </c>
      <c r="AP27">
        <f t="shared" si="12"/>
        <v>-3.1032653172131011</v>
      </c>
      <c r="AQ27">
        <f t="shared" si="13"/>
        <v>-774.52457662333802</v>
      </c>
      <c r="AR27">
        <f t="shared" si="14"/>
        <v>-777.62784194055121</v>
      </c>
      <c r="AS27">
        <f t="shared" si="15"/>
        <v>-63.907878293827721</v>
      </c>
      <c r="AT27">
        <f t="shared" si="16"/>
        <v>-10.034342779064206</v>
      </c>
      <c r="AU27">
        <f t="shared" si="17"/>
        <v>-851.57006301344313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3.1512390000000001E-3</v>
      </c>
      <c r="Q28" s="5">
        <f t="shared" si="29"/>
        <v>25</v>
      </c>
      <c r="R28">
        <f t="shared" si="0"/>
        <v>2000000</v>
      </c>
      <c r="S28">
        <f t="shared" si="1"/>
        <v>-191.63972802017202</v>
      </c>
      <c r="U28">
        <f t="shared" si="21"/>
        <v>3.1512390000000001E-3</v>
      </c>
      <c r="V28">
        <f t="shared" si="22"/>
        <v>0.01</v>
      </c>
      <c r="W28">
        <f t="shared" si="23"/>
        <v>0.73657521510684143</v>
      </c>
      <c r="X28">
        <f t="shared" si="24"/>
        <v>2.3211245442780679E-3</v>
      </c>
      <c r="Y28">
        <f t="shared" si="25"/>
        <v>7.3657521510684144E-3</v>
      </c>
      <c r="Z28">
        <f t="shared" si="26"/>
        <v>0.72688833841149503</v>
      </c>
      <c r="AB28">
        <f t="shared" si="27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5"/>
        <v>-18.172208460287376</v>
      </c>
      <c r="AH28">
        <f t="shared" si="6"/>
        <v>-4642.2490885561356</v>
      </c>
      <c r="AI28">
        <f t="shared" si="7"/>
        <v>-4660.4212970164226</v>
      </c>
      <c r="AJ28">
        <f t="shared" si="8"/>
        <v>-332.08540138555509</v>
      </c>
      <c r="AK28">
        <f t="shared" si="30"/>
        <v>-32.997025940183818</v>
      </c>
      <c r="AL28">
        <f t="shared" si="9"/>
        <v>-5025.5037243421611</v>
      </c>
      <c r="AN28">
        <f t="shared" si="10"/>
        <v>0</v>
      </c>
      <c r="AO28">
        <f t="shared" si="11"/>
        <v>0</v>
      </c>
      <c r="AP28">
        <f t="shared" si="12"/>
        <v>-2.7343335119160903</v>
      </c>
      <c r="AQ28">
        <f t="shared" si="13"/>
        <v>-698.50933535352112</v>
      </c>
      <c r="AR28">
        <f t="shared" si="14"/>
        <v>-701.24366886543714</v>
      </c>
      <c r="AS28">
        <f t="shared" si="15"/>
        <v>-49.968183218401713</v>
      </c>
      <c r="AT28">
        <f t="shared" si="16"/>
        <v>-4.9649922308002363</v>
      </c>
      <c r="AU28">
        <f t="shared" si="17"/>
        <v>-756.17684431463897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3.229188E-3</v>
      </c>
      <c r="Q29" s="5">
        <f t="shared" si="29"/>
        <v>25</v>
      </c>
      <c r="R29">
        <f t="shared" si="0"/>
        <v>2000000</v>
      </c>
      <c r="S29">
        <f t="shared" si="1"/>
        <v>209.45270881467948</v>
      </c>
      <c r="U29">
        <f t="shared" si="21"/>
        <v>3.229188E-3</v>
      </c>
      <c r="V29">
        <f t="shared" si="22"/>
        <v>0.01</v>
      </c>
      <c r="W29">
        <f t="shared" si="23"/>
        <v>0.72688833841149503</v>
      </c>
      <c r="X29">
        <f t="shared" si="24"/>
        <v>2.3472590997383387E-3</v>
      </c>
      <c r="Y29">
        <f t="shared" si="25"/>
        <v>7.2688833841149502E-3</v>
      </c>
      <c r="Z29">
        <f t="shared" si="26"/>
        <v>0.7172721959276418</v>
      </c>
      <c r="AB29">
        <f t="shared" si="27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5"/>
        <v>-17.931804898191047</v>
      </c>
      <c r="AH29">
        <f t="shared" si="6"/>
        <v>-4694.5181994766772</v>
      </c>
      <c r="AI29">
        <f t="shared" si="7"/>
        <v>-4712.4500043748685</v>
      </c>
      <c r="AJ29">
        <f t="shared" si="8"/>
        <v>-289.53528786871175</v>
      </c>
      <c r="AK29">
        <f t="shared" si="30"/>
        <v>-9.7510478431949572</v>
      </c>
      <c r="AL29">
        <f t="shared" si="9"/>
        <v>-5011.7363400867753</v>
      </c>
      <c r="AN29">
        <f t="shared" si="10"/>
        <v>0</v>
      </c>
      <c r="AO29">
        <f t="shared" si="11"/>
        <v>0</v>
      </c>
      <c r="AP29">
        <f t="shared" si="12"/>
        <v>-2.4090718748502256</v>
      </c>
      <c r="AQ29">
        <f t="shared" si="13"/>
        <v>-630.6912117626639</v>
      </c>
      <c r="AR29">
        <f t="shared" si="14"/>
        <v>-633.10028363751417</v>
      </c>
      <c r="AS29">
        <f t="shared" si="15"/>
        <v>-38.897998430238431</v>
      </c>
      <c r="AT29">
        <f t="shared" si="16"/>
        <v>-1.3100173263501034</v>
      </c>
      <c r="AU29">
        <f t="shared" si="17"/>
        <v>-673.30829939410273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3.318545E-3</v>
      </c>
      <c r="Q30" s="5">
        <f t="shared" si="29"/>
        <v>25</v>
      </c>
      <c r="R30">
        <f t="shared" si="0"/>
        <v>2000000</v>
      </c>
      <c r="S30">
        <f t="shared" si="1"/>
        <v>567.63488506119063</v>
      </c>
      <c r="U30">
        <f t="shared" si="21"/>
        <v>3.318545E-3</v>
      </c>
      <c r="V30">
        <f t="shared" si="22"/>
        <v>0.01</v>
      </c>
      <c r="W30">
        <f t="shared" si="23"/>
        <v>0.7172721959276418</v>
      </c>
      <c r="X30">
        <f t="shared" si="24"/>
        <v>2.380300059434696E-3</v>
      </c>
      <c r="Y30">
        <f t="shared" si="25"/>
        <v>7.1727219592764178E-3</v>
      </c>
      <c r="Z30">
        <f t="shared" si="26"/>
        <v>0.70771917390893069</v>
      </c>
      <c r="AB30">
        <f t="shared" si="27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5"/>
        <v>-17.692979347723266</v>
      </c>
      <c r="AH30">
        <f t="shared" si="6"/>
        <v>-4760.6001188693917</v>
      </c>
      <c r="AI30">
        <f t="shared" si="7"/>
        <v>-4778.2930982171147</v>
      </c>
      <c r="AJ30">
        <f t="shared" si="8"/>
        <v>-251.49148754289854</v>
      </c>
      <c r="AK30">
        <f t="shared" si="30"/>
        <v>10.516422307614867</v>
      </c>
      <c r="AL30">
        <f t="shared" si="9"/>
        <v>-5019.2681634523988</v>
      </c>
      <c r="AN30">
        <f t="shared" si="10"/>
        <v>0</v>
      </c>
      <c r="AO30">
        <f t="shared" si="11"/>
        <v>0</v>
      </c>
      <c r="AP30">
        <f t="shared" si="12"/>
        <v>-2.1223094131042841</v>
      </c>
      <c r="AQ30">
        <f t="shared" si="13"/>
        <v>-571.04381606606</v>
      </c>
      <c r="AR30">
        <f t="shared" si="14"/>
        <v>-573.16612547916418</v>
      </c>
      <c r="AS30">
        <f t="shared" si="15"/>
        <v>-30.166923322417961</v>
      </c>
      <c r="AT30">
        <f t="shared" si="16"/>
        <v>1.2614665747915956</v>
      </c>
      <c r="AU30">
        <f t="shared" si="17"/>
        <v>-602.07158222679061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3.4212090000000001E-3</v>
      </c>
      <c r="Q31" s="5">
        <f t="shared" si="29"/>
        <v>25</v>
      </c>
      <c r="R31">
        <f t="shared" si="0"/>
        <v>2000000</v>
      </c>
      <c r="S31">
        <f t="shared" si="1"/>
        <v>885.60161045524569</v>
      </c>
      <c r="U31">
        <f t="shared" si="21"/>
        <v>3.4212090000000001E-3</v>
      </c>
      <c r="V31">
        <f t="shared" si="22"/>
        <v>0.01</v>
      </c>
      <c r="W31">
        <f t="shared" si="23"/>
        <v>0.70771917390893069</v>
      </c>
      <c r="X31">
        <f t="shared" si="24"/>
        <v>2.4212552072497991E-3</v>
      </c>
      <c r="Y31">
        <f t="shared" si="25"/>
        <v>7.0771917390893072E-3</v>
      </c>
      <c r="Z31">
        <f t="shared" si="26"/>
        <v>0.69822072696259163</v>
      </c>
      <c r="AB31">
        <f t="shared" si="27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5"/>
        <v>-17.455518174064792</v>
      </c>
      <c r="AH31">
        <f t="shared" si="6"/>
        <v>-4842.5104144995985</v>
      </c>
      <c r="AI31">
        <f t="shared" si="7"/>
        <v>-4859.9659326736637</v>
      </c>
      <c r="AJ31">
        <f t="shared" si="8"/>
        <v>-216.61930831390691</v>
      </c>
      <c r="AK31">
        <f t="shared" si="30"/>
        <v>28.120826435617769</v>
      </c>
      <c r="AL31">
        <f t="shared" si="9"/>
        <v>-5048.4644145519533</v>
      </c>
      <c r="AN31">
        <f t="shared" si="10"/>
        <v>0</v>
      </c>
      <c r="AO31">
        <f t="shared" si="11"/>
        <v>0</v>
      </c>
      <c r="AP31">
        <f t="shared" si="12"/>
        <v>-1.8694870133110215</v>
      </c>
      <c r="AQ31">
        <f t="shared" si="13"/>
        <v>-518.63314749264964</v>
      </c>
      <c r="AR31">
        <f t="shared" si="14"/>
        <v>-520.50263450596071</v>
      </c>
      <c r="AS31">
        <f t="shared" si="15"/>
        <v>-23.199940539545853</v>
      </c>
      <c r="AT31">
        <f t="shared" si="16"/>
        <v>3.0117421494293328</v>
      </c>
      <c r="AU31">
        <f t="shared" si="17"/>
        <v>-540.69083289607727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3.53338E-3</v>
      </c>
      <c r="Q32" s="5">
        <f t="shared" si="29"/>
        <v>25</v>
      </c>
      <c r="R32">
        <f t="shared" si="0"/>
        <v>2000000</v>
      </c>
      <c r="S32">
        <f t="shared" si="1"/>
        <v>1165.8190979813053</v>
      </c>
      <c r="U32">
        <f t="shared" si="21"/>
        <v>3.53338E-3</v>
      </c>
      <c r="V32">
        <f t="shared" si="22"/>
        <v>0.01</v>
      </c>
      <c r="W32">
        <f t="shared" si="23"/>
        <v>0.69822072696259163</v>
      </c>
      <c r="X32">
        <f t="shared" si="24"/>
        <v>2.4670791522350822E-3</v>
      </c>
      <c r="Y32">
        <f t="shared" si="25"/>
        <v>6.982207269625916E-3</v>
      </c>
      <c r="Z32">
        <f t="shared" si="26"/>
        <v>0.68877144054073058</v>
      </c>
      <c r="AB32">
        <f t="shared" si="27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5"/>
        <v>-17.219286013518264</v>
      </c>
      <c r="AH32">
        <f t="shared" si="6"/>
        <v>-4934.1583044701647</v>
      </c>
      <c r="AI32">
        <f t="shared" si="7"/>
        <v>-4951.377590483683</v>
      </c>
      <c r="AJ32">
        <f t="shared" si="8"/>
        <v>-184.63749927517517</v>
      </c>
      <c r="AK32">
        <f t="shared" si="30"/>
        <v>43.284178017591252</v>
      </c>
      <c r="AL32">
        <f t="shared" si="9"/>
        <v>-5092.7309117412669</v>
      </c>
      <c r="AN32">
        <f t="shared" si="10"/>
        <v>0</v>
      </c>
      <c r="AO32">
        <f t="shared" si="11"/>
        <v>0</v>
      </c>
      <c r="AP32">
        <f t="shared" si="12"/>
        <v>-1.6465951206739444</v>
      </c>
      <c r="AQ32">
        <f t="shared" si="13"/>
        <v>-471.82914450663549</v>
      </c>
      <c r="AR32">
        <f t="shared" si="14"/>
        <v>-473.47573962730945</v>
      </c>
      <c r="AS32">
        <f t="shared" si="15"/>
        <v>-17.655970471787526</v>
      </c>
      <c r="AT32">
        <f t="shared" si="16"/>
        <v>4.1390517742835193</v>
      </c>
      <c r="AU32">
        <f t="shared" si="17"/>
        <v>-486.99265832481342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3.6617109999999998E-3</v>
      </c>
      <c r="Q33" s="5">
        <f t="shared" si="29"/>
        <v>25</v>
      </c>
      <c r="R33">
        <f t="shared" si="0"/>
        <v>2000000</v>
      </c>
      <c r="S33">
        <f t="shared" si="1"/>
        <v>1411.7281768430194</v>
      </c>
      <c r="U33">
        <f t="shared" si="21"/>
        <v>3.6617109999999998E-3</v>
      </c>
      <c r="V33">
        <f t="shared" si="22"/>
        <v>0.01</v>
      </c>
      <c r="W33">
        <f t="shared" si="23"/>
        <v>0.68877144054073058</v>
      </c>
      <c r="X33">
        <f t="shared" si="24"/>
        <v>2.5220819603138391E-3</v>
      </c>
      <c r="Y33">
        <f t="shared" si="25"/>
        <v>6.8877144054073063E-3</v>
      </c>
      <c r="Z33">
        <f t="shared" si="26"/>
        <v>0.67936164417500944</v>
      </c>
      <c r="AB33">
        <f t="shared" si="27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5"/>
        <v>-16.984041104375237</v>
      </c>
      <c r="AH33">
        <f t="shared" si="6"/>
        <v>-5044.1639206276786</v>
      </c>
      <c r="AI33">
        <f t="shared" si="7"/>
        <v>-5061.1479617320538</v>
      </c>
      <c r="AJ33">
        <f t="shared" si="8"/>
        <v>-156.09107582178342</v>
      </c>
      <c r="AK33">
        <f t="shared" si="30"/>
        <v>56.208802966853519</v>
      </c>
      <c r="AL33">
        <f t="shared" si="9"/>
        <v>-5161.0302345869832</v>
      </c>
      <c r="AN33">
        <f t="shared" si="10"/>
        <v>0</v>
      </c>
      <c r="AO33">
        <f t="shared" si="11"/>
        <v>0</v>
      </c>
      <c r="AP33">
        <f t="shared" si="12"/>
        <v>-1.4500891196440062</v>
      </c>
      <c r="AQ33">
        <f t="shared" si="13"/>
        <v>-430.66824756557929</v>
      </c>
      <c r="AR33">
        <f t="shared" si="14"/>
        <v>-432.11833668522331</v>
      </c>
      <c r="AS33">
        <f t="shared" si="15"/>
        <v>-13.326979682378834</v>
      </c>
      <c r="AT33">
        <f t="shared" si="16"/>
        <v>4.7990800958112914</v>
      </c>
      <c r="AU33">
        <f t="shared" si="17"/>
        <v>-440.64623627179077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3.8071530000000002E-3</v>
      </c>
      <c r="Q34" s="5">
        <f t="shared" si="29"/>
        <v>25</v>
      </c>
      <c r="R34">
        <f t="shared" si="0"/>
        <v>2000000</v>
      </c>
      <c r="S34">
        <f t="shared" si="1"/>
        <v>1625.4905976246262</v>
      </c>
      <c r="U34">
        <f t="shared" si="21"/>
        <v>3.8071530000000002E-3</v>
      </c>
      <c r="V34">
        <f t="shared" si="22"/>
        <v>0.01</v>
      </c>
      <c r="W34">
        <f t="shared" si="23"/>
        <v>0.67936164417500944</v>
      </c>
      <c r="X34">
        <f t="shared" si="24"/>
        <v>2.5864337217058196E-3</v>
      </c>
      <c r="Y34">
        <f t="shared" si="25"/>
        <v>6.7936164417500946E-3</v>
      </c>
      <c r="Z34">
        <f t="shared" si="26"/>
        <v>0.66998159401155344</v>
      </c>
      <c r="AB34">
        <f t="shared" si="27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5"/>
        <v>-16.749539850288837</v>
      </c>
      <c r="AH34">
        <f t="shared" si="6"/>
        <v>-5172.8674434116392</v>
      </c>
      <c r="AI34">
        <f t="shared" si="7"/>
        <v>-5189.616983261928</v>
      </c>
      <c r="AJ34">
        <f t="shared" si="8"/>
        <v>-129.9748062990775</v>
      </c>
      <c r="AK34">
        <f t="shared" si="30"/>
        <v>67.135178274378362</v>
      </c>
      <c r="AL34">
        <f t="shared" si="9"/>
        <v>-5252.4566112866269</v>
      </c>
      <c r="AN34">
        <f t="shared" si="10"/>
        <v>0</v>
      </c>
      <c r="AO34">
        <f t="shared" si="11"/>
        <v>0</v>
      </c>
      <c r="AP34">
        <f t="shared" si="12"/>
        <v>-1.2768459975941482</v>
      </c>
      <c r="AQ34">
        <f t="shared" si="13"/>
        <v>-394.33651015143118</v>
      </c>
      <c r="AR34">
        <f t="shared" si="14"/>
        <v>-395.61335614902532</v>
      </c>
      <c r="AS34">
        <f t="shared" si="15"/>
        <v>-9.9082012219093833</v>
      </c>
      <c r="AT34">
        <f t="shared" si="16"/>
        <v>5.1178291728373306</v>
      </c>
      <c r="AU34">
        <f t="shared" si="17"/>
        <v>-400.40372819809733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3.9582979999999999E-3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1809.3135407022987</v>
      </c>
      <c r="U35">
        <f t="shared" si="21"/>
        <v>3.9582979999999999E-3</v>
      </c>
      <c r="V35">
        <f t="shared" si="22"/>
        <v>0.01</v>
      </c>
      <c r="W35">
        <f t="shared" si="23"/>
        <v>0.66998159401155344</v>
      </c>
      <c r="X35">
        <f t="shared" si="24"/>
        <v>2.6519868036127439E-3</v>
      </c>
      <c r="Y35">
        <f t="shared" si="25"/>
        <v>6.6998159401155345E-3</v>
      </c>
      <c r="Z35">
        <f t="shared" si="26"/>
        <v>0.66062979126782517</v>
      </c>
      <c r="AB35">
        <f t="shared" si="27"/>
        <v>1089.0487816473396</v>
      </c>
      <c r="AC35">
        <f t="shared" ref="AC35:AC66" si="33">S35*Z35</f>
        <v>1195.2864267322093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-16.515744781695631</v>
      </c>
      <c r="AH35">
        <f t="shared" ref="AH35:AH66" si="37">-X35*R35</f>
        <v>-5303.9736072254882</v>
      </c>
      <c r="AI35">
        <f t="shared" ref="AI35:AI66" si="38">SUM(AE35:AH35)</f>
        <v>-5320.4893520071837</v>
      </c>
      <c r="AJ35">
        <f t="shared" ref="AJ35:AJ66" si="39">AB35-AC35</f>
        <v>-106.23764508486965</v>
      </c>
      <c r="AK35">
        <f t="shared" si="30"/>
        <v>76.233414715313785</v>
      </c>
      <c r="AL35">
        <f t="shared" ref="AL35:AL66" si="40">SUM(AI35:AK35)</f>
        <v>-5350.4935823767391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-1.1241280363032338</v>
      </c>
      <c r="AQ35">
        <f t="shared" ref="AQ35:AQ66" si="44">AH35*$K35</f>
        <v>-361.00978275606582</v>
      </c>
      <c r="AR35">
        <f t="shared" ref="AR35:AR66" si="45">AI35*$K35</f>
        <v>-362.13391079236902</v>
      </c>
      <c r="AS35">
        <f t="shared" ref="AS35:AS66" si="46">AJ35*$K35</f>
        <v>-7.2309615418066162</v>
      </c>
      <c r="AT35">
        <f t="shared" ref="AT35:AT66" si="47">AK35*$K35</f>
        <v>5.1887529092598097</v>
      </c>
      <c r="AU35">
        <f t="shared" ref="AU35:AU66" si="48">AL35*$K35</f>
        <v>-364.17611942491578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4.120851E-3</v>
      </c>
      <c r="Q36" s="5">
        <f t="shared" si="29"/>
        <v>25</v>
      </c>
      <c r="R36">
        <f t="shared" si="31"/>
        <v>2000000</v>
      </c>
      <c r="S36">
        <f t="shared" si="32"/>
        <v>1967.1666182752908</v>
      </c>
      <c r="U36">
        <f t="shared" ref="U36:U67" si="52">M36</f>
        <v>4.120851E-3</v>
      </c>
      <c r="V36">
        <f t="shared" ref="V36:V67" si="53">$C$10</f>
        <v>0.01</v>
      </c>
      <c r="W36">
        <f t="shared" ref="W36:W67" si="54">Z35</f>
        <v>0.66062979126782517</v>
      </c>
      <c r="X36">
        <f t="shared" ref="X36:X67" si="55">U36*W36</f>
        <v>2.7223569359758086E-3</v>
      </c>
      <c r="Y36">
        <f t="shared" ref="Y36:Y67" si="56">V36*W36</f>
        <v>6.6062979126782521E-3</v>
      </c>
      <c r="Z36">
        <f t="shared" ref="Z36:Z67" si="57">MAX(0, W36-X36-Y36)</f>
        <v>0.65130113641917109</v>
      </c>
      <c r="AB36">
        <f t="shared" ref="AB36:AB67" si="58">AC35</f>
        <v>1195.2864267322093</v>
      </c>
      <c r="AC36">
        <f t="shared" si="33"/>
        <v>1281.2178540085547</v>
      </c>
      <c r="AE36">
        <f t="shared" si="34"/>
        <v>0</v>
      </c>
      <c r="AF36">
        <f t="shared" si="35"/>
        <v>0</v>
      </c>
      <c r="AG36">
        <f t="shared" si="36"/>
        <v>-16.282528410479276</v>
      </c>
      <c r="AH36">
        <f t="shared" si="37"/>
        <v>-5444.713871951617</v>
      </c>
      <c r="AI36">
        <f t="shared" si="38"/>
        <v>-5460.9964003620962</v>
      </c>
      <c r="AJ36">
        <f t="shared" si="39"/>
        <v>-85.931427276345403</v>
      </c>
      <c r="AK36">
        <f t="shared" si="30"/>
        <v>83.670049871254662</v>
      </c>
      <c r="AL36">
        <f t="shared" si="40"/>
        <v>-5463.2577777671868</v>
      </c>
      <c r="AN36">
        <f t="shared" si="41"/>
        <v>0</v>
      </c>
      <c r="AO36">
        <f t="shared" si="42"/>
        <v>0</v>
      </c>
      <c r="AP36">
        <f t="shared" si="43"/>
        <v>-0.98951284981935073</v>
      </c>
      <c r="AQ36">
        <f t="shared" si="44"/>
        <v>-330.8831530377297</v>
      </c>
      <c r="AR36">
        <f t="shared" si="45"/>
        <v>-331.87266588754903</v>
      </c>
      <c r="AS36">
        <f t="shared" si="46"/>
        <v>-5.2221773762443542</v>
      </c>
      <c r="AT36">
        <f t="shared" si="47"/>
        <v>5.0847501939163147</v>
      </c>
      <c r="AU36">
        <f t="shared" si="48"/>
        <v>-332.01009306987709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4.2986129999999997E-3</v>
      </c>
      <c r="Q37" s="5">
        <f t="shared" ref="Q37:Q68" si="60">$C$8</f>
        <v>25</v>
      </c>
      <c r="R37">
        <f t="shared" si="31"/>
        <v>2000000</v>
      </c>
      <c r="S37">
        <f t="shared" si="32"/>
        <v>2101.8904427614152</v>
      </c>
      <c r="U37">
        <f t="shared" si="52"/>
        <v>4.2986129999999997E-3</v>
      </c>
      <c r="V37">
        <f t="shared" si="53"/>
        <v>0.01</v>
      </c>
      <c r="W37">
        <f t="shared" si="54"/>
        <v>0.65130113641917109</v>
      </c>
      <c r="X37">
        <f t="shared" si="55"/>
        <v>2.7996915319262222E-3</v>
      </c>
      <c r="Y37">
        <f t="shared" si="56"/>
        <v>6.5130113641917106E-3</v>
      </c>
      <c r="Z37">
        <f t="shared" si="57"/>
        <v>0.64198843352305313</v>
      </c>
      <c r="AB37">
        <f t="shared" si="58"/>
        <v>1281.2178540085547</v>
      </c>
      <c r="AC37">
        <f t="shared" si="33"/>
        <v>1349.3893527854775</v>
      </c>
      <c r="AE37">
        <f t="shared" si="34"/>
        <v>0</v>
      </c>
      <c r="AF37">
        <f t="shared" si="35"/>
        <v>0</v>
      </c>
      <c r="AG37">
        <f t="shared" si="36"/>
        <v>-16.049710838076329</v>
      </c>
      <c r="AH37">
        <f t="shared" si="37"/>
        <v>-5599.3830638524441</v>
      </c>
      <c r="AI37">
        <f t="shared" si="38"/>
        <v>-5615.4327746905201</v>
      </c>
      <c r="AJ37">
        <f t="shared" si="39"/>
        <v>-68.171498776922817</v>
      </c>
      <c r="AK37">
        <f t="shared" si="30"/>
        <v>89.685249780598838</v>
      </c>
      <c r="AL37">
        <f t="shared" si="40"/>
        <v>-5593.9190236868444</v>
      </c>
      <c r="AN37">
        <f t="shared" si="41"/>
        <v>0</v>
      </c>
      <c r="AO37">
        <f t="shared" si="42"/>
        <v>0</v>
      </c>
      <c r="AP37">
        <f t="shared" si="43"/>
        <v>-0.870860882608265</v>
      </c>
      <c r="AQ37">
        <f t="shared" si="44"/>
        <v>-303.82377142146487</v>
      </c>
      <c r="AR37">
        <f t="shared" si="45"/>
        <v>-304.69463230407314</v>
      </c>
      <c r="AS37">
        <f t="shared" si="46"/>
        <v>-3.6990006980533812</v>
      </c>
      <c r="AT37">
        <f t="shared" si="47"/>
        <v>4.8663416162976958</v>
      </c>
      <c r="AU37">
        <f t="shared" si="48"/>
        <v>-303.52729138582885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4.5124980000000002E-3</v>
      </c>
      <c r="Q38" s="5">
        <f t="shared" si="60"/>
        <v>25</v>
      </c>
      <c r="R38">
        <f t="shared" si="31"/>
        <v>2000000</v>
      </c>
      <c r="S38">
        <f t="shared" si="32"/>
        <v>2215.7852938483311</v>
      </c>
      <c r="U38">
        <f t="shared" si="52"/>
        <v>4.5124980000000002E-3</v>
      </c>
      <c r="V38">
        <f t="shared" si="53"/>
        <v>0.01</v>
      </c>
      <c r="W38">
        <f t="shared" si="54"/>
        <v>0.64198843352305313</v>
      </c>
      <c r="X38">
        <f t="shared" si="55"/>
        <v>2.8969715222959104E-3</v>
      </c>
      <c r="Y38">
        <f t="shared" si="56"/>
        <v>6.4198843352305315E-3</v>
      </c>
      <c r="Z38">
        <f t="shared" si="57"/>
        <v>0.63267157766552662</v>
      </c>
      <c r="AB38">
        <f t="shared" si="58"/>
        <v>1349.3893527854775</v>
      </c>
      <c r="AC38">
        <f t="shared" si="33"/>
        <v>1401.864377627096</v>
      </c>
      <c r="AE38">
        <f t="shared" si="34"/>
        <v>0</v>
      </c>
      <c r="AF38">
        <f t="shared" si="35"/>
        <v>0</v>
      </c>
      <c r="AG38">
        <f t="shared" si="36"/>
        <v>-15.816789441638166</v>
      </c>
      <c r="AH38">
        <f t="shared" si="37"/>
        <v>-5793.9430445918206</v>
      </c>
      <c r="AI38">
        <f t="shared" si="38"/>
        <v>-5809.7598340334589</v>
      </c>
      <c r="AJ38">
        <f t="shared" si="39"/>
        <v>-52.475024841618506</v>
      </c>
      <c r="AK38">
        <f t="shared" si="30"/>
        <v>94.457254694983433</v>
      </c>
      <c r="AL38">
        <f t="shared" si="40"/>
        <v>-5767.7776041800944</v>
      </c>
      <c r="AN38">
        <f t="shared" si="41"/>
        <v>0</v>
      </c>
      <c r="AO38">
        <f t="shared" si="42"/>
        <v>0</v>
      </c>
      <c r="AP38">
        <f t="shared" si="43"/>
        <v>-0.76627010338494117</v>
      </c>
      <c r="AQ38">
        <f t="shared" si="44"/>
        <v>-280.69699936057361</v>
      </c>
      <c r="AR38">
        <f t="shared" si="45"/>
        <v>-281.46326946395851</v>
      </c>
      <c r="AS38">
        <f t="shared" si="46"/>
        <v>-2.5422379718010433</v>
      </c>
      <c r="AT38">
        <f t="shared" si="47"/>
        <v>4.5761354153227067</v>
      </c>
      <c r="AU38">
        <f t="shared" si="48"/>
        <v>-279.42937202043692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4.7406419999999998E-3</v>
      </c>
      <c r="Q39" s="5">
        <f t="shared" si="60"/>
        <v>25</v>
      </c>
      <c r="R39">
        <f t="shared" si="31"/>
        <v>2000000</v>
      </c>
      <c r="S39">
        <f t="shared" si="32"/>
        <v>2308.9780708606722</v>
      </c>
      <c r="U39">
        <f t="shared" si="52"/>
        <v>4.7406419999999998E-3</v>
      </c>
      <c r="V39">
        <f t="shared" si="53"/>
        <v>0.01</v>
      </c>
      <c r="W39">
        <f t="shared" si="54"/>
        <v>0.63267157766552662</v>
      </c>
      <c r="X39">
        <f t="shared" si="55"/>
        <v>2.9992694532874572E-3</v>
      </c>
      <c r="Y39">
        <f t="shared" si="56"/>
        <v>6.3267157766552663E-3</v>
      </c>
      <c r="Z39">
        <f t="shared" si="57"/>
        <v>0.62334559243558396</v>
      </c>
      <c r="AB39">
        <f t="shared" si="58"/>
        <v>1401.864377627096</v>
      </c>
      <c r="AC39">
        <f t="shared" si="33"/>
        <v>1439.2913035014176</v>
      </c>
      <c r="AE39">
        <f t="shared" si="34"/>
        <v>0</v>
      </c>
      <c r="AF39">
        <f t="shared" si="35"/>
        <v>0</v>
      </c>
      <c r="AG39">
        <f t="shared" si="36"/>
        <v>-15.583639810889599</v>
      </c>
      <c r="AH39">
        <f t="shared" si="37"/>
        <v>-5998.5389065749141</v>
      </c>
      <c r="AI39">
        <f t="shared" si="38"/>
        <v>-6014.1225463858036</v>
      </c>
      <c r="AJ39">
        <f t="shared" si="39"/>
        <v>-37.426925874321569</v>
      </c>
      <c r="AK39">
        <f t="shared" si="30"/>
        <v>98.130506433896727</v>
      </c>
      <c r="AL39">
        <f t="shared" si="40"/>
        <v>-5953.4189658262285</v>
      </c>
      <c r="AN39">
        <f t="shared" si="41"/>
        <v>0</v>
      </c>
      <c r="AO39">
        <f t="shared" si="42"/>
        <v>0</v>
      </c>
      <c r="AP39">
        <f t="shared" si="43"/>
        <v>-0.67408463403182217</v>
      </c>
      <c r="AQ39">
        <f t="shared" si="44"/>
        <v>-259.4723025322138</v>
      </c>
      <c r="AR39">
        <f t="shared" si="45"/>
        <v>-260.14638716624563</v>
      </c>
      <c r="AS39">
        <f t="shared" si="46"/>
        <v>-1.6189360083450226</v>
      </c>
      <c r="AT39">
        <f t="shared" si="47"/>
        <v>4.2447250654899822</v>
      </c>
      <c r="AU39">
        <f t="shared" si="48"/>
        <v>-257.52059810910066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4.9668849999999999E-3</v>
      </c>
      <c r="Q40" s="5">
        <f t="shared" si="60"/>
        <v>25</v>
      </c>
      <c r="R40">
        <f t="shared" si="31"/>
        <v>2000000</v>
      </c>
      <c r="S40">
        <f t="shared" si="32"/>
        <v>2384.0715864138674</v>
      </c>
      <c r="U40">
        <f t="shared" si="52"/>
        <v>4.9668849999999999E-3</v>
      </c>
      <c r="V40">
        <f t="shared" si="53"/>
        <v>0.01</v>
      </c>
      <c r="W40">
        <f t="shared" si="54"/>
        <v>0.62334559243558396</v>
      </c>
      <c r="X40">
        <f t="shared" si="55"/>
        <v>3.0960858728844155E-3</v>
      </c>
      <c r="Y40">
        <f t="shared" si="56"/>
        <v>6.2334559243558399E-3</v>
      </c>
      <c r="Z40">
        <f t="shared" si="57"/>
        <v>0.61401605063834364</v>
      </c>
      <c r="AB40">
        <f t="shared" si="58"/>
        <v>1439.2913035014176</v>
      </c>
      <c r="AC40">
        <f t="shared" si="33"/>
        <v>1463.8582199289335</v>
      </c>
      <c r="AE40">
        <f t="shared" si="34"/>
        <v>0</v>
      </c>
      <c r="AF40">
        <f t="shared" si="35"/>
        <v>0</v>
      </c>
      <c r="AG40">
        <f t="shared" si="36"/>
        <v>-15.350401265958592</v>
      </c>
      <c r="AH40">
        <f t="shared" si="37"/>
        <v>-6192.171745768831</v>
      </c>
      <c r="AI40">
        <f t="shared" si="38"/>
        <v>-6207.5221470347897</v>
      </c>
      <c r="AJ40">
        <f t="shared" si="39"/>
        <v>-24.566916427515935</v>
      </c>
      <c r="AK40">
        <f t="shared" si="30"/>
        <v>100.75039124509924</v>
      </c>
      <c r="AL40">
        <f t="shared" si="40"/>
        <v>-6131.3386722172063</v>
      </c>
      <c r="AN40">
        <f t="shared" si="41"/>
        <v>0</v>
      </c>
      <c r="AO40">
        <f t="shared" si="42"/>
        <v>0</v>
      </c>
      <c r="AP40">
        <f t="shared" si="43"/>
        <v>-0.59285329181607205</v>
      </c>
      <c r="AQ40">
        <f t="shared" si="44"/>
        <v>-239.15006125022475</v>
      </c>
      <c r="AR40">
        <f t="shared" si="45"/>
        <v>-239.74291454204084</v>
      </c>
      <c r="AS40">
        <f t="shared" si="46"/>
        <v>-0.94880759281009186</v>
      </c>
      <c r="AT40">
        <f t="shared" si="47"/>
        <v>3.8911165947090476</v>
      </c>
      <c r="AU40">
        <f t="shared" si="48"/>
        <v>-236.80060554014187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5.2168930000000002E-3</v>
      </c>
      <c r="Q41" s="5">
        <f t="shared" si="60"/>
        <v>25</v>
      </c>
      <c r="R41">
        <f t="shared" si="31"/>
        <v>2000000</v>
      </c>
      <c r="S41">
        <f t="shared" si="32"/>
        <v>2444.8181062300105</v>
      </c>
      <c r="U41">
        <f t="shared" si="52"/>
        <v>5.2168930000000002E-3</v>
      </c>
      <c r="V41">
        <f t="shared" si="53"/>
        <v>0.01</v>
      </c>
      <c r="W41">
        <f t="shared" si="54"/>
        <v>0.61401605063834364</v>
      </c>
      <c r="X41">
        <f t="shared" si="55"/>
        <v>3.2032560364628204E-3</v>
      </c>
      <c r="Y41">
        <f t="shared" si="56"/>
        <v>6.1401605063834365E-3</v>
      </c>
      <c r="Z41">
        <f t="shared" si="57"/>
        <v>0.60467263409549743</v>
      </c>
      <c r="AB41">
        <f t="shared" si="58"/>
        <v>1463.8582199289335</v>
      </c>
      <c r="AC41">
        <f t="shared" si="33"/>
        <v>1478.3146041784662</v>
      </c>
      <c r="AE41">
        <f t="shared" si="34"/>
        <v>0</v>
      </c>
      <c r="AF41">
        <f t="shared" si="35"/>
        <v>0</v>
      </c>
      <c r="AG41">
        <f t="shared" si="36"/>
        <v>-15.116815852387436</v>
      </c>
      <c r="AH41">
        <f t="shared" si="37"/>
        <v>-6406.5120729256405</v>
      </c>
      <c r="AI41">
        <f t="shared" si="38"/>
        <v>-6421.6288887780283</v>
      </c>
      <c r="AJ41">
        <f t="shared" si="39"/>
        <v>-14.456384249532675</v>
      </c>
      <c r="AK41">
        <f t="shared" ref="AK41:AK72" si="61">G41*SUM(AB41:AB41, AE41:AF41)</f>
        <v>102.47007539502536</v>
      </c>
      <c r="AL41">
        <f t="shared" si="40"/>
        <v>-6333.6151976325355</v>
      </c>
      <c r="AN41">
        <f t="shared" si="41"/>
        <v>0</v>
      </c>
      <c r="AO41">
        <f t="shared" si="42"/>
        <v>0</v>
      </c>
      <c r="AP41">
        <f t="shared" si="43"/>
        <v>-0.5212784881337581</v>
      </c>
      <c r="AQ41">
        <f t="shared" si="44"/>
        <v>-220.91801343587304</v>
      </c>
      <c r="AR41">
        <f t="shared" si="45"/>
        <v>-221.43929192400682</v>
      </c>
      <c r="AS41">
        <f t="shared" si="46"/>
        <v>-0.49850459243947975</v>
      </c>
      <c r="AT41">
        <f t="shared" si="47"/>
        <v>3.5335117198265658</v>
      </c>
      <c r="AU41">
        <f t="shared" si="48"/>
        <v>-218.40428479661972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5.4821100000000001E-3</v>
      </c>
      <c r="Q42" s="5">
        <f t="shared" si="60"/>
        <v>25</v>
      </c>
      <c r="R42">
        <f t="shared" si="31"/>
        <v>2000000</v>
      </c>
      <c r="S42">
        <f t="shared" si="32"/>
        <v>2492.5305472664249</v>
      </c>
      <c r="U42">
        <f t="shared" si="52"/>
        <v>5.4821100000000001E-3</v>
      </c>
      <c r="V42">
        <f t="shared" si="53"/>
        <v>0.01</v>
      </c>
      <c r="W42">
        <f t="shared" si="54"/>
        <v>0.60467263409549743</v>
      </c>
      <c r="X42">
        <f t="shared" si="55"/>
        <v>3.3148818941012674E-3</v>
      </c>
      <c r="Y42">
        <f t="shared" si="56"/>
        <v>6.0467263409549749E-3</v>
      </c>
      <c r="Z42">
        <f t="shared" si="57"/>
        <v>0.59531102586044127</v>
      </c>
      <c r="AB42">
        <f t="shared" si="58"/>
        <v>1478.3146041784662</v>
      </c>
      <c r="AC42">
        <f t="shared" si="33"/>
        <v>1483.8309170816626</v>
      </c>
      <c r="AE42">
        <f t="shared" si="34"/>
        <v>0</v>
      </c>
      <c r="AF42">
        <f t="shared" si="35"/>
        <v>0</v>
      </c>
      <c r="AG42">
        <f t="shared" si="36"/>
        <v>-14.882775646511032</v>
      </c>
      <c r="AH42">
        <f t="shared" si="37"/>
        <v>-6629.7637882025347</v>
      </c>
      <c r="AI42">
        <f t="shared" si="38"/>
        <v>-6644.6465638490454</v>
      </c>
      <c r="AJ42">
        <f t="shared" si="39"/>
        <v>-5.5163129031964218</v>
      </c>
      <c r="AK42">
        <f t="shared" si="61"/>
        <v>103.48202229249264</v>
      </c>
      <c r="AL42">
        <f t="shared" si="40"/>
        <v>-6546.6808544597488</v>
      </c>
      <c r="AN42">
        <f t="shared" si="41"/>
        <v>0</v>
      </c>
      <c r="AO42">
        <f t="shared" si="42"/>
        <v>0</v>
      </c>
      <c r="AP42">
        <f t="shared" si="43"/>
        <v>-0.45822142610699779</v>
      </c>
      <c r="AQ42">
        <f t="shared" si="44"/>
        <v>-204.12185804163971</v>
      </c>
      <c r="AR42">
        <f t="shared" si="45"/>
        <v>-204.58007946774671</v>
      </c>
      <c r="AS42">
        <f t="shared" si="46"/>
        <v>-0.16984014443217549</v>
      </c>
      <c r="AT42">
        <f t="shared" si="47"/>
        <v>3.1860777154440436</v>
      </c>
      <c r="AU42">
        <f t="shared" si="48"/>
        <v>-201.56384189673483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5.7777469999999997E-3</v>
      </c>
      <c r="Q43" s="5">
        <f t="shared" si="60"/>
        <v>25</v>
      </c>
      <c r="R43">
        <f t="shared" si="31"/>
        <v>2000000</v>
      </c>
      <c r="S43">
        <f t="shared" si="32"/>
        <v>2529.1621975383282</v>
      </c>
      <c r="U43">
        <f t="shared" si="52"/>
        <v>5.7777469999999997E-3</v>
      </c>
      <c r="V43">
        <f t="shared" si="53"/>
        <v>0.01</v>
      </c>
      <c r="W43">
        <f t="shared" si="54"/>
        <v>0.59531102586044127</v>
      </c>
      <c r="X43">
        <f t="shared" si="55"/>
        <v>3.4395564937320868E-3</v>
      </c>
      <c r="Y43">
        <f t="shared" si="56"/>
        <v>5.9531102586044132E-3</v>
      </c>
      <c r="Z43">
        <f t="shared" si="57"/>
        <v>0.58591835910810475</v>
      </c>
      <c r="AB43">
        <f t="shared" si="58"/>
        <v>1483.8309170816626</v>
      </c>
      <c r="AC43">
        <f t="shared" si="33"/>
        <v>1481.8825646999055</v>
      </c>
      <c r="AE43">
        <f t="shared" si="34"/>
        <v>0</v>
      </c>
      <c r="AF43">
        <f t="shared" si="35"/>
        <v>0</v>
      </c>
      <c r="AG43">
        <f t="shared" si="36"/>
        <v>-14.647958977702618</v>
      </c>
      <c r="AH43">
        <f t="shared" si="37"/>
        <v>-6879.1129874641738</v>
      </c>
      <c r="AI43">
        <f t="shared" si="38"/>
        <v>-6893.7609464418765</v>
      </c>
      <c r="AJ43">
        <f t="shared" si="39"/>
        <v>1.948352381757104</v>
      </c>
      <c r="AK43">
        <f t="shared" si="61"/>
        <v>103.86816419571639</v>
      </c>
      <c r="AL43">
        <f t="shared" si="40"/>
        <v>-6787.944429864403</v>
      </c>
      <c r="AN43">
        <f t="shared" si="41"/>
        <v>0</v>
      </c>
      <c r="AO43">
        <f t="shared" si="42"/>
        <v>0</v>
      </c>
      <c r="AP43">
        <f t="shared" si="43"/>
        <v>-0.40267118247848427</v>
      </c>
      <c r="AQ43">
        <f t="shared" si="44"/>
        <v>-189.10624785895916</v>
      </c>
      <c r="AR43">
        <f t="shared" si="45"/>
        <v>-189.50891904143765</v>
      </c>
      <c r="AS43">
        <f t="shared" si="46"/>
        <v>5.3560046054276438E-2</v>
      </c>
      <c r="AT43">
        <f t="shared" si="47"/>
        <v>2.8553272549591928</v>
      </c>
      <c r="AU43">
        <f t="shared" si="48"/>
        <v>-186.60003174042416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6.1180619999999996E-3</v>
      </c>
      <c r="Q44" s="5">
        <f t="shared" si="60"/>
        <v>25</v>
      </c>
      <c r="R44">
        <f t="shared" si="31"/>
        <v>2000000</v>
      </c>
      <c r="S44">
        <f t="shared" si="32"/>
        <v>2555.6870239929067</v>
      </c>
      <c r="U44">
        <f t="shared" si="52"/>
        <v>6.1180619999999996E-3</v>
      </c>
      <c r="V44">
        <f t="shared" si="53"/>
        <v>0.01</v>
      </c>
      <c r="W44">
        <f t="shared" si="54"/>
        <v>0.58591835910810475</v>
      </c>
      <c r="X44">
        <f t="shared" si="55"/>
        <v>3.5846848479616491E-3</v>
      </c>
      <c r="Y44">
        <f t="shared" si="56"/>
        <v>5.8591835910810474E-3</v>
      </c>
      <c r="Z44">
        <f t="shared" si="57"/>
        <v>0.57647449066906209</v>
      </c>
      <c r="AB44">
        <f t="shared" si="58"/>
        <v>1481.8825646999055</v>
      </c>
      <c r="AC44">
        <f t="shared" si="33"/>
        <v>1473.2883754658419</v>
      </c>
      <c r="AE44">
        <f t="shared" si="34"/>
        <v>0</v>
      </c>
      <c r="AF44">
        <f t="shared" si="35"/>
        <v>0</v>
      </c>
      <c r="AG44">
        <f t="shared" si="36"/>
        <v>-14.411862266726553</v>
      </c>
      <c r="AH44">
        <f t="shared" si="37"/>
        <v>-7169.3696959232984</v>
      </c>
      <c r="AI44">
        <f t="shared" si="38"/>
        <v>-7183.781558190025</v>
      </c>
      <c r="AJ44">
        <f t="shared" si="39"/>
        <v>8.5941892340636059</v>
      </c>
      <c r="AK44">
        <f t="shared" si="61"/>
        <v>103.7317795289934</v>
      </c>
      <c r="AL44">
        <f t="shared" si="40"/>
        <v>-7071.4555894269679</v>
      </c>
      <c r="AN44">
        <f t="shared" si="41"/>
        <v>0</v>
      </c>
      <c r="AO44">
        <f t="shared" si="42"/>
        <v>0</v>
      </c>
      <c r="AP44">
        <f t="shared" si="43"/>
        <v>-0.35373294945864531</v>
      </c>
      <c r="AQ44">
        <f t="shared" si="44"/>
        <v>-175.96909000119143</v>
      </c>
      <c r="AR44">
        <f t="shared" si="45"/>
        <v>-176.32282295065008</v>
      </c>
      <c r="AS44">
        <f t="shared" si="46"/>
        <v>0.21094067162921606</v>
      </c>
      <c r="AT44">
        <f t="shared" si="47"/>
        <v>2.5460518319066012</v>
      </c>
      <c r="AU44">
        <f t="shared" si="48"/>
        <v>-173.56583044711425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6.4830920000000002E-3</v>
      </c>
      <c r="Q45" s="5">
        <f t="shared" si="60"/>
        <v>25</v>
      </c>
      <c r="R45">
        <f t="shared" si="31"/>
        <v>2000000</v>
      </c>
      <c r="S45">
        <f t="shared" si="32"/>
        <v>2572.4192998590129</v>
      </c>
      <c r="U45">
        <f t="shared" si="52"/>
        <v>6.4830920000000002E-3</v>
      </c>
      <c r="V45">
        <f t="shared" si="53"/>
        <v>0.01</v>
      </c>
      <c r="W45">
        <f t="shared" si="54"/>
        <v>0.57647449066906209</v>
      </c>
      <c r="X45">
        <f t="shared" si="55"/>
        <v>3.7373371586606713E-3</v>
      </c>
      <c r="Y45">
        <f t="shared" si="56"/>
        <v>5.7647449066906206E-3</v>
      </c>
      <c r="Z45">
        <f t="shared" si="57"/>
        <v>0.56697240860371079</v>
      </c>
      <c r="AB45">
        <f t="shared" si="58"/>
        <v>1473.2883754658419</v>
      </c>
      <c r="AC45">
        <f t="shared" si="33"/>
        <v>1458.4907663797358</v>
      </c>
      <c r="AE45">
        <f t="shared" si="34"/>
        <v>0</v>
      </c>
      <c r="AF45">
        <f t="shared" si="35"/>
        <v>0</v>
      </c>
      <c r="AG45">
        <f t="shared" si="36"/>
        <v>-14.17431021509277</v>
      </c>
      <c r="AH45">
        <f t="shared" si="37"/>
        <v>-7474.6743173213426</v>
      </c>
      <c r="AI45">
        <f t="shared" si="38"/>
        <v>-7488.8486275364357</v>
      </c>
      <c r="AJ45">
        <f t="shared" si="39"/>
        <v>14.797609086106149</v>
      </c>
      <c r="AK45">
        <f t="shared" si="61"/>
        <v>103.13018628260895</v>
      </c>
      <c r="AL45">
        <f t="shared" si="40"/>
        <v>-7370.9208321677206</v>
      </c>
      <c r="AN45">
        <f t="shared" si="41"/>
        <v>0</v>
      </c>
      <c r="AO45">
        <f t="shared" si="42"/>
        <v>0</v>
      </c>
      <c r="AP45">
        <f t="shared" si="43"/>
        <v>-0.31062708634757774</v>
      </c>
      <c r="AQ45">
        <f t="shared" si="44"/>
        <v>-163.80594676941055</v>
      </c>
      <c r="AR45">
        <f t="shared" si="45"/>
        <v>-164.11657385575813</v>
      </c>
      <c r="AS45">
        <f t="shared" si="46"/>
        <v>0.32428655261355954</v>
      </c>
      <c r="AT45">
        <f t="shared" si="47"/>
        <v>2.2600767722254962</v>
      </c>
      <c r="AU45">
        <f t="shared" si="48"/>
        <v>-161.53221053091906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6.8699859999999998E-3</v>
      </c>
      <c r="Q46" s="5">
        <f t="shared" si="60"/>
        <v>25</v>
      </c>
      <c r="R46">
        <f t="shared" si="31"/>
        <v>2000000</v>
      </c>
      <c r="S46">
        <f t="shared" si="32"/>
        <v>2580.8545635114206</v>
      </c>
      <c r="U46">
        <f t="shared" si="52"/>
        <v>6.8699859999999998E-3</v>
      </c>
      <c r="V46">
        <f t="shared" si="53"/>
        <v>0.01</v>
      </c>
      <c r="W46">
        <f t="shared" si="54"/>
        <v>0.56697240860371079</v>
      </c>
      <c r="X46">
        <f t="shared" si="55"/>
        <v>3.8950925094937724E-3</v>
      </c>
      <c r="Y46">
        <f t="shared" si="56"/>
        <v>5.6697240860371081E-3</v>
      </c>
      <c r="Z46">
        <f t="shared" si="57"/>
        <v>0.55740759200817991</v>
      </c>
      <c r="AB46">
        <f t="shared" si="58"/>
        <v>1458.4907663797358</v>
      </c>
      <c r="AC46">
        <f t="shared" si="33"/>
        <v>1438.5879275702232</v>
      </c>
      <c r="AE46">
        <f t="shared" si="34"/>
        <v>0</v>
      </c>
      <c r="AF46">
        <f t="shared" si="35"/>
        <v>0</v>
      </c>
      <c r="AG46">
        <f t="shared" si="36"/>
        <v>-13.935189800204498</v>
      </c>
      <c r="AH46">
        <f t="shared" si="37"/>
        <v>-7790.1850189875449</v>
      </c>
      <c r="AI46">
        <f t="shared" si="38"/>
        <v>-7804.1202087877491</v>
      </c>
      <c r="AJ46">
        <f t="shared" si="39"/>
        <v>19.902838809512559</v>
      </c>
      <c r="AK46">
        <f t="shared" si="61"/>
        <v>102.09435364658151</v>
      </c>
      <c r="AL46">
        <f t="shared" si="40"/>
        <v>-7682.123016331655</v>
      </c>
      <c r="AN46">
        <f t="shared" si="41"/>
        <v>0</v>
      </c>
      <c r="AO46">
        <f t="shared" si="42"/>
        <v>0</v>
      </c>
      <c r="AP46">
        <f t="shared" si="43"/>
        <v>-0.2726667962050654</v>
      </c>
      <c r="AQ46">
        <f t="shared" si="44"/>
        <v>-152.42883817347499</v>
      </c>
      <c r="AR46">
        <f t="shared" si="45"/>
        <v>-152.70150496968003</v>
      </c>
      <c r="AS46">
        <f t="shared" si="46"/>
        <v>0.38943447282619642</v>
      </c>
      <c r="AT46">
        <f t="shared" si="47"/>
        <v>1.9976577799487023</v>
      </c>
      <c r="AU46">
        <f t="shared" si="48"/>
        <v>-150.31441271690514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7.3063119999999997E-3</v>
      </c>
      <c r="Q47" s="5">
        <f t="shared" si="60"/>
        <v>25</v>
      </c>
      <c r="R47">
        <f t="shared" si="31"/>
        <v>2000000</v>
      </c>
      <c r="S47">
        <f t="shared" si="32"/>
        <v>2582.5938828440385</v>
      </c>
      <c r="U47">
        <f t="shared" si="52"/>
        <v>7.3063119999999997E-3</v>
      </c>
      <c r="V47">
        <f t="shared" si="53"/>
        <v>0.01</v>
      </c>
      <c r="W47">
        <f t="shared" si="54"/>
        <v>0.55740759200817991</v>
      </c>
      <c r="X47">
        <f t="shared" si="55"/>
        <v>4.0725937783804688E-3</v>
      </c>
      <c r="Y47">
        <f t="shared" si="56"/>
        <v>5.5740759200817993E-3</v>
      </c>
      <c r="Z47">
        <f t="shared" si="57"/>
        <v>0.54776092230971773</v>
      </c>
      <c r="AB47">
        <f t="shared" si="58"/>
        <v>1438.5879275702232</v>
      </c>
      <c r="AC47">
        <f t="shared" si="33"/>
        <v>1414.6440072180856</v>
      </c>
      <c r="AE47">
        <f t="shared" si="34"/>
        <v>0</v>
      </c>
      <c r="AF47">
        <f t="shared" si="35"/>
        <v>0</v>
      </c>
      <c r="AG47">
        <f t="shared" si="36"/>
        <v>-13.694023057742942</v>
      </c>
      <c r="AH47">
        <f t="shared" si="37"/>
        <v>-8145.1875567609377</v>
      </c>
      <c r="AI47">
        <f t="shared" si="38"/>
        <v>-8158.8815798186806</v>
      </c>
      <c r="AJ47">
        <f t="shared" si="39"/>
        <v>23.943920352137638</v>
      </c>
      <c r="AK47">
        <f t="shared" si="61"/>
        <v>100.70115492991563</v>
      </c>
      <c r="AL47">
        <f t="shared" si="40"/>
        <v>-8034.2365045366269</v>
      </c>
      <c r="AN47">
        <f t="shared" si="41"/>
        <v>0</v>
      </c>
      <c r="AO47">
        <f t="shared" si="42"/>
        <v>0</v>
      </c>
      <c r="AP47">
        <f t="shared" si="43"/>
        <v>-0.23923923174812511</v>
      </c>
      <c r="AQ47">
        <f t="shared" si="44"/>
        <v>-142.29919179390168</v>
      </c>
      <c r="AR47">
        <f t="shared" si="45"/>
        <v>-142.5384310256498</v>
      </c>
      <c r="AS47">
        <f t="shared" si="46"/>
        <v>0.41830841717801609</v>
      </c>
      <c r="AT47">
        <f t="shared" si="47"/>
        <v>1.759283363259704</v>
      </c>
      <c r="AU47">
        <f t="shared" si="48"/>
        <v>-140.36083924521208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7.7977719999999997E-3</v>
      </c>
      <c r="Q48" s="5">
        <f t="shared" si="60"/>
        <v>25</v>
      </c>
      <c r="R48">
        <f t="shared" si="31"/>
        <v>2000000</v>
      </c>
      <c r="S48">
        <f t="shared" si="32"/>
        <v>2578.1274328881827</v>
      </c>
      <c r="U48">
        <f t="shared" si="52"/>
        <v>7.7977719999999997E-3</v>
      </c>
      <c r="V48">
        <f t="shared" si="53"/>
        <v>0.01</v>
      </c>
      <c r="W48">
        <f t="shared" si="54"/>
        <v>0.54776092230971773</v>
      </c>
      <c r="X48">
        <f t="shared" si="55"/>
        <v>4.2713147826808923E-3</v>
      </c>
      <c r="Y48">
        <f t="shared" si="56"/>
        <v>5.4776092230971775E-3</v>
      </c>
      <c r="Z48">
        <f t="shared" si="57"/>
        <v>0.53801199830393964</v>
      </c>
      <c r="AB48">
        <f t="shared" si="58"/>
        <v>1414.6440072180856</v>
      </c>
      <c r="AC48">
        <f t="shared" si="33"/>
        <v>1387.0634920503771</v>
      </c>
      <c r="AE48">
        <f t="shared" si="34"/>
        <v>0</v>
      </c>
      <c r="AF48">
        <f t="shared" si="35"/>
        <v>0</v>
      </c>
      <c r="AG48">
        <f t="shared" si="36"/>
        <v>-13.450299957598491</v>
      </c>
      <c r="AH48">
        <f t="shared" si="37"/>
        <v>-8542.6295653617854</v>
      </c>
      <c r="AI48">
        <f t="shared" si="38"/>
        <v>-8556.0798653193833</v>
      </c>
      <c r="AJ48">
        <f t="shared" si="39"/>
        <v>27.580515167708427</v>
      </c>
      <c r="AK48">
        <f t="shared" si="61"/>
        <v>99.025080505266004</v>
      </c>
      <c r="AL48">
        <f t="shared" si="40"/>
        <v>-8429.4742696464091</v>
      </c>
      <c r="AN48">
        <f t="shared" si="41"/>
        <v>0</v>
      </c>
      <c r="AO48">
        <f t="shared" si="42"/>
        <v>0</v>
      </c>
      <c r="AP48">
        <f t="shared" si="43"/>
        <v>-0.20980473790001503</v>
      </c>
      <c r="AQ48">
        <f t="shared" si="44"/>
        <v>-133.25235590193154</v>
      </c>
      <c r="AR48">
        <f t="shared" si="45"/>
        <v>-133.46216063983152</v>
      </c>
      <c r="AS48">
        <f t="shared" si="46"/>
        <v>0.43021514569565189</v>
      </c>
      <c r="AT48">
        <f t="shared" si="47"/>
        <v>1.5446444411225384</v>
      </c>
      <c r="AU48">
        <f t="shared" si="48"/>
        <v>-131.48730105301334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8.3605269999999995E-3</v>
      </c>
      <c r="Q49" s="5">
        <f t="shared" si="60"/>
        <v>25</v>
      </c>
      <c r="R49">
        <f t="shared" si="31"/>
        <v>2000000</v>
      </c>
      <c r="S49">
        <f t="shared" si="32"/>
        <v>2567.98275134406</v>
      </c>
      <c r="U49">
        <f t="shared" si="52"/>
        <v>8.3605269999999995E-3</v>
      </c>
      <c r="V49">
        <f t="shared" si="53"/>
        <v>0.01</v>
      </c>
      <c r="W49">
        <f t="shared" si="54"/>
        <v>0.53801199830393964</v>
      </c>
      <c r="X49">
        <f t="shared" si="55"/>
        <v>4.4980638381440412E-3</v>
      </c>
      <c r="Y49">
        <f t="shared" si="56"/>
        <v>5.3801199830393965E-3</v>
      </c>
      <c r="Z49">
        <f t="shared" si="57"/>
        <v>0.5281338144827562</v>
      </c>
      <c r="AB49">
        <f t="shared" si="58"/>
        <v>1387.0634920503771</v>
      </c>
      <c r="AC49">
        <f t="shared" si="33"/>
        <v>1356.2385259932616</v>
      </c>
      <c r="AE49">
        <f t="shared" si="34"/>
        <v>0</v>
      </c>
      <c r="AF49">
        <f t="shared" si="35"/>
        <v>0</v>
      </c>
      <c r="AG49">
        <f t="shared" si="36"/>
        <v>-13.203345362068905</v>
      </c>
      <c r="AH49">
        <f t="shared" si="37"/>
        <v>-8996.1276762880825</v>
      </c>
      <c r="AI49">
        <f t="shared" si="38"/>
        <v>-9009.3310216501523</v>
      </c>
      <c r="AJ49">
        <f t="shared" si="39"/>
        <v>30.824966057115489</v>
      </c>
      <c r="AK49">
        <f t="shared" si="61"/>
        <v>97.094444443526413</v>
      </c>
      <c r="AL49">
        <f t="shared" si="40"/>
        <v>-8881.4116111495096</v>
      </c>
      <c r="AN49">
        <f t="shared" si="41"/>
        <v>0</v>
      </c>
      <c r="AO49">
        <f t="shared" si="42"/>
        <v>0</v>
      </c>
      <c r="AP49">
        <f t="shared" si="43"/>
        <v>-0.18388626102238737</v>
      </c>
      <c r="AQ49">
        <f t="shared" si="44"/>
        <v>-125.29129828149991</v>
      </c>
      <c r="AR49">
        <f t="shared" si="45"/>
        <v>-125.4751845425223</v>
      </c>
      <c r="AS49">
        <f t="shared" si="46"/>
        <v>0.42930693691229588</v>
      </c>
      <c r="AT49">
        <f t="shared" si="47"/>
        <v>1.3522583758248594</v>
      </c>
      <c r="AU49">
        <f t="shared" si="48"/>
        <v>-123.69361922978514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9.009787E-3</v>
      </c>
      <c r="Q50" s="5">
        <f t="shared" si="60"/>
        <v>25</v>
      </c>
      <c r="R50">
        <f t="shared" si="31"/>
        <v>2000000</v>
      </c>
      <c r="S50">
        <f t="shared" si="32"/>
        <v>2552.4325528668974</v>
      </c>
      <c r="U50">
        <f t="shared" si="52"/>
        <v>9.009787E-3</v>
      </c>
      <c r="V50">
        <f t="shared" si="53"/>
        <v>0.01</v>
      </c>
      <c r="W50">
        <f t="shared" si="54"/>
        <v>0.5281338144827562</v>
      </c>
      <c r="X50">
        <f t="shared" si="55"/>
        <v>4.7583731759871482E-3</v>
      </c>
      <c r="Y50">
        <f t="shared" si="56"/>
        <v>5.2813381448275623E-3</v>
      </c>
      <c r="Z50">
        <f t="shared" si="57"/>
        <v>0.51809410316194149</v>
      </c>
      <c r="AB50">
        <f t="shared" si="58"/>
        <v>1356.2385259932616</v>
      </c>
      <c r="AC50">
        <f t="shared" si="33"/>
        <v>1322.4002543589199</v>
      </c>
      <c r="AE50">
        <f t="shared" si="34"/>
        <v>0</v>
      </c>
      <c r="AF50">
        <f t="shared" si="35"/>
        <v>0</v>
      </c>
      <c r="AG50">
        <f t="shared" si="36"/>
        <v>-12.952352579048537</v>
      </c>
      <c r="AH50">
        <f t="shared" si="37"/>
        <v>-9516.746351974296</v>
      </c>
      <c r="AI50">
        <f t="shared" si="38"/>
        <v>-9529.6987045533442</v>
      </c>
      <c r="AJ50">
        <f t="shared" si="39"/>
        <v>33.838271634341709</v>
      </c>
      <c r="AK50">
        <f t="shared" si="61"/>
        <v>94.936696819528322</v>
      </c>
      <c r="AL50">
        <f t="shared" si="40"/>
        <v>-9400.9237360994739</v>
      </c>
      <c r="AN50">
        <f t="shared" si="41"/>
        <v>0</v>
      </c>
      <c r="AO50">
        <f t="shared" si="42"/>
        <v>0</v>
      </c>
      <c r="AP50">
        <f t="shared" si="43"/>
        <v>-0.16106305568582621</v>
      </c>
      <c r="AQ50">
        <f t="shared" si="44"/>
        <v>-118.34114600272228</v>
      </c>
      <c r="AR50">
        <f t="shared" si="45"/>
        <v>-118.50220905840811</v>
      </c>
      <c r="AS50">
        <f t="shared" si="46"/>
        <v>0.42078034822570043</v>
      </c>
      <c r="AT50">
        <f t="shared" si="47"/>
        <v>1.1805418662866056</v>
      </c>
      <c r="AU50">
        <f t="shared" si="48"/>
        <v>-116.9008868438958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9.7579090000000004E-3</v>
      </c>
      <c r="Q51" s="5">
        <f t="shared" si="60"/>
        <v>25</v>
      </c>
      <c r="R51">
        <f t="shared" si="31"/>
        <v>2000000</v>
      </c>
      <c r="S51">
        <f t="shared" si="32"/>
        <v>2531.6416991705969</v>
      </c>
      <c r="U51">
        <f t="shared" si="52"/>
        <v>9.7579090000000004E-3</v>
      </c>
      <c r="V51">
        <f t="shared" si="53"/>
        <v>0.01</v>
      </c>
      <c r="W51">
        <f t="shared" si="54"/>
        <v>0.51809410316194149</v>
      </c>
      <c r="X51">
        <f t="shared" si="55"/>
        <v>5.0555151120908375E-3</v>
      </c>
      <c r="Y51">
        <f t="shared" si="56"/>
        <v>5.1809410316194151E-3</v>
      </c>
      <c r="Z51">
        <f t="shared" si="57"/>
        <v>0.50785764701823133</v>
      </c>
      <c r="AB51">
        <f t="shared" si="58"/>
        <v>1322.4002543589199</v>
      </c>
      <c r="AC51">
        <f t="shared" si="33"/>
        <v>1285.7135964340164</v>
      </c>
      <c r="AE51">
        <f t="shared" si="34"/>
        <v>0</v>
      </c>
      <c r="AF51">
        <f t="shared" si="35"/>
        <v>0</v>
      </c>
      <c r="AG51">
        <f t="shared" si="36"/>
        <v>-12.696441175455783</v>
      </c>
      <c r="AH51">
        <f t="shared" si="37"/>
        <v>-10111.030224181675</v>
      </c>
      <c r="AI51">
        <f t="shared" si="38"/>
        <v>-10123.726665357131</v>
      </c>
      <c r="AJ51">
        <f t="shared" si="39"/>
        <v>36.686657924903557</v>
      </c>
      <c r="AK51">
        <f t="shared" si="61"/>
        <v>92.568017805124398</v>
      </c>
      <c r="AL51">
        <f t="shared" si="40"/>
        <v>-9994.4719896271035</v>
      </c>
      <c r="AN51">
        <f t="shared" si="41"/>
        <v>0</v>
      </c>
      <c r="AO51">
        <f t="shared" si="42"/>
        <v>0</v>
      </c>
      <c r="AP51">
        <f t="shared" si="43"/>
        <v>-0.14096498793600334</v>
      </c>
      <c r="AQ51">
        <f t="shared" si="44"/>
        <v>-112.25990290315892</v>
      </c>
      <c r="AR51">
        <f t="shared" si="45"/>
        <v>-112.40086789109492</v>
      </c>
      <c r="AS51">
        <f t="shared" si="46"/>
        <v>0.40732156517951662</v>
      </c>
      <c r="AT51">
        <f t="shared" si="47"/>
        <v>1.0277564659917915</v>
      </c>
      <c r="AU51">
        <f t="shared" si="48"/>
        <v>-110.96578985992362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1.0650522000000001E-2</v>
      </c>
      <c r="Q52" s="5">
        <f t="shared" si="60"/>
        <v>25</v>
      </c>
      <c r="R52">
        <f t="shared" si="31"/>
        <v>2000000</v>
      </c>
      <c r="S52">
        <f t="shared" si="32"/>
        <v>2505.8993947697668</v>
      </c>
      <c r="U52">
        <f t="shared" si="52"/>
        <v>1.0650522000000001E-2</v>
      </c>
      <c r="V52">
        <f t="shared" si="53"/>
        <v>0.01</v>
      </c>
      <c r="W52">
        <f t="shared" si="54"/>
        <v>0.50785764701823133</v>
      </c>
      <c r="X52">
        <f t="shared" si="55"/>
        <v>5.4089490424359078E-3</v>
      </c>
      <c r="Y52">
        <f t="shared" si="56"/>
        <v>5.0785764701823137E-3</v>
      </c>
      <c r="Z52">
        <f t="shared" si="57"/>
        <v>0.49737012150561305</v>
      </c>
      <c r="AB52">
        <f t="shared" si="58"/>
        <v>1285.7135964340164</v>
      </c>
      <c r="AC52">
        <f t="shared" si="33"/>
        <v>1246.3594864574811</v>
      </c>
      <c r="AE52">
        <f t="shared" si="34"/>
        <v>0</v>
      </c>
      <c r="AF52">
        <f t="shared" si="35"/>
        <v>0</v>
      </c>
      <c r="AG52">
        <f t="shared" si="36"/>
        <v>-12.434253037640326</v>
      </c>
      <c r="AH52">
        <f t="shared" si="37"/>
        <v>-10817.898084871815</v>
      </c>
      <c r="AI52">
        <f t="shared" si="38"/>
        <v>-10830.332337909455</v>
      </c>
      <c r="AJ52">
        <f t="shared" si="39"/>
        <v>39.354109976535256</v>
      </c>
      <c r="AK52">
        <f t="shared" si="61"/>
        <v>89.999951750381157</v>
      </c>
      <c r="AL52">
        <f t="shared" si="40"/>
        <v>-10700.978276182537</v>
      </c>
      <c r="AN52">
        <f t="shared" si="41"/>
        <v>0</v>
      </c>
      <c r="AO52">
        <f t="shared" si="42"/>
        <v>0</v>
      </c>
      <c r="AP52">
        <f t="shared" si="43"/>
        <v>-0.12326248870660816</v>
      </c>
      <c r="AQ52">
        <f t="shared" si="44"/>
        <v>-107.23933608872416</v>
      </c>
      <c r="AR52">
        <f t="shared" si="45"/>
        <v>-107.36259857743076</v>
      </c>
      <c r="AS52">
        <f t="shared" si="46"/>
        <v>0.39012279401560701</v>
      </c>
      <c r="AT52">
        <f t="shared" si="47"/>
        <v>0.89218210395466557</v>
      </c>
      <c r="AU52">
        <f t="shared" si="48"/>
        <v>-106.08029367946048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1.1678121E-2</v>
      </c>
      <c r="Q53" s="5">
        <f t="shared" si="60"/>
        <v>25</v>
      </c>
      <c r="R53">
        <f t="shared" si="31"/>
        <v>2000000</v>
      </c>
      <c r="S53">
        <f t="shared" si="32"/>
        <v>2474.8132518137368</v>
      </c>
      <c r="U53">
        <f t="shared" si="52"/>
        <v>1.1678121E-2</v>
      </c>
      <c r="V53">
        <f t="shared" si="53"/>
        <v>0.01</v>
      </c>
      <c r="W53">
        <f t="shared" si="54"/>
        <v>0.49737012150561305</v>
      </c>
      <c r="X53">
        <f t="shared" si="55"/>
        <v>5.8083484607272511E-3</v>
      </c>
      <c r="Y53">
        <f t="shared" si="56"/>
        <v>4.9737012150561305E-3</v>
      </c>
      <c r="Z53">
        <f t="shared" si="57"/>
        <v>0.48658807182982966</v>
      </c>
      <c r="AB53">
        <f t="shared" si="58"/>
        <v>1246.3594864574811</v>
      </c>
      <c r="AC53">
        <f t="shared" si="33"/>
        <v>1204.2146083389569</v>
      </c>
      <c r="AE53">
        <f t="shared" si="34"/>
        <v>0</v>
      </c>
      <c r="AF53">
        <f t="shared" si="35"/>
        <v>0</v>
      </c>
      <c r="AG53">
        <f t="shared" si="36"/>
        <v>-12.164701795745742</v>
      </c>
      <c r="AH53">
        <f t="shared" si="37"/>
        <v>-11616.696921454502</v>
      </c>
      <c r="AI53">
        <f t="shared" si="38"/>
        <v>-11628.861623250248</v>
      </c>
      <c r="AJ53">
        <f t="shared" si="39"/>
        <v>42.144878118524275</v>
      </c>
      <c r="AK53">
        <f t="shared" si="61"/>
        <v>87.245164052023682</v>
      </c>
      <c r="AL53">
        <f t="shared" si="40"/>
        <v>-11499.471581079701</v>
      </c>
      <c r="AN53">
        <f t="shared" si="41"/>
        <v>0</v>
      </c>
      <c r="AO53">
        <f t="shared" si="42"/>
        <v>0</v>
      </c>
      <c r="AP53">
        <f t="shared" si="43"/>
        <v>-0.10766999068005818</v>
      </c>
      <c r="AQ53">
        <f t="shared" si="44"/>
        <v>-102.81958984835025</v>
      </c>
      <c r="AR53">
        <f t="shared" si="45"/>
        <v>-102.9272598390303</v>
      </c>
      <c r="AS53">
        <f t="shared" si="46"/>
        <v>0.3730250613969544</v>
      </c>
      <c r="AT53">
        <f t="shared" si="47"/>
        <v>0.77220848961926147</v>
      </c>
      <c r="AU53">
        <f t="shared" si="48"/>
        <v>-101.78202628801409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1.2859717E-2</v>
      </c>
      <c r="Q54" s="5">
        <f t="shared" si="60"/>
        <v>25</v>
      </c>
      <c r="R54">
        <f t="shared" si="31"/>
        <v>2000000</v>
      </c>
      <c r="S54">
        <f t="shared" si="32"/>
        <v>2438.6979963605613</v>
      </c>
      <c r="U54">
        <f t="shared" si="52"/>
        <v>1.2859717E-2</v>
      </c>
      <c r="V54">
        <f t="shared" si="53"/>
        <v>0.01</v>
      </c>
      <c r="W54">
        <f t="shared" si="54"/>
        <v>0.48658807182982966</v>
      </c>
      <c r="X54">
        <f t="shared" si="55"/>
        <v>6.2573848993072818E-3</v>
      </c>
      <c r="Y54">
        <f t="shared" si="56"/>
        <v>4.8658807182982971E-3</v>
      </c>
      <c r="Z54">
        <f t="shared" si="57"/>
        <v>0.47546480621222409</v>
      </c>
      <c r="AB54">
        <f t="shared" si="58"/>
        <v>1204.2146083389569</v>
      </c>
      <c r="AC54">
        <f t="shared" si="33"/>
        <v>1159.5150702497135</v>
      </c>
      <c r="AE54">
        <f t="shared" si="34"/>
        <v>0</v>
      </c>
      <c r="AF54">
        <f t="shared" si="35"/>
        <v>0</v>
      </c>
      <c r="AG54">
        <f t="shared" si="36"/>
        <v>-11.886620155305602</v>
      </c>
      <c r="AH54">
        <f t="shared" si="37"/>
        <v>-12514.769798614563</v>
      </c>
      <c r="AI54">
        <f t="shared" si="38"/>
        <v>-12526.65641876987</v>
      </c>
      <c r="AJ54">
        <f t="shared" si="39"/>
        <v>44.699538089243333</v>
      </c>
      <c r="AK54">
        <f t="shared" si="61"/>
        <v>84.29502258372699</v>
      </c>
      <c r="AL54">
        <f t="shared" si="40"/>
        <v>-12397.661858096899</v>
      </c>
      <c r="AN54">
        <f t="shared" si="41"/>
        <v>0</v>
      </c>
      <c r="AO54">
        <f t="shared" si="42"/>
        <v>0</v>
      </c>
      <c r="AP54">
        <f t="shared" si="43"/>
        <v>-9.3936326039035192E-2</v>
      </c>
      <c r="AQ54">
        <f t="shared" si="44"/>
        <v>-98.900400681298976</v>
      </c>
      <c r="AR54">
        <f t="shared" si="45"/>
        <v>-98.994337007338018</v>
      </c>
      <c r="AS54">
        <f t="shared" si="46"/>
        <v>0.35324678747063748</v>
      </c>
      <c r="AT54">
        <f t="shared" si="47"/>
        <v>0.66615779939417386</v>
      </c>
      <c r="AU54">
        <f t="shared" si="48"/>
        <v>-97.974932420473209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1.4223828000000001E-2</v>
      </c>
      <c r="Q55" s="5">
        <f t="shared" si="60"/>
        <v>25</v>
      </c>
      <c r="R55">
        <f t="shared" si="31"/>
        <v>2000000</v>
      </c>
      <c r="S55">
        <f t="shared" si="32"/>
        <v>2397.9183504514658</v>
      </c>
      <c r="U55">
        <f t="shared" si="52"/>
        <v>1.4223828000000001E-2</v>
      </c>
      <c r="V55">
        <f t="shared" si="53"/>
        <v>0.01</v>
      </c>
      <c r="W55">
        <f t="shared" si="54"/>
        <v>0.47546480621222409</v>
      </c>
      <c r="X55">
        <f t="shared" si="55"/>
        <v>6.7629296236160078E-3</v>
      </c>
      <c r="Y55">
        <f t="shared" si="56"/>
        <v>4.7546480621222407E-3</v>
      </c>
      <c r="Z55">
        <f t="shared" si="57"/>
        <v>0.46394722852648584</v>
      </c>
      <c r="AB55">
        <f t="shared" si="58"/>
        <v>1159.5150702497135</v>
      </c>
      <c r="AC55">
        <f t="shared" si="33"/>
        <v>1112.5075729247601</v>
      </c>
      <c r="AE55">
        <f t="shared" si="34"/>
        <v>0</v>
      </c>
      <c r="AF55">
        <f t="shared" si="35"/>
        <v>0</v>
      </c>
      <c r="AG55">
        <f t="shared" si="36"/>
        <v>-11.598680713162146</v>
      </c>
      <c r="AH55">
        <f t="shared" si="37"/>
        <v>-13525.859247232016</v>
      </c>
      <c r="AI55">
        <f t="shared" si="38"/>
        <v>-13537.457927945179</v>
      </c>
      <c r="AJ55">
        <f t="shared" si="39"/>
        <v>47.00749732495342</v>
      </c>
      <c r="AK55">
        <f t="shared" si="61"/>
        <v>81.166054917479954</v>
      </c>
      <c r="AL55">
        <f t="shared" si="40"/>
        <v>-13409.284375702746</v>
      </c>
      <c r="AN55">
        <f t="shared" si="41"/>
        <v>0</v>
      </c>
      <c r="AO55">
        <f t="shared" si="42"/>
        <v>0</v>
      </c>
      <c r="AP55">
        <f t="shared" si="43"/>
        <v>-8.1840025566172925E-2</v>
      </c>
      <c r="AQ55">
        <f t="shared" si="44"/>
        <v>-95.438153180797002</v>
      </c>
      <c r="AR55">
        <f t="shared" si="45"/>
        <v>-95.519993206363168</v>
      </c>
      <c r="AS55">
        <f t="shared" si="46"/>
        <v>0.33168382491211457</v>
      </c>
      <c r="AT55">
        <f t="shared" si="47"/>
        <v>0.57270582524216884</v>
      </c>
      <c r="AU55">
        <f t="shared" si="48"/>
        <v>-94.615603556208896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1.5749540999999999E-2</v>
      </c>
      <c r="Q56" s="5">
        <f t="shared" si="60"/>
        <v>25</v>
      </c>
      <c r="R56">
        <f t="shared" si="31"/>
        <v>2000000</v>
      </c>
      <c r="S56">
        <f t="shared" si="32"/>
        <v>2352.6559429997642</v>
      </c>
      <c r="U56">
        <f t="shared" si="52"/>
        <v>1.5749540999999999E-2</v>
      </c>
      <c r="V56">
        <f t="shared" si="53"/>
        <v>0.01</v>
      </c>
      <c r="W56">
        <f t="shared" si="54"/>
        <v>0.46394722852648584</v>
      </c>
      <c r="X56">
        <f t="shared" si="55"/>
        <v>7.3069558975142578E-3</v>
      </c>
      <c r="Y56">
        <f t="shared" si="56"/>
        <v>4.6394722852648581E-3</v>
      </c>
      <c r="Z56">
        <f t="shared" si="57"/>
        <v>0.45200080034370677</v>
      </c>
      <c r="AB56">
        <f t="shared" si="58"/>
        <v>1112.5075729247601</v>
      </c>
      <c r="AC56">
        <f t="shared" si="33"/>
        <v>1063.4023691692717</v>
      </c>
      <c r="AE56">
        <f t="shared" si="34"/>
        <v>0</v>
      </c>
      <c r="AF56">
        <f t="shared" si="35"/>
        <v>0</v>
      </c>
      <c r="AG56">
        <f t="shared" si="36"/>
        <v>-11.30002000859267</v>
      </c>
      <c r="AH56">
        <f t="shared" si="37"/>
        <v>-14613.911795028516</v>
      </c>
      <c r="AI56">
        <f t="shared" si="38"/>
        <v>-14625.21181503711</v>
      </c>
      <c r="AJ56">
        <f t="shared" si="39"/>
        <v>49.105203755488446</v>
      </c>
      <c r="AK56">
        <f t="shared" si="61"/>
        <v>77.875530104733215</v>
      </c>
      <c r="AL56">
        <f t="shared" si="40"/>
        <v>-14498.231081176888</v>
      </c>
      <c r="AN56">
        <f t="shared" si="41"/>
        <v>0</v>
      </c>
      <c r="AO56">
        <f t="shared" si="42"/>
        <v>0</v>
      </c>
      <c r="AP56">
        <f t="shared" si="43"/>
        <v>-7.118989506465688E-2</v>
      </c>
      <c r="AQ56">
        <f t="shared" si="44"/>
        <v>-92.067345578249174</v>
      </c>
      <c r="AR56">
        <f t="shared" si="45"/>
        <v>-92.138535473313837</v>
      </c>
      <c r="AS56">
        <f t="shared" si="46"/>
        <v>0.30936177987504215</v>
      </c>
      <c r="AT56">
        <f t="shared" si="47"/>
        <v>0.49061424776635787</v>
      </c>
      <c r="AU56">
        <f t="shared" si="48"/>
        <v>-91.338559445672431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1.7447312E-2</v>
      </c>
      <c r="Q57" s="5">
        <f t="shared" si="60"/>
        <v>25</v>
      </c>
      <c r="R57">
        <f t="shared" si="31"/>
        <v>2000000</v>
      </c>
      <c r="S57">
        <f t="shared" si="32"/>
        <v>2303.7219832755372</v>
      </c>
      <c r="U57">
        <f t="shared" si="52"/>
        <v>1.7447312E-2</v>
      </c>
      <c r="V57">
        <f t="shared" si="53"/>
        <v>0.01</v>
      </c>
      <c r="W57">
        <f t="shared" si="54"/>
        <v>0.45200080034370677</v>
      </c>
      <c r="X57">
        <f t="shared" si="55"/>
        <v>7.886198987846359E-3</v>
      </c>
      <c r="Y57">
        <f t="shared" si="56"/>
        <v>4.5200080034370682E-3</v>
      </c>
      <c r="Z57">
        <f t="shared" si="57"/>
        <v>0.43959459335242335</v>
      </c>
      <c r="AB57">
        <f t="shared" si="58"/>
        <v>1063.4023691692717</v>
      </c>
      <c r="AC57">
        <f t="shared" si="33"/>
        <v>1012.703728435048</v>
      </c>
      <c r="AE57">
        <f t="shared" si="34"/>
        <v>0</v>
      </c>
      <c r="AF57">
        <f t="shared" si="35"/>
        <v>0</v>
      </c>
      <c r="AG57">
        <f t="shared" si="36"/>
        <v>-10.989864833810584</v>
      </c>
      <c r="AH57">
        <f t="shared" si="37"/>
        <v>-15772.397975692718</v>
      </c>
      <c r="AI57">
        <f t="shared" si="38"/>
        <v>-15783.38784052653</v>
      </c>
      <c r="AJ57">
        <f t="shared" si="39"/>
        <v>50.698640734223659</v>
      </c>
      <c r="AK57">
        <f t="shared" si="61"/>
        <v>74.438165841849028</v>
      </c>
      <c r="AL57">
        <f t="shared" si="40"/>
        <v>-15658.251033950457</v>
      </c>
      <c r="AN57">
        <f t="shared" si="41"/>
        <v>0</v>
      </c>
      <c r="AO57">
        <f t="shared" si="42"/>
        <v>0</v>
      </c>
      <c r="AP57">
        <f t="shared" si="43"/>
        <v>-6.1817789110330333E-2</v>
      </c>
      <c r="AQ57">
        <f t="shared" si="44"/>
        <v>-88.71945074573776</v>
      </c>
      <c r="AR57">
        <f t="shared" si="45"/>
        <v>-88.781268534848095</v>
      </c>
      <c r="AS57">
        <f t="shared" si="46"/>
        <v>0.28517892881144224</v>
      </c>
      <c r="AT57">
        <f t="shared" si="47"/>
        <v>0.41871332426348651</v>
      </c>
      <c r="AU57">
        <f t="shared" si="48"/>
        <v>-88.077376281773169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1.9300032000000002E-2</v>
      </c>
      <c r="Q58" s="5">
        <f t="shared" si="60"/>
        <v>25</v>
      </c>
      <c r="R58">
        <f t="shared" si="31"/>
        <v>2000000</v>
      </c>
      <c r="S58">
        <f t="shared" si="32"/>
        <v>2251.9054697116339</v>
      </c>
      <c r="U58">
        <f t="shared" si="52"/>
        <v>1.9300032000000002E-2</v>
      </c>
      <c r="V58">
        <f t="shared" si="53"/>
        <v>0.01</v>
      </c>
      <c r="W58">
        <f t="shared" si="54"/>
        <v>0.43959459335242335</v>
      </c>
      <c r="X58">
        <f t="shared" si="55"/>
        <v>8.4841897187287584E-3</v>
      </c>
      <c r="Y58">
        <f t="shared" si="56"/>
        <v>4.3959459335242337E-3</v>
      </c>
      <c r="Z58">
        <f t="shared" si="57"/>
        <v>0.42671445770017036</v>
      </c>
      <c r="AB58">
        <f t="shared" si="58"/>
        <v>1012.703728435048</v>
      </c>
      <c r="AC58">
        <f t="shared" si="33"/>
        <v>960.92062130004729</v>
      </c>
      <c r="AE58">
        <f t="shared" si="34"/>
        <v>0</v>
      </c>
      <c r="AF58">
        <f t="shared" si="35"/>
        <v>0</v>
      </c>
      <c r="AG58">
        <f t="shared" si="36"/>
        <v>-10.667861442504259</v>
      </c>
      <c r="AH58">
        <f t="shared" si="37"/>
        <v>-16968.379437457515</v>
      </c>
      <c r="AI58">
        <f t="shared" si="38"/>
        <v>-16979.047298900019</v>
      </c>
      <c r="AJ58">
        <f t="shared" si="39"/>
        <v>51.783107135000705</v>
      </c>
      <c r="AK58">
        <f t="shared" si="61"/>
        <v>70.889260990453366</v>
      </c>
      <c r="AL58">
        <f t="shared" si="40"/>
        <v>-16856.374930774564</v>
      </c>
      <c r="AN58">
        <f t="shared" si="41"/>
        <v>0</v>
      </c>
      <c r="AO58">
        <f t="shared" si="42"/>
        <v>0</v>
      </c>
      <c r="AP58">
        <f t="shared" si="43"/>
        <v>-5.3577255277882506E-2</v>
      </c>
      <c r="AQ58">
        <f t="shared" si="44"/>
        <v>-85.220379142759072</v>
      </c>
      <c r="AR58">
        <f t="shared" si="45"/>
        <v>-85.273956398036944</v>
      </c>
      <c r="AS58">
        <f t="shared" si="46"/>
        <v>0.26007056475253465</v>
      </c>
      <c r="AT58">
        <f t="shared" si="47"/>
        <v>0.3560274993273978</v>
      </c>
      <c r="AU58">
        <f t="shared" si="48"/>
        <v>-84.657858333957009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2.1337168E-2</v>
      </c>
      <c r="Q59" s="5">
        <f t="shared" si="60"/>
        <v>25</v>
      </c>
      <c r="R59">
        <f t="shared" si="31"/>
        <v>2000000</v>
      </c>
      <c r="S59">
        <f t="shared" si="32"/>
        <v>2198.3688180203985</v>
      </c>
      <c r="U59">
        <f t="shared" si="52"/>
        <v>2.1337168E-2</v>
      </c>
      <c r="V59">
        <f t="shared" si="53"/>
        <v>0.01</v>
      </c>
      <c r="W59">
        <f t="shared" si="54"/>
        <v>0.42671445770017036</v>
      </c>
      <c r="X59">
        <f t="shared" si="55"/>
        <v>9.1048780719774278E-3</v>
      </c>
      <c r="Y59">
        <f t="shared" si="56"/>
        <v>4.2671445770017039E-3</v>
      </c>
      <c r="Z59">
        <f t="shared" si="57"/>
        <v>0.41334243505119123</v>
      </c>
      <c r="AB59">
        <f t="shared" si="58"/>
        <v>960.92062130004729</v>
      </c>
      <c r="AC59">
        <f t="shared" si="33"/>
        <v>908.6791203811606</v>
      </c>
      <c r="AE59">
        <f t="shared" si="34"/>
        <v>0</v>
      </c>
      <c r="AF59">
        <f t="shared" si="35"/>
        <v>0</v>
      </c>
      <c r="AG59">
        <f t="shared" si="36"/>
        <v>-10.333560876279781</v>
      </c>
      <c r="AH59">
        <f t="shared" si="37"/>
        <v>-18209.756143954855</v>
      </c>
      <c r="AI59">
        <f t="shared" si="38"/>
        <v>-18220.089704831134</v>
      </c>
      <c r="AJ59">
        <f t="shared" si="39"/>
        <v>52.241500918886686</v>
      </c>
      <c r="AK59">
        <f t="shared" si="61"/>
        <v>67.26444349100332</v>
      </c>
      <c r="AL59">
        <f t="shared" si="40"/>
        <v>-18100.583760421243</v>
      </c>
      <c r="AN59">
        <f t="shared" si="41"/>
        <v>0</v>
      </c>
      <c r="AO59">
        <f t="shared" si="42"/>
        <v>0</v>
      </c>
      <c r="AP59">
        <f t="shared" si="43"/>
        <v>-4.6337764132375545E-2</v>
      </c>
      <c r="AQ59">
        <f t="shared" si="44"/>
        <v>-81.656206917361814</v>
      </c>
      <c r="AR59">
        <f t="shared" si="45"/>
        <v>-81.702544681494189</v>
      </c>
      <c r="AS59">
        <f t="shared" si="46"/>
        <v>0.23426139125549481</v>
      </c>
      <c r="AT59">
        <f t="shared" si="47"/>
        <v>0.30162728553100032</v>
      </c>
      <c r="AU59">
        <f t="shared" si="48"/>
        <v>-81.16665600470769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2.3628113999999999E-2</v>
      </c>
      <c r="Q60" s="5">
        <f t="shared" si="60"/>
        <v>25</v>
      </c>
      <c r="R60">
        <f t="shared" si="31"/>
        <v>2000000</v>
      </c>
      <c r="S60">
        <f t="shared" si="32"/>
        <v>2144.1592273532365</v>
      </c>
      <c r="U60">
        <f t="shared" si="52"/>
        <v>2.3628113999999999E-2</v>
      </c>
      <c r="V60">
        <f t="shared" si="53"/>
        <v>0.01</v>
      </c>
      <c r="W60">
        <f t="shared" si="54"/>
        <v>0.41334243505119123</v>
      </c>
      <c r="X60">
        <f t="shared" si="55"/>
        <v>9.7665021764271418E-3</v>
      </c>
      <c r="Y60">
        <f t="shared" si="56"/>
        <v>4.1334243505119122E-3</v>
      </c>
      <c r="Z60">
        <f t="shared" si="57"/>
        <v>0.39944250852425217</v>
      </c>
      <c r="AB60">
        <f t="shared" si="58"/>
        <v>908.6791203811606</v>
      </c>
      <c r="AC60">
        <f t="shared" si="33"/>
        <v>856.46834044939908</v>
      </c>
      <c r="AE60">
        <f t="shared" si="34"/>
        <v>0</v>
      </c>
      <c r="AF60">
        <f t="shared" si="35"/>
        <v>0</v>
      </c>
      <c r="AG60">
        <f t="shared" si="36"/>
        <v>-9.9860627131063051</v>
      </c>
      <c r="AH60">
        <f t="shared" si="37"/>
        <v>-19533.004352854285</v>
      </c>
      <c r="AI60">
        <f t="shared" si="38"/>
        <v>-19542.99041556739</v>
      </c>
      <c r="AJ60">
        <f t="shared" si="39"/>
        <v>52.210779931761522</v>
      </c>
      <c r="AK60">
        <f t="shared" si="61"/>
        <v>63.607538426681245</v>
      </c>
      <c r="AL60">
        <f t="shared" si="40"/>
        <v>-19427.17209720895</v>
      </c>
      <c r="AN60">
        <f t="shared" si="41"/>
        <v>0</v>
      </c>
      <c r="AO60">
        <f t="shared" si="42"/>
        <v>0</v>
      </c>
      <c r="AP60">
        <f t="shared" si="43"/>
        <v>-3.9981707605024029E-2</v>
      </c>
      <c r="AQ60">
        <f t="shared" si="44"/>
        <v>-78.205283816062888</v>
      </c>
      <c r="AR60">
        <f t="shared" si="45"/>
        <v>-78.245265523667911</v>
      </c>
      <c r="AS60">
        <f t="shared" si="46"/>
        <v>0.2090389572981769</v>
      </c>
      <c r="AT60">
        <f t="shared" si="47"/>
        <v>0.2546687394134961</v>
      </c>
      <c r="AU60">
        <f t="shared" si="48"/>
        <v>-77.781557826956245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2.6203289000000001E-2</v>
      </c>
      <c r="Q61" s="5">
        <f t="shared" si="60"/>
        <v>25</v>
      </c>
      <c r="R61">
        <f t="shared" si="31"/>
        <v>2000000</v>
      </c>
      <c r="S61">
        <f t="shared" si="32"/>
        <v>2089.8507478656297</v>
      </c>
      <c r="U61">
        <f t="shared" si="52"/>
        <v>2.6203289000000001E-2</v>
      </c>
      <c r="V61">
        <f t="shared" si="53"/>
        <v>0.01</v>
      </c>
      <c r="W61">
        <f t="shared" si="54"/>
        <v>0.39944250852425217</v>
      </c>
      <c r="X61">
        <f t="shared" si="55"/>
        <v>1.0466707489745944E-2</v>
      </c>
      <c r="Y61">
        <f t="shared" si="56"/>
        <v>3.9944250852425216E-3</v>
      </c>
      <c r="Z61">
        <f t="shared" si="57"/>
        <v>0.38498137594926374</v>
      </c>
      <c r="AB61">
        <f t="shared" si="58"/>
        <v>856.46834044939908</v>
      </c>
      <c r="AC61">
        <f t="shared" si="33"/>
        <v>804.55361644190793</v>
      </c>
      <c r="AE61">
        <f t="shared" si="34"/>
        <v>0</v>
      </c>
      <c r="AF61">
        <f t="shared" si="35"/>
        <v>0</v>
      </c>
      <c r="AG61">
        <f t="shared" si="36"/>
        <v>-9.6245343987315941</v>
      </c>
      <c r="AH61">
        <f t="shared" si="37"/>
        <v>-20933.414979491889</v>
      </c>
      <c r="AI61">
        <f t="shared" si="38"/>
        <v>-20943.039513890621</v>
      </c>
      <c r="AJ61">
        <f t="shared" si="39"/>
        <v>51.914724007491145</v>
      </c>
      <c r="AK61">
        <f t="shared" si="61"/>
        <v>59.952783831457943</v>
      </c>
      <c r="AL61">
        <f t="shared" si="40"/>
        <v>-20831.172006051671</v>
      </c>
      <c r="AN61">
        <f t="shared" si="41"/>
        <v>0</v>
      </c>
      <c r="AO61">
        <f t="shared" si="42"/>
        <v>0</v>
      </c>
      <c r="AP61">
        <f t="shared" si="43"/>
        <v>-3.4405569901683787E-2</v>
      </c>
      <c r="AQ61">
        <f t="shared" si="44"/>
        <v>-74.832302791995886</v>
      </c>
      <c r="AR61">
        <f t="shared" si="45"/>
        <v>-74.866708361897565</v>
      </c>
      <c r="AS61">
        <f t="shared" si="46"/>
        <v>0.18558359207503622</v>
      </c>
      <c r="AT61">
        <f t="shared" si="47"/>
        <v>0.21431786821662832</v>
      </c>
      <c r="AU61">
        <f t="shared" si="48"/>
        <v>-74.466806901605906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2.9108322999999998E-2</v>
      </c>
      <c r="Q62" s="5">
        <f t="shared" si="60"/>
        <v>25</v>
      </c>
      <c r="R62">
        <f t="shared" si="31"/>
        <v>2000000</v>
      </c>
      <c r="S62">
        <f t="shared" si="32"/>
        <v>2036.0727537693103</v>
      </c>
      <c r="U62">
        <f t="shared" si="52"/>
        <v>2.9108322999999998E-2</v>
      </c>
      <c r="V62">
        <f t="shared" si="53"/>
        <v>0.01</v>
      </c>
      <c r="W62">
        <f t="shared" si="54"/>
        <v>0.38498137594926374</v>
      </c>
      <c r="X62">
        <f t="shared" si="55"/>
        <v>1.12061622401156E-2</v>
      </c>
      <c r="Y62">
        <f t="shared" si="56"/>
        <v>3.8498137594926373E-3</v>
      </c>
      <c r="Z62">
        <f t="shared" si="57"/>
        <v>0.36992539994965551</v>
      </c>
      <c r="AB62">
        <f t="shared" si="58"/>
        <v>804.55361644190793</v>
      </c>
      <c r="AC62">
        <f t="shared" si="33"/>
        <v>753.19502776470858</v>
      </c>
      <c r="AE62">
        <f t="shared" si="34"/>
        <v>0</v>
      </c>
      <c r="AF62">
        <f t="shared" si="35"/>
        <v>0</v>
      </c>
      <c r="AG62">
        <f t="shared" si="36"/>
        <v>-9.2481349987413886</v>
      </c>
      <c r="AH62">
        <f t="shared" si="37"/>
        <v>-22412.3244802312</v>
      </c>
      <c r="AI62">
        <f t="shared" si="38"/>
        <v>-22421.572615229943</v>
      </c>
      <c r="AJ62">
        <f t="shared" si="39"/>
        <v>51.35858867719935</v>
      </c>
      <c r="AK62">
        <f t="shared" si="61"/>
        <v>56.31875315093356</v>
      </c>
      <c r="AL62">
        <f t="shared" si="40"/>
        <v>-22313.895273401813</v>
      </c>
      <c r="AN62">
        <f t="shared" si="41"/>
        <v>0</v>
      </c>
      <c r="AO62">
        <f t="shared" si="42"/>
        <v>0</v>
      </c>
      <c r="AP62">
        <f t="shared" si="43"/>
        <v>-2.9517880143722912E-2</v>
      </c>
      <c r="AQ62">
        <f t="shared" si="44"/>
        <v>-71.534888692663557</v>
      </c>
      <c r="AR62">
        <f t="shared" si="45"/>
        <v>-71.564406572807286</v>
      </c>
      <c r="AS62">
        <f t="shared" si="46"/>
        <v>0.1639245821055437</v>
      </c>
      <c r="AT62">
        <f t="shared" si="47"/>
        <v>0.17975626497444264</v>
      </c>
      <c r="AU62">
        <f t="shared" si="48"/>
        <v>-71.220725725727306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3.2245303000000003E-2</v>
      </c>
      <c r="Q63" s="5">
        <f t="shared" si="60"/>
        <v>25</v>
      </c>
      <c r="R63">
        <f t="shared" si="31"/>
        <v>2000000</v>
      </c>
      <c r="S63">
        <f t="shared" si="32"/>
        <v>1983.1306700923669</v>
      </c>
      <c r="U63">
        <f t="shared" si="52"/>
        <v>3.2245303000000003E-2</v>
      </c>
      <c r="V63">
        <f t="shared" si="53"/>
        <v>0.01</v>
      </c>
      <c r="W63">
        <f t="shared" si="54"/>
        <v>0.36992539994965551</v>
      </c>
      <c r="X63">
        <f t="shared" si="55"/>
        <v>1.1928356608772828E-2</v>
      </c>
      <c r="Y63">
        <f t="shared" si="56"/>
        <v>3.699253999496555E-3</v>
      </c>
      <c r="Z63">
        <f t="shared" si="57"/>
        <v>0.35429778934138612</v>
      </c>
      <c r="AB63">
        <f t="shared" si="58"/>
        <v>753.19502776470858</v>
      </c>
      <c r="AC63">
        <f t="shared" si="33"/>
        <v>702.61881238882734</v>
      </c>
      <c r="AE63">
        <f t="shared" si="34"/>
        <v>0</v>
      </c>
      <c r="AF63">
        <f t="shared" si="35"/>
        <v>0</v>
      </c>
      <c r="AG63">
        <f t="shared" si="36"/>
        <v>-8.8574447335346527</v>
      </c>
      <c r="AH63">
        <f t="shared" si="37"/>
        <v>-23856.713217545657</v>
      </c>
      <c r="AI63">
        <f t="shared" si="38"/>
        <v>-23865.570662279191</v>
      </c>
      <c r="AJ63">
        <f t="shared" si="39"/>
        <v>50.576215375881247</v>
      </c>
      <c r="AK63">
        <f t="shared" si="61"/>
        <v>52.723651943529603</v>
      </c>
      <c r="AL63">
        <f t="shared" si="40"/>
        <v>-23762.270794959783</v>
      </c>
      <c r="AN63">
        <f t="shared" si="41"/>
        <v>0</v>
      </c>
      <c r="AO63">
        <f t="shared" si="42"/>
        <v>0</v>
      </c>
      <c r="AP63">
        <f t="shared" si="43"/>
        <v>-2.5241864601012184E-2</v>
      </c>
      <c r="AQ63">
        <f t="shared" si="44"/>
        <v>-67.986642082287773</v>
      </c>
      <c r="AR63">
        <f t="shared" si="45"/>
        <v>-68.011883946888787</v>
      </c>
      <c r="AS63">
        <f t="shared" si="46"/>
        <v>0.1441316337787828</v>
      </c>
      <c r="AT63">
        <f t="shared" si="47"/>
        <v>0.15025137877415587</v>
      </c>
      <c r="AU63">
        <f t="shared" si="48"/>
        <v>-67.717500934335845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3.5522971E-2</v>
      </c>
      <c r="Q64" s="5">
        <f t="shared" si="60"/>
        <v>25</v>
      </c>
      <c r="R64">
        <f t="shared" si="31"/>
        <v>2000000</v>
      </c>
      <c r="S64">
        <f t="shared" si="32"/>
        <v>1932.0075928595616</v>
      </c>
      <c r="U64">
        <f t="shared" si="52"/>
        <v>3.5522971E-2</v>
      </c>
      <c r="V64">
        <f t="shared" si="53"/>
        <v>0.01</v>
      </c>
      <c r="W64">
        <f t="shared" si="54"/>
        <v>0.35429778934138612</v>
      </c>
      <c r="X64">
        <f t="shared" si="55"/>
        <v>1.2585710096138169E-2</v>
      </c>
      <c r="Y64">
        <f t="shared" si="56"/>
        <v>3.5429778934138612E-3</v>
      </c>
      <c r="Z64">
        <f t="shared" si="57"/>
        <v>0.33816910135183409</v>
      </c>
      <c r="AB64">
        <f t="shared" si="58"/>
        <v>702.61881238882734</v>
      </c>
      <c r="AC64">
        <f t="shared" si="33"/>
        <v>653.3452714822381</v>
      </c>
      <c r="AE64">
        <f t="shared" si="34"/>
        <v>0</v>
      </c>
      <c r="AF64">
        <f t="shared" si="35"/>
        <v>0</v>
      </c>
      <c r="AG64">
        <f t="shared" si="36"/>
        <v>-8.4542275337958515</v>
      </c>
      <c r="AH64">
        <f t="shared" si="37"/>
        <v>-25171.420192276339</v>
      </c>
      <c r="AI64">
        <f t="shared" si="38"/>
        <v>-25179.874419810134</v>
      </c>
      <c r="AJ64">
        <f t="shared" si="39"/>
        <v>49.273540906589233</v>
      </c>
      <c r="AK64">
        <f t="shared" si="61"/>
        <v>49.183316867217918</v>
      </c>
      <c r="AL64">
        <f t="shared" si="40"/>
        <v>-25081.417562036328</v>
      </c>
      <c r="AN64">
        <f t="shared" si="41"/>
        <v>0</v>
      </c>
      <c r="AO64">
        <f t="shared" si="42"/>
        <v>0</v>
      </c>
      <c r="AP64">
        <f t="shared" si="43"/>
        <v>-2.1511410652494983E-2</v>
      </c>
      <c r="AQ64">
        <f t="shared" si="44"/>
        <v>-64.047573157691616</v>
      </c>
      <c r="AR64">
        <f t="shared" si="45"/>
        <v>-64.06908456834411</v>
      </c>
      <c r="AS64">
        <f t="shared" si="46"/>
        <v>0.12537436075703162</v>
      </c>
      <c r="AT64">
        <f t="shared" si="47"/>
        <v>0.12514478965146525</v>
      </c>
      <c r="AU64">
        <f t="shared" si="48"/>
        <v>-63.818565417935609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4.8051124000000001E-2</v>
      </c>
      <c r="Q65" s="5">
        <f t="shared" si="60"/>
        <v>25</v>
      </c>
      <c r="R65">
        <f t="shared" si="31"/>
        <v>2000000</v>
      </c>
      <c r="S65">
        <f t="shared" si="32"/>
        <v>1902.4600362318829</v>
      </c>
      <c r="U65">
        <f t="shared" si="52"/>
        <v>4.8051124000000001E-2</v>
      </c>
      <c r="V65">
        <f t="shared" si="53"/>
        <v>0.01</v>
      </c>
      <c r="W65">
        <f t="shared" si="54"/>
        <v>0.33816910135183409</v>
      </c>
      <c r="X65">
        <f t="shared" si="55"/>
        <v>1.6249405422025548E-2</v>
      </c>
      <c r="Y65">
        <f t="shared" si="56"/>
        <v>3.381691013518341E-3</v>
      </c>
      <c r="Z65">
        <f t="shared" si="57"/>
        <v>0.3185380049162902</v>
      </c>
      <c r="AB65">
        <f t="shared" si="58"/>
        <v>653.3452714822381</v>
      </c>
      <c r="AC65">
        <f t="shared" si="33"/>
        <v>606.00582437427715</v>
      </c>
      <c r="AE65">
        <f t="shared" si="34"/>
        <v>0</v>
      </c>
      <c r="AF65">
        <f t="shared" si="35"/>
        <v>0</v>
      </c>
      <c r="AG65">
        <f t="shared" si="36"/>
        <v>-7.963450122907255</v>
      </c>
      <c r="AH65">
        <f t="shared" si="37"/>
        <v>-32498.810844051095</v>
      </c>
      <c r="AI65">
        <f t="shared" si="38"/>
        <v>-32506.774294174003</v>
      </c>
      <c r="AJ65">
        <f t="shared" si="39"/>
        <v>47.33944710796095</v>
      </c>
      <c r="AK65">
        <f t="shared" si="61"/>
        <v>45.734169003756669</v>
      </c>
      <c r="AL65">
        <f t="shared" si="40"/>
        <v>-32413.700678062283</v>
      </c>
      <c r="AN65">
        <f t="shared" si="41"/>
        <v>0</v>
      </c>
      <c r="AO65">
        <f t="shared" si="42"/>
        <v>0</v>
      </c>
      <c r="AP65">
        <f t="shared" si="43"/>
        <v>-1.8091650969010782E-2</v>
      </c>
      <c r="AQ65">
        <f t="shared" si="44"/>
        <v>-73.831961476996952</v>
      </c>
      <c r="AR65">
        <f t="shared" si="45"/>
        <v>-73.850053127965964</v>
      </c>
      <c r="AS65">
        <f t="shared" si="46"/>
        <v>0.10754745002791687</v>
      </c>
      <c r="AT65">
        <f t="shared" si="47"/>
        <v>0.10390052178435091</v>
      </c>
      <c r="AU65">
        <f t="shared" si="48"/>
        <v>-73.638605156153702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6.1583839000000001E-2</v>
      </c>
      <c r="Q66" s="5">
        <f t="shared" si="60"/>
        <v>25</v>
      </c>
      <c r="R66">
        <f t="shared" si="31"/>
        <v>2000000</v>
      </c>
      <c r="S66">
        <f t="shared" si="32"/>
        <v>1849.9342116213429</v>
      </c>
      <c r="U66">
        <f t="shared" si="52"/>
        <v>6.1583839000000001E-2</v>
      </c>
      <c r="V66">
        <f t="shared" si="53"/>
        <v>0.01</v>
      </c>
      <c r="W66">
        <f t="shared" si="54"/>
        <v>0.3185380049162902</v>
      </c>
      <c r="X66">
        <f t="shared" si="55"/>
        <v>1.9616793210146026E-2</v>
      </c>
      <c r="Y66">
        <f t="shared" si="56"/>
        <v>3.1853800491629019E-3</v>
      </c>
      <c r="Z66">
        <f t="shared" si="57"/>
        <v>0.29573583165698125</v>
      </c>
      <c r="AB66">
        <f t="shared" si="58"/>
        <v>606.00582437427715</v>
      </c>
      <c r="AC66">
        <f t="shared" si="33"/>
        <v>547.09183258453982</v>
      </c>
      <c r="AE66">
        <f t="shared" si="34"/>
        <v>0</v>
      </c>
      <c r="AF66">
        <f t="shared" si="35"/>
        <v>0</v>
      </c>
      <c r="AG66">
        <f t="shared" si="36"/>
        <v>-7.3933957914245312</v>
      </c>
      <c r="AH66">
        <f t="shared" si="37"/>
        <v>-39233.586420292049</v>
      </c>
      <c r="AI66">
        <f t="shared" si="38"/>
        <v>-39240.979816083476</v>
      </c>
      <c r="AJ66">
        <f t="shared" si="39"/>
        <v>58.913991789737338</v>
      </c>
      <c r="AK66">
        <f t="shared" si="61"/>
        <v>42.420407706199406</v>
      </c>
      <c r="AL66">
        <f t="shared" si="40"/>
        <v>-39139.645416587533</v>
      </c>
      <c r="AN66">
        <f t="shared" si="41"/>
        <v>0</v>
      </c>
      <c r="AO66">
        <f t="shared" si="42"/>
        <v>0</v>
      </c>
      <c r="AP66">
        <f t="shared" si="43"/>
        <v>-1.4996947445357961E-2</v>
      </c>
      <c r="AQ66">
        <f t="shared" si="44"/>
        <v>-79.582380037125276</v>
      </c>
      <c r="AR66">
        <f t="shared" si="45"/>
        <v>-79.597376984570644</v>
      </c>
      <c r="AS66">
        <f t="shared" si="46"/>
        <v>0.11950260253775838</v>
      </c>
      <c r="AT66">
        <f t="shared" si="47"/>
        <v>8.6046607394997074E-2</v>
      </c>
      <c r="AU66">
        <f t="shared" si="48"/>
        <v>-79.391827774637875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7.6495508000000004E-2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1779.8199905224969</v>
      </c>
      <c r="U67">
        <f t="shared" si="52"/>
        <v>7.6495508000000004E-2</v>
      </c>
      <c r="V67">
        <f t="shared" si="53"/>
        <v>0.01</v>
      </c>
      <c r="W67">
        <f t="shared" si="54"/>
        <v>0.29573583165698125</v>
      </c>
      <c r="X67">
        <f t="shared" si="55"/>
        <v>2.2622462676403263E-2</v>
      </c>
      <c r="Y67">
        <f t="shared" si="56"/>
        <v>2.9573583165698127E-3</v>
      </c>
      <c r="Z67">
        <f t="shared" si="57"/>
        <v>0.27015601066400818</v>
      </c>
      <c r="AB67">
        <f t="shared" si="58"/>
        <v>547.09183258453982</v>
      </c>
      <c r="AC67">
        <f t="shared" ref="AC67:AC98" si="64">S67*Z67</f>
        <v>480.82906833961061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-6.7539002666002048</v>
      </c>
      <c r="AH67">
        <f t="shared" ref="AH67:AH98" si="68">-X67*R67</f>
        <v>-45244.925352806524</v>
      </c>
      <c r="AI67">
        <f t="shared" ref="AI67:AI98" si="69">SUM(AE67:AH67)</f>
        <v>-45251.679253073125</v>
      </c>
      <c r="AJ67">
        <f t="shared" ref="AJ67:AJ98" si="70">AB67-AC67</f>
        <v>66.262764244929201</v>
      </c>
      <c r="AK67">
        <f t="shared" si="61"/>
        <v>38.296428280917787</v>
      </c>
      <c r="AL67">
        <f t="shared" ref="AL67:AL98" si="71">SUM(AI67:AK67)</f>
        <v>-45147.120060547277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-1.2231945408591448E-2</v>
      </c>
      <c r="AQ67">
        <f t="shared" ref="AQ67:AQ98" si="75">AH67*$K67</f>
        <v>-81.942793805854237</v>
      </c>
      <c r="AR67">
        <f t="shared" ref="AR67:AR98" si="76">AI67*$K67</f>
        <v>-81.955025751262838</v>
      </c>
      <c r="AS67">
        <f t="shared" ref="AS67:AS98" si="77">AJ67*$K67</f>
        <v>0.12000806687575535</v>
      </c>
      <c r="AT67">
        <f t="shared" ref="AT67:AT98" si="78">AK67*$K67</f>
        <v>6.9358415372637483E-2</v>
      </c>
      <c r="AU67">
        <f t="shared" ref="AU67:AU98" si="79">AL67*$K67</f>
        <v>-81.765659269014435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9.2986215999999997E-2</v>
      </c>
      <c r="Q68" s="5">
        <f t="shared" si="60"/>
        <v>25</v>
      </c>
      <c r="R68">
        <f t="shared" si="62"/>
        <v>2000000</v>
      </c>
      <c r="S68">
        <f t="shared" si="63"/>
        <v>1695.0958421833843</v>
      </c>
      <c r="U68">
        <f t="shared" ref="U68:U98" si="83">M68</f>
        <v>9.2986215999999997E-2</v>
      </c>
      <c r="V68">
        <f t="shared" ref="V68:V98" si="84">$C$10</f>
        <v>0.01</v>
      </c>
      <c r="W68">
        <f t="shared" ref="W68:W98" si="85">Z67</f>
        <v>0.27015601066400818</v>
      </c>
      <c r="X68">
        <f t="shared" ref="X68:X98" si="86">U68*W68</f>
        <v>2.5120785161301767E-2</v>
      </c>
      <c r="Y68">
        <f t="shared" ref="Y68:Y98" si="87">V68*W68</f>
        <v>2.7015601066400817E-3</v>
      </c>
      <c r="Z68">
        <f t="shared" ref="Z68:Z98" si="88">MAX(0, W68-X68-Y68)</f>
        <v>0.24233366539606635</v>
      </c>
      <c r="AB68">
        <f t="shared" ref="AB68:AB98" si="89">AC67</f>
        <v>480.82906833961061</v>
      </c>
      <c r="AC68">
        <f t="shared" si="64"/>
        <v>410.77878863393153</v>
      </c>
      <c r="AE68">
        <f t="shared" si="65"/>
        <v>0</v>
      </c>
      <c r="AF68">
        <f t="shared" si="66"/>
        <v>0</v>
      </c>
      <c r="AG68">
        <f t="shared" si="67"/>
        <v>-6.0583416349016588</v>
      </c>
      <c r="AH68">
        <f t="shared" si="68"/>
        <v>-50241.570322603533</v>
      </c>
      <c r="AI68">
        <f t="shared" si="69"/>
        <v>-50247.628664238437</v>
      </c>
      <c r="AJ68">
        <f t="shared" si="70"/>
        <v>70.050279705679088</v>
      </c>
      <c r="AK68">
        <f t="shared" si="61"/>
        <v>33.658034783772749</v>
      </c>
      <c r="AL68">
        <f t="shared" si="71"/>
        <v>-50143.920349748987</v>
      </c>
      <c r="AN68">
        <f t="shared" si="72"/>
        <v>0</v>
      </c>
      <c r="AO68">
        <f t="shared" si="73"/>
        <v>0</v>
      </c>
      <c r="AP68">
        <f t="shared" si="74"/>
        <v>-9.7966282470018217E-3</v>
      </c>
      <c r="AQ68">
        <f t="shared" si="75"/>
        <v>-81.243022704535178</v>
      </c>
      <c r="AR68">
        <f t="shared" si="76"/>
        <v>-81.252819332782181</v>
      </c>
      <c r="AS68">
        <f t="shared" si="77"/>
        <v>0.11327465340045549</v>
      </c>
      <c r="AT68">
        <f t="shared" si="78"/>
        <v>5.4426652402977331E-2</v>
      </c>
      <c r="AU68">
        <f t="shared" si="79"/>
        <v>-81.085118026978748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0.109364504</v>
      </c>
      <c r="Q69" s="5">
        <f t="shared" ref="Q69:Q98" si="91">$C$8</f>
        <v>25</v>
      </c>
      <c r="R69">
        <f t="shared" si="62"/>
        <v>2000000</v>
      </c>
      <c r="S69">
        <f t="shared" si="63"/>
        <v>1593.9171709938903</v>
      </c>
      <c r="U69">
        <f t="shared" si="83"/>
        <v>0.109364504</v>
      </c>
      <c r="V69">
        <f t="shared" si="84"/>
        <v>0.01</v>
      </c>
      <c r="W69">
        <f t="shared" si="85"/>
        <v>0.24233366539606635</v>
      </c>
      <c r="X69">
        <f t="shared" si="86"/>
        <v>2.6502701118542759E-2</v>
      </c>
      <c r="Y69">
        <f t="shared" si="87"/>
        <v>2.4233366539606637E-3</v>
      </c>
      <c r="Z69">
        <f t="shared" si="88"/>
        <v>0.21340762762356294</v>
      </c>
      <c r="AB69">
        <f t="shared" si="89"/>
        <v>410.77878863393153</v>
      </c>
      <c r="AC69">
        <f t="shared" si="64"/>
        <v>340.15408209026702</v>
      </c>
      <c r="AE69">
        <f t="shared" si="65"/>
        <v>0</v>
      </c>
      <c r="AF69">
        <f t="shared" si="66"/>
        <v>0</v>
      </c>
      <c r="AG69">
        <f t="shared" si="67"/>
        <v>-5.3351906905890738</v>
      </c>
      <c r="AH69">
        <f t="shared" si="68"/>
        <v>-53005.402237085516</v>
      </c>
      <c r="AI69">
        <f t="shared" si="69"/>
        <v>-53010.737427776105</v>
      </c>
      <c r="AJ69">
        <f t="shared" si="70"/>
        <v>70.624706543664502</v>
      </c>
      <c r="AK69">
        <f t="shared" si="61"/>
        <v>28.75451520437521</v>
      </c>
      <c r="AL69">
        <f t="shared" si="71"/>
        <v>-52911.358206028068</v>
      </c>
      <c r="AN69">
        <f t="shared" si="72"/>
        <v>0</v>
      </c>
      <c r="AO69">
        <f t="shared" si="73"/>
        <v>0</v>
      </c>
      <c r="AP69">
        <f t="shared" si="74"/>
        <v>-7.7029094423446973E-3</v>
      </c>
      <c r="AQ69">
        <f t="shared" si="75"/>
        <v>-76.52881350755311</v>
      </c>
      <c r="AR69">
        <f t="shared" si="76"/>
        <v>-76.536516416995454</v>
      </c>
      <c r="AS69">
        <f t="shared" si="77"/>
        <v>0.10196743667618566</v>
      </c>
      <c r="AT69">
        <f t="shared" si="78"/>
        <v>4.1515559522272712E-2</v>
      </c>
      <c r="AU69">
        <f t="shared" si="79"/>
        <v>-76.393033420797011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0.12705264299999999</v>
      </c>
      <c r="Q70" s="5">
        <f t="shared" si="91"/>
        <v>25</v>
      </c>
      <c r="R70">
        <f t="shared" si="62"/>
        <v>2000000</v>
      </c>
      <c r="S70">
        <f t="shared" si="63"/>
        <v>1482.9853279382442</v>
      </c>
      <c r="U70">
        <f t="shared" si="83"/>
        <v>0.12705264299999999</v>
      </c>
      <c r="V70">
        <f t="shared" si="84"/>
        <v>0.01</v>
      </c>
      <c r="W70">
        <f t="shared" si="85"/>
        <v>0.21340762762356294</v>
      </c>
      <c r="X70">
        <f t="shared" si="86"/>
        <v>2.711400312593348E-2</v>
      </c>
      <c r="Y70">
        <f t="shared" si="87"/>
        <v>2.1340762762356294E-3</v>
      </c>
      <c r="Z70">
        <f t="shared" si="88"/>
        <v>0.18415954822139383</v>
      </c>
      <c r="AB70">
        <f t="shared" si="89"/>
        <v>340.15408209026702</v>
      </c>
      <c r="AC70">
        <f t="shared" si="64"/>
        <v>273.10590801206263</v>
      </c>
      <c r="AE70">
        <f t="shared" si="65"/>
        <v>0</v>
      </c>
      <c r="AF70">
        <f t="shared" si="66"/>
        <v>0</v>
      </c>
      <c r="AG70">
        <f t="shared" si="67"/>
        <v>-4.6039887055348458</v>
      </c>
      <c r="AH70">
        <f t="shared" si="68"/>
        <v>-54228.006251866958</v>
      </c>
      <c r="AI70">
        <f t="shared" si="69"/>
        <v>-54232.610240572496</v>
      </c>
      <c r="AJ70">
        <f t="shared" si="70"/>
        <v>67.048174078204397</v>
      </c>
      <c r="AK70">
        <f t="shared" si="61"/>
        <v>23.810785746318693</v>
      </c>
      <c r="AL70">
        <f t="shared" si="71"/>
        <v>-54141.751280747972</v>
      </c>
      <c r="AN70">
        <f t="shared" si="72"/>
        <v>0</v>
      </c>
      <c r="AO70">
        <f t="shared" si="73"/>
        <v>0</v>
      </c>
      <c r="AP70">
        <f t="shared" si="74"/>
        <v>-5.9350047718586601E-3</v>
      </c>
      <c r="AQ70">
        <f t="shared" si="75"/>
        <v>-69.905357388539272</v>
      </c>
      <c r="AR70">
        <f t="shared" si="76"/>
        <v>-69.911292393311129</v>
      </c>
      <c r="AS70">
        <f t="shared" si="77"/>
        <v>8.6431843896612154E-2</v>
      </c>
      <c r="AT70">
        <f t="shared" si="78"/>
        <v>3.069449906691046E-2</v>
      </c>
      <c r="AU70">
        <f t="shared" si="79"/>
        <v>-69.794166050347599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0.145586511</v>
      </c>
      <c r="Q71" s="5">
        <f t="shared" si="91"/>
        <v>25</v>
      </c>
      <c r="R71">
        <f t="shared" si="62"/>
        <v>2000000</v>
      </c>
      <c r="S71">
        <f t="shared" si="63"/>
        <v>1361.1327492456039</v>
      </c>
      <c r="U71">
        <f t="shared" si="83"/>
        <v>0.145586511</v>
      </c>
      <c r="V71">
        <f t="shared" si="84"/>
        <v>0.01</v>
      </c>
      <c r="W71">
        <f t="shared" si="85"/>
        <v>0.18415954822139383</v>
      </c>
      <c r="X71">
        <f t="shared" si="86"/>
        <v>2.6811146092888982E-2</v>
      </c>
      <c r="Y71">
        <f t="shared" si="87"/>
        <v>1.8415954822139384E-3</v>
      </c>
      <c r="Z71">
        <f t="shared" si="88"/>
        <v>0.15550680664629091</v>
      </c>
      <c r="AB71">
        <f t="shared" si="89"/>
        <v>273.10590801206263</v>
      </c>
      <c r="AC71">
        <f t="shared" si="64"/>
        <v>211.66540725687048</v>
      </c>
      <c r="AE71">
        <f t="shared" si="65"/>
        <v>0</v>
      </c>
      <c r="AF71">
        <f t="shared" si="66"/>
        <v>0</v>
      </c>
      <c r="AG71">
        <f t="shared" si="67"/>
        <v>-3.8876701661572728</v>
      </c>
      <c r="AH71">
        <f t="shared" si="68"/>
        <v>-53622.292185777966</v>
      </c>
      <c r="AI71">
        <f t="shared" si="69"/>
        <v>-53626.179855944123</v>
      </c>
      <c r="AJ71">
        <f t="shared" si="70"/>
        <v>61.440500755192147</v>
      </c>
      <c r="AK71">
        <f t="shared" si="61"/>
        <v>19.117413560844387</v>
      </c>
      <c r="AL71">
        <f t="shared" si="71"/>
        <v>-53545.621941628087</v>
      </c>
      <c r="AN71">
        <f t="shared" si="72"/>
        <v>0</v>
      </c>
      <c r="AO71">
        <f t="shared" si="73"/>
        <v>0</v>
      </c>
      <c r="AP71">
        <f t="shared" si="74"/>
        <v>-4.4746411487828755E-3</v>
      </c>
      <c r="AQ71">
        <f t="shared" si="75"/>
        <v>-61.718331250232382</v>
      </c>
      <c r="AR71">
        <f t="shared" si="76"/>
        <v>-61.722805891381164</v>
      </c>
      <c r="AS71">
        <f t="shared" si="77"/>
        <v>7.0716954147567013E-2</v>
      </c>
      <c r="AT71">
        <f t="shared" si="78"/>
        <v>2.2003812494774653E-2</v>
      </c>
      <c r="AU71">
        <f t="shared" si="79"/>
        <v>-61.63008512473882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0.16473611299999999</v>
      </c>
      <c r="Q72" s="5">
        <f t="shared" si="91"/>
        <v>25</v>
      </c>
      <c r="R72">
        <f t="shared" si="62"/>
        <v>2000000</v>
      </c>
      <c r="S72">
        <f t="shared" si="63"/>
        <v>1227.3037349676738</v>
      </c>
      <c r="U72">
        <f t="shared" si="83"/>
        <v>0.16473611299999999</v>
      </c>
      <c r="V72">
        <f t="shared" si="84"/>
        <v>0.01</v>
      </c>
      <c r="W72">
        <f t="shared" si="85"/>
        <v>0.15550680664629091</v>
      </c>
      <c r="X72">
        <f t="shared" si="86"/>
        <v>2.5617586871952529E-2</v>
      </c>
      <c r="Y72">
        <f t="shared" si="87"/>
        <v>1.5550680664629091E-3</v>
      </c>
      <c r="Z72">
        <f t="shared" si="88"/>
        <v>0.12833415170787546</v>
      </c>
      <c r="AB72">
        <f t="shared" si="89"/>
        <v>211.66540725687048</v>
      </c>
      <c r="AC72">
        <f t="shared" si="64"/>
        <v>157.50498371498364</v>
      </c>
      <c r="AE72">
        <f t="shared" si="65"/>
        <v>0</v>
      </c>
      <c r="AF72">
        <f t="shared" si="66"/>
        <v>0</v>
      </c>
      <c r="AG72">
        <f t="shared" si="67"/>
        <v>-3.2083537926968866</v>
      </c>
      <c r="AH72">
        <f t="shared" si="68"/>
        <v>-51235.173743905056</v>
      </c>
      <c r="AI72">
        <f t="shared" si="69"/>
        <v>-51238.382097697751</v>
      </c>
      <c r="AJ72">
        <f t="shared" si="70"/>
        <v>54.160423541886843</v>
      </c>
      <c r="AK72">
        <f t="shared" si="61"/>
        <v>14.816578507980935</v>
      </c>
      <c r="AL72">
        <f t="shared" si="71"/>
        <v>-51169.405095647882</v>
      </c>
      <c r="AN72">
        <f t="shared" si="72"/>
        <v>0</v>
      </c>
      <c r="AO72">
        <f t="shared" si="73"/>
        <v>0</v>
      </c>
      <c r="AP72">
        <f t="shared" si="74"/>
        <v>-3.2971069172988399E-3</v>
      </c>
      <c r="AQ72">
        <f t="shared" si="75"/>
        <v>-52.652499280024671</v>
      </c>
      <c r="AR72">
        <f t="shared" si="76"/>
        <v>-52.655796386941972</v>
      </c>
      <c r="AS72">
        <f t="shared" si="77"/>
        <v>5.5658670658538849E-2</v>
      </c>
      <c r="AT72">
        <f t="shared" si="78"/>
        <v>1.5226451521825855E-2</v>
      </c>
      <c r="AU72">
        <f t="shared" si="79"/>
        <v>-52.584911264761608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0.18528323299999999</v>
      </c>
      <c r="Q73" s="5">
        <f t="shared" si="91"/>
        <v>25</v>
      </c>
      <c r="R73">
        <f t="shared" si="62"/>
        <v>2000000</v>
      </c>
      <c r="S73">
        <f t="shared" si="63"/>
        <v>1080.640645618955</v>
      </c>
      <c r="U73">
        <f t="shared" si="83"/>
        <v>0.18528323299999999</v>
      </c>
      <c r="V73">
        <f t="shared" si="84"/>
        <v>0.01</v>
      </c>
      <c r="W73">
        <f t="shared" si="85"/>
        <v>0.12833415170787546</v>
      </c>
      <c r="X73">
        <f t="shared" si="86"/>
        <v>2.3778166532747634E-2</v>
      </c>
      <c r="Y73">
        <f t="shared" si="87"/>
        <v>1.2833415170787547E-3</v>
      </c>
      <c r="Z73">
        <f t="shared" si="88"/>
        <v>0.10327264365804907</v>
      </c>
      <c r="AB73">
        <f t="shared" si="89"/>
        <v>157.50498371498364</v>
      </c>
      <c r="AC73">
        <f t="shared" si="64"/>
        <v>111.60061631741043</v>
      </c>
      <c r="AE73">
        <f t="shared" si="65"/>
        <v>0</v>
      </c>
      <c r="AF73">
        <f t="shared" si="66"/>
        <v>0</v>
      </c>
      <c r="AG73">
        <f t="shared" si="67"/>
        <v>-2.5818160914512269</v>
      </c>
      <c r="AH73">
        <f t="shared" si="68"/>
        <v>-47556.333065495266</v>
      </c>
      <c r="AI73">
        <f t="shared" si="69"/>
        <v>-47558.914881586716</v>
      </c>
      <c r="AJ73">
        <f t="shared" si="70"/>
        <v>45.90436739757321</v>
      </c>
      <c r="AK73">
        <f t="shared" ref="AK73:AK98" si="92">G73*SUM(AB73:AB73, AE73:AF73)</f>
        <v>11.025348860048856</v>
      </c>
      <c r="AL73">
        <f t="shared" si="71"/>
        <v>-47501.98516532909</v>
      </c>
      <c r="AN73">
        <f t="shared" si="72"/>
        <v>0</v>
      </c>
      <c r="AO73">
        <f t="shared" si="73"/>
        <v>0</v>
      </c>
      <c r="AP73">
        <f t="shared" si="74"/>
        <v>-2.3689618026268384E-3</v>
      </c>
      <c r="AQ73">
        <f t="shared" si="75"/>
        <v>-43.635616370270895</v>
      </c>
      <c r="AR73">
        <f t="shared" si="76"/>
        <v>-43.637985332073519</v>
      </c>
      <c r="AS73">
        <f t="shared" si="77"/>
        <v>4.2119844747529729E-2</v>
      </c>
      <c r="AT73">
        <f t="shared" si="78"/>
        <v>1.011637908547155E-2</v>
      </c>
      <c r="AU73">
        <f t="shared" si="79"/>
        <v>-43.585749108240513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0.20641411200000001</v>
      </c>
      <c r="Q74" s="5">
        <f t="shared" si="91"/>
        <v>25</v>
      </c>
      <c r="R74">
        <f t="shared" si="62"/>
        <v>2000000</v>
      </c>
      <c r="S74">
        <f t="shared" si="63"/>
        <v>914.32757471950652</v>
      </c>
      <c r="U74">
        <f t="shared" si="83"/>
        <v>0.20641411200000001</v>
      </c>
      <c r="V74">
        <f t="shared" si="84"/>
        <v>0.01</v>
      </c>
      <c r="W74">
        <f t="shared" si="85"/>
        <v>0.10327264365804907</v>
      </c>
      <c r="X74">
        <f t="shared" si="86"/>
        <v>2.1316931034568633E-2</v>
      </c>
      <c r="Y74">
        <f t="shared" si="87"/>
        <v>1.0327264365804908E-3</v>
      </c>
      <c r="Z74">
        <f t="shared" si="88"/>
        <v>8.0922986186899942E-2</v>
      </c>
      <c r="AB74">
        <f t="shared" si="89"/>
        <v>111.60061631741043</v>
      </c>
      <c r="AC74">
        <f t="shared" si="64"/>
        <v>73.990117699328351</v>
      </c>
      <c r="AE74">
        <f t="shared" si="65"/>
        <v>0</v>
      </c>
      <c r="AF74">
        <f t="shared" si="66"/>
        <v>0</v>
      </c>
      <c r="AG74">
        <f t="shared" si="67"/>
        <v>-2.0230746546724987</v>
      </c>
      <c r="AH74">
        <f t="shared" si="68"/>
        <v>-42633.862069137263</v>
      </c>
      <c r="AI74">
        <f t="shared" si="69"/>
        <v>-42635.885143791937</v>
      </c>
      <c r="AJ74">
        <f t="shared" si="70"/>
        <v>37.610498618082076</v>
      </c>
      <c r="AK74">
        <f t="shared" si="92"/>
        <v>7.8120431422187311</v>
      </c>
      <c r="AL74">
        <f t="shared" si="71"/>
        <v>-42590.462602031635</v>
      </c>
      <c r="AN74">
        <f t="shared" si="72"/>
        <v>0</v>
      </c>
      <c r="AO74">
        <f t="shared" si="73"/>
        <v>0</v>
      </c>
      <c r="AP74">
        <f t="shared" si="74"/>
        <v>-1.6573973551334211E-3</v>
      </c>
      <c r="AQ74">
        <f t="shared" si="75"/>
        <v>-34.927653346509864</v>
      </c>
      <c r="AR74">
        <f t="shared" si="76"/>
        <v>-34.929310743864995</v>
      </c>
      <c r="AS74">
        <f t="shared" si="77"/>
        <v>3.08122791172773E-2</v>
      </c>
      <c r="AT74">
        <f t="shared" si="78"/>
        <v>6.3999910295932756E-3</v>
      </c>
      <c r="AU74">
        <f t="shared" si="79"/>
        <v>-34.892098473718121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0.22879502199999999</v>
      </c>
      <c r="Q75" s="5">
        <f t="shared" si="91"/>
        <v>25</v>
      </c>
      <c r="R75">
        <f t="shared" si="62"/>
        <v>2000000</v>
      </c>
      <c r="S75">
        <f t="shared" si="63"/>
        <v>721.47353466025061</v>
      </c>
      <c r="U75">
        <f t="shared" si="83"/>
        <v>0.22879502199999999</v>
      </c>
      <c r="V75">
        <f t="shared" si="84"/>
        <v>0.01</v>
      </c>
      <c r="W75">
        <f t="shared" si="85"/>
        <v>8.0922986186899942E-2</v>
      </c>
      <c r="X75">
        <f t="shared" si="86"/>
        <v>1.8514776404937466E-2</v>
      </c>
      <c r="Y75">
        <f t="shared" si="87"/>
        <v>8.0922986186899941E-4</v>
      </c>
      <c r="Z75">
        <f t="shared" si="88"/>
        <v>6.1598979920093472E-2</v>
      </c>
      <c r="AB75">
        <f t="shared" si="89"/>
        <v>73.990117699328351</v>
      </c>
      <c r="AC75">
        <f t="shared" si="64"/>
        <v>44.442033774415641</v>
      </c>
      <c r="AE75">
        <f t="shared" si="65"/>
        <v>0</v>
      </c>
      <c r="AF75">
        <f t="shared" si="66"/>
        <v>0</v>
      </c>
      <c r="AG75">
        <f t="shared" si="67"/>
        <v>-1.5399744980023369</v>
      </c>
      <c r="AH75">
        <f t="shared" si="68"/>
        <v>-37029.552809874935</v>
      </c>
      <c r="AI75">
        <f t="shared" si="69"/>
        <v>-37031.092784372937</v>
      </c>
      <c r="AJ75">
        <f t="shared" si="70"/>
        <v>29.54808392491271</v>
      </c>
      <c r="AK75">
        <f t="shared" si="92"/>
        <v>5.1793082389529852</v>
      </c>
      <c r="AL75">
        <f t="shared" si="71"/>
        <v>-36996.365392209067</v>
      </c>
      <c r="AN75">
        <f t="shared" si="72"/>
        <v>0</v>
      </c>
      <c r="AO75">
        <f t="shared" si="73"/>
        <v>0</v>
      </c>
      <c r="AP75">
        <f t="shared" si="74"/>
        <v>-1.1264456404032088E-3</v>
      </c>
      <c r="AQ75">
        <f t="shared" si="75"/>
        <v>-27.086018880749485</v>
      </c>
      <c r="AR75">
        <f t="shared" si="76"/>
        <v>-27.087145326389887</v>
      </c>
      <c r="AS75">
        <f t="shared" si="77"/>
        <v>2.1613546433829026E-2</v>
      </c>
      <c r="AT75">
        <f t="shared" si="78"/>
        <v>3.7885102601641634E-3</v>
      </c>
      <c r="AU75">
        <f t="shared" si="79"/>
        <v>-27.061743269695892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0.25248784600000002</v>
      </c>
      <c r="Q76" s="5">
        <f t="shared" si="91"/>
        <v>25</v>
      </c>
      <c r="R76">
        <f t="shared" si="62"/>
        <v>2000000</v>
      </c>
      <c r="S76">
        <f t="shared" si="63"/>
        <v>487.76587387693996</v>
      </c>
      <c r="U76">
        <f t="shared" si="83"/>
        <v>0.25248784600000002</v>
      </c>
      <c r="V76">
        <f t="shared" si="84"/>
        <v>0.01</v>
      </c>
      <c r="W76">
        <f t="shared" si="85"/>
        <v>6.1598979920093472E-2</v>
      </c>
      <c r="X76">
        <f t="shared" si="86"/>
        <v>1.5552993755821655E-2</v>
      </c>
      <c r="Y76">
        <f t="shared" si="87"/>
        <v>6.1598979920093476E-4</v>
      </c>
      <c r="Z76">
        <f t="shared" si="88"/>
        <v>4.5429996365070884E-2</v>
      </c>
      <c r="AB76">
        <f t="shared" si="89"/>
        <v>44.442033774415641</v>
      </c>
      <c r="AC76">
        <f t="shared" si="64"/>
        <v>22.159201877235006</v>
      </c>
      <c r="AE76">
        <f t="shared" si="65"/>
        <v>0</v>
      </c>
      <c r="AF76">
        <f t="shared" si="66"/>
        <v>0</v>
      </c>
      <c r="AG76">
        <f t="shared" si="67"/>
        <v>-1.135749909126772</v>
      </c>
      <c r="AH76">
        <f t="shared" si="68"/>
        <v>-31105.98751164331</v>
      </c>
      <c r="AI76">
        <f t="shared" si="69"/>
        <v>-31107.123261552439</v>
      </c>
      <c r="AJ76">
        <f t="shared" si="70"/>
        <v>22.282831897180635</v>
      </c>
      <c r="AK76">
        <f t="shared" si="92"/>
        <v>3.110942364209095</v>
      </c>
      <c r="AL76">
        <f t="shared" si="71"/>
        <v>-31081.72948729105</v>
      </c>
      <c r="AN76">
        <f t="shared" si="72"/>
        <v>0</v>
      </c>
      <c r="AO76">
        <f t="shared" si="73"/>
        <v>0</v>
      </c>
      <c r="AP76">
        <f t="shared" si="74"/>
        <v>-7.4175656305149973E-4</v>
      </c>
      <c r="AQ76">
        <f t="shared" si="75"/>
        <v>-20.315273812964055</v>
      </c>
      <c r="AR76">
        <f t="shared" si="76"/>
        <v>-20.316015569527107</v>
      </c>
      <c r="AS76">
        <f t="shared" si="77"/>
        <v>1.4552884107923922E-2</v>
      </c>
      <c r="AT76">
        <f t="shared" si="78"/>
        <v>2.0317517944608314E-3</v>
      </c>
      <c r="AU76">
        <f t="shared" si="79"/>
        <v>-20.299430933624723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0.27661797300000002</v>
      </c>
      <c r="Q77" s="5">
        <f t="shared" si="91"/>
        <v>25</v>
      </c>
      <c r="R77">
        <f t="shared" si="62"/>
        <v>2000000</v>
      </c>
      <c r="S77">
        <f t="shared" si="63"/>
        <v>189.22208882831563</v>
      </c>
      <c r="U77">
        <f t="shared" si="83"/>
        <v>0.27661797300000002</v>
      </c>
      <c r="V77">
        <f t="shared" si="84"/>
        <v>0.01</v>
      </c>
      <c r="W77">
        <f t="shared" si="85"/>
        <v>4.5429996365070884E-2</v>
      </c>
      <c r="X77">
        <f t="shared" si="86"/>
        <v>1.2566753507903277E-2</v>
      </c>
      <c r="Y77">
        <f t="shared" si="87"/>
        <v>4.5429996365070884E-4</v>
      </c>
      <c r="Z77">
        <f t="shared" si="88"/>
        <v>3.2408942893516902E-2</v>
      </c>
      <c r="AB77">
        <f t="shared" si="89"/>
        <v>22.159201877235006</v>
      </c>
      <c r="AC77">
        <f t="shared" si="64"/>
        <v>6.1324878710288644</v>
      </c>
      <c r="AE77">
        <f t="shared" si="65"/>
        <v>0</v>
      </c>
      <c r="AF77">
        <f t="shared" si="66"/>
        <v>0</v>
      </c>
      <c r="AG77">
        <f t="shared" si="67"/>
        <v>-0.81022357233792253</v>
      </c>
      <c r="AH77">
        <f t="shared" si="68"/>
        <v>-25133.507015806554</v>
      </c>
      <c r="AI77">
        <f t="shared" si="69"/>
        <v>-25134.317239378892</v>
      </c>
      <c r="AJ77">
        <f t="shared" si="70"/>
        <v>16.026714006206142</v>
      </c>
      <c r="AK77">
        <f t="shared" si="92"/>
        <v>1.5511441314064505</v>
      </c>
      <c r="AL77">
        <f t="shared" si="71"/>
        <v>-25116.739381241281</v>
      </c>
      <c r="AN77">
        <f t="shared" si="72"/>
        <v>0</v>
      </c>
      <c r="AO77">
        <f t="shared" si="73"/>
        <v>0</v>
      </c>
      <c r="AP77">
        <f t="shared" si="74"/>
        <v>-4.7246053615199304E-4</v>
      </c>
      <c r="AQ77">
        <f t="shared" si="75"/>
        <v>-14.655942637910899</v>
      </c>
      <c r="AR77">
        <f t="shared" si="76"/>
        <v>-14.65641509844705</v>
      </c>
      <c r="AS77">
        <f t="shared" si="77"/>
        <v>9.3455561534424685E-3</v>
      </c>
      <c r="AT77">
        <f t="shared" si="78"/>
        <v>9.0450884545192575E-4</v>
      </c>
      <c r="AU77">
        <f t="shared" si="79"/>
        <v>-14.646165033448156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0.30183517399999998</v>
      </c>
      <c r="Q78" s="5">
        <f t="shared" si="91"/>
        <v>25</v>
      </c>
      <c r="R78">
        <f t="shared" si="62"/>
        <v>2000000</v>
      </c>
      <c r="S78">
        <f t="shared" si="63"/>
        <v>-210.48503807113912</v>
      </c>
      <c r="U78">
        <f t="shared" si="83"/>
        <v>0.30183517399999998</v>
      </c>
      <c r="V78">
        <f t="shared" si="84"/>
        <v>0.01</v>
      </c>
      <c r="W78">
        <f t="shared" si="85"/>
        <v>3.2408942893516902E-2</v>
      </c>
      <c r="X78">
        <f t="shared" si="86"/>
        <v>9.7821589174207375E-3</v>
      </c>
      <c r="Y78">
        <f t="shared" si="87"/>
        <v>3.2408942893516902E-4</v>
      </c>
      <c r="Z78">
        <f t="shared" si="88"/>
        <v>2.2302694547160998E-2</v>
      </c>
      <c r="AB78">
        <f t="shared" si="89"/>
        <v>6.1324878710288644</v>
      </c>
      <c r="AC78">
        <f t="shared" si="64"/>
        <v>-4.6943835108481693</v>
      </c>
      <c r="AE78">
        <f t="shared" si="65"/>
        <v>0</v>
      </c>
      <c r="AF78">
        <f t="shared" si="66"/>
        <v>0</v>
      </c>
      <c r="AG78">
        <f t="shared" si="67"/>
        <v>-0.55756736367902493</v>
      </c>
      <c r="AH78">
        <f t="shared" si="68"/>
        <v>-19564.317834841477</v>
      </c>
      <c r="AI78">
        <f t="shared" si="69"/>
        <v>-19564.875402205154</v>
      </c>
      <c r="AJ78">
        <f t="shared" si="70"/>
        <v>10.826871381877034</v>
      </c>
      <c r="AK78">
        <f t="shared" si="92"/>
        <v>0.42927415097202054</v>
      </c>
      <c r="AL78">
        <f t="shared" si="71"/>
        <v>-19553.619256672308</v>
      </c>
      <c r="AN78">
        <f t="shared" si="72"/>
        <v>0</v>
      </c>
      <c r="AO78">
        <f t="shared" si="73"/>
        <v>0</v>
      </c>
      <c r="AP78">
        <f t="shared" si="74"/>
        <v>-2.9029528808294914E-4</v>
      </c>
      <c r="AQ78">
        <f t="shared" si="75"/>
        <v>-10.186086295540724</v>
      </c>
      <c r="AR78">
        <f t="shared" si="76"/>
        <v>-10.186376590828806</v>
      </c>
      <c r="AS78">
        <f t="shared" si="77"/>
        <v>5.6369686455471192E-3</v>
      </c>
      <c r="AT78">
        <f t="shared" si="78"/>
        <v>2.234999238490652E-4</v>
      </c>
      <c r="AU78">
        <f t="shared" si="79"/>
        <v>-10.18051612225941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0.327222552</v>
      </c>
      <c r="Q79" s="5">
        <f t="shared" si="91"/>
        <v>25</v>
      </c>
      <c r="R79">
        <f t="shared" si="62"/>
        <v>2000000</v>
      </c>
      <c r="S79">
        <f t="shared" si="63"/>
        <v>-775.39378893342132</v>
      </c>
      <c r="U79">
        <f t="shared" si="83"/>
        <v>0.327222552</v>
      </c>
      <c r="V79">
        <f t="shared" si="84"/>
        <v>0.01</v>
      </c>
      <c r="W79">
        <f t="shared" si="85"/>
        <v>2.2302694547160998E-2</v>
      </c>
      <c r="X79">
        <f t="shared" si="86"/>
        <v>7.297944626198506E-3</v>
      </c>
      <c r="Y79">
        <f t="shared" si="87"/>
        <v>2.2302694547161E-4</v>
      </c>
      <c r="Z79">
        <f t="shared" si="88"/>
        <v>1.4781722975490881E-2</v>
      </c>
      <c r="AB79">
        <f t="shared" si="89"/>
        <v>-4.6943835108481693</v>
      </c>
      <c r="AC79">
        <f t="shared" si="64"/>
        <v>-11.461656184930082</v>
      </c>
      <c r="AE79">
        <f t="shared" si="65"/>
        <v>0</v>
      </c>
      <c r="AF79">
        <f t="shared" si="66"/>
        <v>0</v>
      </c>
      <c r="AG79">
        <f t="shared" si="67"/>
        <v>-0.36954307438727202</v>
      </c>
      <c r="AH79">
        <f t="shared" si="68"/>
        <v>-14595.889252397012</v>
      </c>
      <c r="AI79">
        <f t="shared" si="69"/>
        <v>-14596.258795471398</v>
      </c>
      <c r="AJ79">
        <f t="shared" si="70"/>
        <v>6.7672726740819122</v>
      </c>
      <c r="AK79">
        <f t="shared" si="92"/>
        <v>-0.32860684575937188</v>
      </c>
      <c r="AL79">
        <f t="shared" si="71"/>
        <v>-14589.820129643076</v>
      </c>
      <c r="AN79">
        <f t="shared" si="72"/>
        <v>0</v>
      </c>
      <c r="AO79">
        <f t="shared" si="73"/>
        <v>0</v>
      </c>
      <c r="AP79">
        <f t="shared" si="74"/>
        <v>-1.7178675910896592E-4</v>
      </c>
      <c r="AQ79">
        <f t="shared" si="75"/>
        <v>-6.785083214291272</v>
      </c>
      <c r="AR79">
        <f t="shared" si="76"/>
        <v>-6.7852550010503805</v>
      </c>
      <c r="AS79">
        <f t="shared" si="77"/>
        <v>3.1458520569347666E-3</v>
      </c>
      <c r="AT79">
        <f t="shared" si="78"/>
        <v>-1.5275703691002964E-4</v>
      </c>
      <c r="AU79">
        <f t="shared" si="79"/>
        <v>-6.7822619060303557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0.35219428400000002</v>
      </c>
      <c r="Q80" s="5">
        <f t="shared" si="91"/>
        <v>25</v>
      </c>
      <c r="R80">
        <f t="shared" si="62"/>
        <v>2000000</v>
      </c>
      <c r="S80">
        <f t="shared" si="63"/>
        <v>-1611.6292882289677</v>
      </c>
      <c r="U80">
        <f t="shared" si="83"/>
        <v>0.35219428400000002</v>
      </c>
      <c r="V80">
        <f t="shared" si="84"/>
        <v>0.01</v>
      </c>
      <c r="W80">
        <f t="shared" si="85"/>
        <v>1.4781722975490881E-2</v>
      </c>
      <c r="X80">
        <f t="shared" si="86"/>
        <v>5.2060383396393605E-3</v>
      </c>
      <c r="Y80">
        <f t="shared" si="87"/>
        <v>1.4781722975490882E-4</v>
      </c>
      <c r="Z80">
        <f t="shared" si="88"/>
        <v>9.4278674060966124E-3</v>
      </c>
      <c r="AB80">
        <f t="shared" si="89"/>
        <v>-11.461656184930082</v>
      </c>
      <c r="AC80">
        <f t="shared" si="64"/>
        <v>-15.194227237204567</v>
      </c>
      <c r="AE80">
        <f t="shared" si="65"/>
        <v>0</v>
      </c>
      <c r="AF80">
        <f t="shared" si="66"/>
        <v>0</v>
      </c>
      <c r="AG80">
        <f t="shared" si="67"/>
        <v>-0.23569668515241532</v>
      </c>
      <c r="AH80">
        <f t="shared" si="68"/>
        <v>-10412.076679278722</v>
      </c>
      <c r="AI80">
        <f t="shared" si="69"/>
        <v>-10412.312375963875</v>
      </c>
      <c r="AJ80">
        <f t="shared" si="70"/>
        <v>3.7325710522744853</v>
      </c>
      <c r="AK80">
        <f t="shared" si="92"/>
        <v>-0.80231593294510584</v>
      </c>
      <c r="AL80">
        <f t="shared" si="71"/>
        <v>-10409.382120844546</v>
      </c>
      <c r="AN80">
        <f t="shared" si="72"/>
        <v>0</v>
      </c>
      <c r="AO80">
        <f t="shared" si="73"/>
        <v>0</v>
      </c>
      <c r="AP80">
        <f t="shared" si="74"/>
        <v>-9.7827300797154949E-5</v>
      </c>
      <c r="AQ80">
        <f t="shared" si="75"/>
        <v>-4.3215939017901954</v>
      </c>
      <c r="AR80">
        <f t="shared" si="76"/>
        <v>-4.3216917290909924</v>
      </c>
      <c r="AS80">
        <f t="shared" si="77"/>
        <v>1.5492256534769826E-3</v>
      </c>
      <c r="AT80">
        <f t="shared" si="78"/>
        <v>-3.3300596508523508E-4</v>
      </c>
      <c r="AU80">
        <f t="shared" si="79"/>
        <v>-4.3204755094026011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0.377763185</v>
      </c>
      <c r="Q81" s="5">
        <f t="shared" si="91"/>
        <v>25</v>
      </c>
      <c r="R81">
        <f t="shared" si="62"/>
        <v>2000000</v>
      </c>
      <c r="S81">
        <f t="shared" si="63"/>
        <v>-2908.8893426870313</v>
      </c>
      <c r="U81">
        <f t="shared" si="83"/>
        <v>0.377763185</v>
      </c>
      <c r="V81">
        <f t="shared" si="84"/>
        <v>0.01</v>
      </c>
      <c r="W81">
        <f t="shared" si="85"/>
        <v>9.4278674060966124E-3</v>
      </c>
      <c r="X81">
        <f t="shared" si="86"/>
        <v>3.5615012190847446E-3</v>
      </c>
      <c r="Y81">
        <f t="shared" si="87"/>
        <v>9.4278674060966123E-5</v>
      </c>
      <c r="Z81">
        <f t="shared" si="88"/>
        <v>5.7720875129509009E-3</v>
      </c>
      <c r="AB81">
        <f t="shared" si="89"/>
        <v>-15.194227237204567</v>
      </c>
      <c r="AC81">
        <f t="shared" si="64"/>
        <v>-16.790363851479768</v>
      </c>
      <c r="AE81">
        <f t="shared" si="65"/>
        <v>0</v>
      </c>
      <c r="AF81">
        <f t="shared" si="66"/>
        <v>0</v>
      </c>
      <c r="AG81">
        <f t="shared" si="67"/>
        <v>-0.14430218782377252</v>
      </c>
      <c r="AH81">
        <f t="shared" si="68"/>
        <v>-7123.0024381694893</v>
      </c>
      <c r="AI81">
        <f t="shared" si="69"/>
        <v>-7123.1467403573133</v>
      </c>
      <c r="AJ81">
        <f t="shared" si="70"/>
        <v>1.5961366142752009</v>
      </c>
      <c r="AK81">
        <f t="shared" si="92"/>
        <v>-1.0635959066043197</v>
      </c>
      <c r="AL81">
        <f t="shared" si="71"/>
        <v>-7122.6141996496417</v>
      </c>
      <c r="AN81">
        <f t="shared" si="72"/>
        <v>0</v>
      </c>
      <c r="AO81">
        <f t="shared" si="73"/>
        <v>0</v>
      </c>
      <c r="AP81">
        <f t="shared" si="74"/>
        <v>-5.3476317017943832E-5</v>
      </c>
      <c r="AQ81">
        <f t="shared" si="75"/>
        <v>-2.6396823377918777</v>
      </c>
      <c r="AR81">
        <f t="shared" si="76"/>
        <v>-2.6397358141088958</v>
      </c>
      <c r="AS81">
        <f t="shared" si="77"/>
        <v>5.9150529091885745E-4</v>
      </c>
      <c r="AT81">
        <f t="shared" si="78"/>
        <v>-3.9415335788269983E-4</v>
      </c>
      <c r="AU81">
        <f t="shared" si="79"/>
        <v>-2.6395384621758593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0.40377970400000002</v>
      </c>
      <c r="Q82" s="5">
        <f t="shared" si="91"/>
        <v>25</v>
      </c>
      <c r="R82">
        <f t="shared" si="62"/>
        <v>2000000</v>
      </c>
      <c r="S82">
        <f t="shared" si="63"/>
        <v>-5023.0598422479861</v>
      </c>
      <c r="U82">
        <f t="shared" si="83"/>
        <v>0.40377970400000002</v>
      </c>
      <c r="V82">
        <f t="shared" si="84"/>
        <v>0.01</v>
      </c>
      <c r="W82">
        <f t="shared" si="85"/>
        <v>5.7720875129509009E-3</v>
      </c>
      <c r="X82">
        <f t="shared" si="86"/>
        <v>2.3306517874414111E-3</v>
      </c>
      <c r="Y82">
        <f t="shared" si="87"/>
        <v>5.772087512950901E-5</v>
      </c>
      <c r="Z82">
        <f t="shared" si="88"/>
        <v>3.3837148503799807E-3</v>
      </c>
      <c r="AB82">
        <f t="shared" si="89"/>
        <v>-16.790363851479768</v>
      </c>
      <c r="AC82">
        <f t="shared" si="64"/>
        <v>-16.996602182561833</v>
      </c>
      <c r="AE82">
        <f t="shared" si="65"/>
        <v>0</v>
      </c>
      <c r="AF82">
        <f t="shared" si="66"/>
        <v>0</v>
      </c>
      <c r="AG82">
        <f t="shared" si="67"/>
        <v>-8.4592871259499519E-2</v>
      </c>
      <c r="AH82">
        <f t="shared" si="68"/>
        <v>-4661.3035748828224</v>
      </c>
      <c r="AI82">
        <f t="shared" si="69"/>
        <v>-4661.3881677540821</v>
      </c>
      <c r="AJ82">
        <f t="shared" si="70"/>
        <v>0.20623833108206568</v>
      </c>
      <c r="AK82">
        <f t="shared" si="92"/>
        <v>-1.1753254696035838</v>
      </c>
      <c r="AL82">
        <f t="shared" si="71"/>
        <v>-4662.3572548926031</v>
      </c>
      <c r="AN82">
        <f t="shared" si="72"/>
        <v>0</v>
      </c>
      <c r="AO82">
        <f t="shared" si="73"/>
        <v>0</v>
      </c>
      <c r="AP82">
        <f t="shared" si="74"/>
        <v>-2.7990091420757915E-5</v>
      </c>
      <c r="AQ82">
        <f t="shared" si="75"/>
        <v>-1.542332246893966</v>
      </c>
      <c r="AR82">
        <f t="shared" si="76"/>
        <v>-1.5423602369853868</v>
      </c>
      <c r="AS82">
        <f t="shared" si="77"/>
        <v>6.8240144299432426E-5</v>
      </c>
      <c r="AT82">
        <f t="shared" si="78"/>
        <v>-3.8889172164912483E-4</v>
      </c>
      <c r="AU82">
        <f t="shared" si="79"/>
        <v>-1.5426808885627363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0.43007572599999999</v>
      </c>
      <c r="Q83" s="5">
        <f t="shared" si="91"/>
        <v>25</v>
      </c>
      <c r="R83">
        <f t="shared" si="62"/>
        <v>2000000</v>
      </c>
      <c r="S83">
        <f t="shared" si="63"/>
        <v>-8638.2394957703164</v>
      </c>
      <c r="U83">
        <f t="shared" si="83"/>
        <v>0.43007572599999999</v>
      </c>
      <c r="V83">
        <f t="shared" si="84"/>
        <v>0.01</v>
      </c>
      <c r="W83">
        <f t="shared" si="85"/>
        <v>3.3837148503799807E-3</v>
      </c>
      <c r="X83">
        <f t="shared" si="86"/>
        <v>1.4552536208541516E-3</v>
      </c>
      <c r="Y83">
        <f t="shared" si="87"/>
        <v>3.3837148503799808E-5</v>
      </c>
      <c r="Z83">
        <f t="shared" si="88"/>
        <v>1.8946240810220293E-3</v>
      </c>
      <c r="AB83">
        <f t="shared" si="89"/>
        <v>-16.996602182561833</v>
      </c>
      <c r="AC83">
        <f t="shared" si="64"/>
        <v>-16.366216566322034</v>
      </c>
      <c r="AE83">
        <f t="shared" si="65"/>
        <v>0</v>
      </c>
      <c r="AF83">
        <f t="shared" si="66"/>
        <v>0</v>
      </c>
      <c r="AG83">
        <f t="shared" si="67"/>
        <v>-4.7365602025550735E-2</v>
      </c>
      <c r="AH83">
        <f t="shared" si="68"/>
        <v>-2910.5072417083034</v>
      </c>
      <c r="AI83">
        <f t="shared" si="69"/>
        <v>-2910.5546073103287</v>
      </c>
      <c r="AJ83">
        <f t="shared" si="70"/>
        <v>-0.63038561623979916</v>
      </c>
      <c r="AK83">
        <f t="shared" si="92"/>
        <v>-1.1897621527793285</v>
      </c>
      <c r="AL83">
        <f t="shared" si="71"/>
        <v>-2912.3747550793478</v>
      </c>
      <c r="AN83">
        <f t="shared" si="72"/>
        <v>0</v>
      </c>
      <c r="AO83">
        <f t="shared" si="73"/>
        <v>0</v>
      </c>
      <c r="AP83">
        <f t="shared" si="74"/>
        <v>-1.399315323032277E-5</v>
      </c>
      <c r="AQ83">
        <f t="shared" si="75"/>
        <v>-0.85984706347063078</v>
      </c>
      <c r="AR83">
        <f t="shared" si="76"/>
        <v>-0.85986105662386103</v>
      </c>
      <c r="AS83">
        <f t="shared" si="77"/>
        <v>-1.8623393654907083E-4</v>
      </c>
      <c r="AT83">
        <f t="shared" si="78"/>
        <v>-3.514897604911474E-4</v>
      </c>
      <c r="AU83">
        <f t="shared" si="79"/>
        <v>-0.86039878032090122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0.45648519999999998</v>
      </c>
      <c r="Q84" s="5">
        <f t="shared" si="91"/>
        <v>25</v>
      </c>
      <c r="R84">
        <f t="shared" si="62"/>
        <v>2000000</v>
      </c>
      <c r="S84">
        <f t="shared" si="63"/>
        <v>-15122.661185454277</v>
      </c>
      <c r="U84">
        <f t="shared" si="83"/>
        <v>0.45648519999999998</v>
      </c>
      <c r="V84">
        <f t="shared" si="84"/>
        <v>0.01</v>
      </c>
      <c r="W84">
        <f t="shared" si="85"/>
        <v>1.8946240810220293E-3</v>
      </c>
      <c r="X84">
        <f t="shared" si="86"/>
        <v>8.6486785255015716E-4</v>
      </c>
      <c r="Y84">
        <f t="shared" si="87"/>
        <v>1.8946240810220293E-5</v>
      </c>
      <c r="Z84">
        <f t="shared" si="88"/>
        <v>1.010809987661652E-3</v>
      </c>
      <c r="AB84">
        <f t="shared" si="89"/>
        <v>-16.366216566322034</v>
      </c>
      <c r="AC84">
        <f t="shared" si="64"/>
        <v>-15.286136966280381</v>
      </c>
      <c r="AE84">
        <f t="shared" si="65"/>
        <v>0</v>
      </c>
      <c r="AF84">
        <f t="shared" si="66"/>
        <v>0</v>
      </c>
      <c r="AG84">
        <f t="shared" si="67"/>
        <v>-2.5270249691541301E-2</v>
      </c>
      <c r="AH84">
        <f t="shared" si="68"/>
        <v>-1729.7357051003144</v>
      </c>
      <c r="AI84">
        <f t="shared" si="69"/>
        <v>-1729.760975350006</v>
      </c>
      <c r="AJ84">
        <f t="shared" si="70"/>
        <v>-1.0800796000416533</v>
      </c>
      <c r="AK84">
        <f t="shared" si="92"/>
        <v>-1.1456351596425425</v>
      </c>
      <c r="AL84">
        <f t="shared" si="71"/>
        <v>-1731.9866901096902</v>
      </c>
      <c r="AN84">
        <f t="shared" si="72"/>
        <v>0</v>
      </c>
      <c r="AO84">
        <f t="shared" si="73"/>
        <v>0</v>
      </c>
      <c r="AP84">
        <f t="shared" si="74"/>
        <v>-6.6656735241473292E-6</v>
      </c>
      <c r="AQ84">
        <f t="shared" si="75"/>
        <v>-0.45626195364103822</v>
      </c>
      <c r="AR84">
        <f t="shared" si="76"/>
        <v>-0.45626861931456236</v>
      </c>
      <c r="AS84">
        <f t="shared" si="77"/>
        <v>-2.848985697351125E-4</v>
      </c>
      <c r="AT84">
        <f t="shared" si="78"/>
        <v>-3.0219052226135036E-4</v>
      </c>
      <c r="AU84">
        <f t="shared" si="79"/>
        <v>-0.45685570840655887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0.483034941</v>
      </c>
      <c r="Q85" s="5">
        <f t="shared" si="91"/>
        <v>25</v>
      </c>
      <c r="R85">
        <f t="shared" si="62"/>
        <v>2000000</v>
      </c>
      <c r="S85">
        <f t="shared" si="63"/>
        <v>-27340.128420704081</v>
      </c>
      <c r="U85">
        <f t="shared" si="83"/>
        <v>0.483034941</v>
      </c>
      <c r="V85">
        <f t="shared" si="84"/>
        <v>0.01</v>
      </c>
      <c r="W85">
        <f t="shared" si="85"/>
        <v>1.010809987661652E-3</v>
      </c>
      <c r="X85">
        <f t="shared" si="86"/>
        <v>4.8825654275235679E-4</v>
      </c>
      <c r="Y85">
        <f t="shared" si="87"/>
        <v>1.010809987661652E-5</v>
      </c>
      <c r="Z85">
        <f t="shared" si="88"/>
        <v>5.1244534503267869E-4</v>
      </c>
      <c r="AB85">
        <f t="shared" si="89"/>
        <v>-15.286136966280381</v>
      </c>
      <c r="AC85">
        <f t="shared" si="64"/>
        <v>-14.010321541785448</v>
      </c>
      <c r="AE85">
        <f t="shared" si="65"/>
        <v>0</v>
      </c>
      <c r="AF85">
        <f t="shared" si="66"/>
        <v>0</v>
      </c>
      <c r="AG85">
        <f t="shared" si="67"/>
        <v>-1.2811133625816967E-2</v>
      </c>
      <c r="AH85">
        <f t="shared" si="68"/>
        <v>-976.51308550471356</v>
      </c>
      <c r="AI85">
        <f t="shared" si="69"/>
        <v>-976.52589663833942</v>
      </c>
      <c r="AJ85">
        <f t="shared" si="70"/>
        <v>-1.2758154244949331</v>
      </c>
      <c r="AK85">
        <f t="shared" si="92"/>
        <v>-1.0700295876396269</v>
      </c>
      <c r="AL85">
        <f t="shared" si="71"/>
        <v>-978.87174165047395</v>
      </c>
      <c r="AN85">
        <f t="shared" si="72"/>
        <v>0</v>
      </c>
      <c r="AO85">
        <f t="shared" si="73"/>
        <v>0</v>
      </c>
      <c r="AP85">
        <f t="shared" si="74"/>
        <v>-3.0171996173607927E-6</v>
      </c>
      <c r="AQ85">
        <f t="shared" si="75"/>
        <v>-0.22998237267584046</v>
      </c>
      <c r="AR85">
        <f t="shared" si="76"/>
        <v>-0.22998538987545783</v>
      </c>
      <c r="AS85">
        <f t="shared" si="77"/>
        <v>-3.0047222385159018E-4</v>
      </c>
      <c r="AT85">
        <f t="shared" si="78"/>
        <v>-2.5200680569633261E-4</v>
      </c>
      <c r="AU85">
        <f t="shared" si="79"/>
        <v>-0.23053786890500574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0.509773425</v>
      </c>
      <c r="Q86" s="5">
        <f t="shared" si="91"/>
        <v>25</v>
      </c>
      <c r="R86">
        <f t="shared" si="62"/>
        <v>2000000</v>
      </c>
      <c r="S86">
        <f t="shared" si="63"/>
        <v>-51581.993622108384</v>
      </c>
      <c r="U86">
        <f t="shared" si="83"/>
        <v>0.509773425</v>
      </c>
      <c r="V86">
        <f t="shared" si="84"/>
        <v>0.01</v>
      </c>
      <c r="W86">
        <f t="shared" si="85"/>
        <v>5.1244534503267869E-4</v>
      </c>
      <c r="X86">
        <f t="shared" si="86"/>
        <v>2.6123101866261535E-4</v>
      </c>
      <c r="Y86">
        <f t="shared" si="87"/>
        <v>5.1244534503267872E-6</v>
      </c>
      <c r="Z86">
        <f t="shared" si="88"/>
        <v>2.4608987291973656E-4</v>
      </c>
      <c r="AB86">
        <f t="shared" si="89"/>
        <v>-14.010321541785448</v>
      </c>
      <c r="AC86">
        <f t="shared" si="64"/>
        <v>-12.693806255411314</v>
      </c>
      <c r="AE86">
        <f t="shared" si="65"/>
        <v>0</v>
      </c>
      <c r="AF86">
        <f t="shared" si="66"/>
        <v>0</v>
      </c>
      <c r="AG86">
        <f t="shared" si="67"/>
        <v>-6.152246822993414E-3</v>
      </c>
      <c r="AH86">
        <f t="shared" si="68"/>
        <v>-522.46203732523065</v>
      </c>
      <c r="AI86">
        <f t="shared" si="69"/>
        <v>-522.46818957205369</v>
      </c>
      <c r="AJ86">
        <f t="shared" si="70"/>
        <v>-1.3165152863741341</v>
      </c>
      <c r="AK86">
        <f t="shared" si="92"/>
        <v>-0.98072250792498139</v>
      </c>
      <c r="AL86">
        <f t="shared" si="71"/>
        <v>-524.76542736635281</v>
      </c>
      <c r="AN86">
        <f t="shared" si="72"/>
        <v>0</v>
      </c>
      <c r="AO86">
        <f t="shared" si="73"/>
        <v>0</v>
      </c>
      <c r="AP86">
        <f t="shared" si="74"/>
        <v>-1.2936959270861466E-6</v>
      </c>
      <c r="AQ86">
        <f t="shared" si="75"/>
        <v>-0.1098634416321929</v>
      </c>
      <c r="AR86">
        <f t="shared" si="76"/>
        <v>-0.10986473532812001</v>
      </c>
      <c r="AS86">
        <f t="shared" si="77"/>
        <v>-2.7683714794462372E-4</v>
      </c>
      <c r="AT86">
        <f t="shared" si="78"/>
        <v>-2.0622656252385825E-4</v>
      </c>
      <c r="AU86">
        <f t="shared" si="79"/>
        <v>-0.11034779903858849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0.53654903799999998</v>
      </c>
      <c r="Q87" s="5">
        <f t="shared" si="91"/>
        <v>25</v>
      </c>
      <c r="R87">
        <f t="shared" si="62"/>
        <v>2000000</v>
      </c>
      <c r="S87">
        <f t="shared" si="63"/>
        <v>-102364.90714572932</v>
      </c>
      <c r="U87">
        <f t="shared" si="83"/>
        <v>0.53654903799999998</v>
      </c>
      <c r="V87">
        <f t="shared" si="84"/>
        <v>0.01</v>
      </c>
      <c r="W87">
        <f t="shared" si="85"/>
        <v>2.4608987291973656E-4</v>
      </c>
      <c r="X87">
        <f t="shared" si="86"/>
        <v>1.3203928457662689E-4</v>
      </c>
      <c r="Y87">
        <f t="shared" si="87"/>
        <v>2.4608987291973654E-6</v>
      </c>
      <c r="Z87">
        <f t="shared" si="88"/>
        <v>1.1158968961391231E-4</v>
      </c>
      <c r="AB87">
        <f t="shared" si="89"/>
        <v>-12.693806255411314</v>
      </c>
      <c r="AC87">
        <f t="shared" si="64"/>
        <v>-11.422868215748888</v>
      </c>
      <c r="AE87">
        <f t="shared" si="65"/>
        <v>0</v>
      </c>
      <c r="AF87">
        <f t="shared" si="66"/>
        <v>0</v>
      </c>
      <c r="AG87">
        <f t="shared" si="67"/>
        <v>-2.7897422403478076E-3</v>
      </c>
      <c r="AH87">
        <f t="shared" si="68"/>
        <v>-264.0785691532538</v>
      </c>
      <c r="AI87">
        <f t="shared" si="69"/>
        <v>-264.08135889549413</v>
      </c>
      <c r="AJ87">
        <f t="shared" si="70"/>
        <v>-1.2709380396624255</v>
      </c>
      <c r="AK87">
        <f t="shared" si="92"/>
        <v>-0.88856643787879208</v>
      </c>
      <c r="AL87">
        <f t="shared" si="71"/>
        <v>-266.24086337303538</v>
      </c>
      <c r="AN87">
        <f t="shared" si="72"/>
        <v>0</v>
      </c>
      <c r="AO87">
        <f t="shared" si="73"/>
        <v>0</v>
      </c>
      <c r="AP87">
        <f t="shared" si="74"/>
        <v>-5.2377469881490634E-7</v>
      </c>
      <c r="AQ87">
        <f t="shared" si="75"/>
        <v>-4.9580807510185003E-2</v>
      </c>
      <c r="AR87">
        <f t="shared" si="76"/>
        <v>-4.9581331284883817E-2</v>
      </c>
      <c r="AS87">
        <f t="shared" si="77"/>
        <v>-2.3861888718923398E-4</v>
      </c>
      <c r="AT87">
        <f t="shared" si="78"/>
        <v>-1.6682853764976303E-4</v>
      </c>
      <c r="AU87">
        <f t="shared" si="79"/>
        <v>-4.9986778709722818E-2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0.56320604299999999</v>
      </c>
      <c r="Q88" s="5">
        <f t="shared" si="91"/>
        <v>25</v>
      </c>
      <c r="R88">
        <f t="shared" si="62"/>
        <v>2000000</v>
      </c>
      <c r="S88">
        <f t="shared" si="63"/>
        <v>-215000.89115158765</v>
      </c>
      <c r="U88">
        <f t="shared" si="83"/>
        <v>0.56320604299999999</v>
      </c>
      <c r="V88">
        <f t="shared" si="84"/>
        <v>0.01</v>
      </c>
      <c r="W88">
        <f t="shared" si="85"/>
        <v>1.1158968961391231E-4</v>
      </c>
      <c r="X88">
        <f t="shared" si="86"/>
        <v>6.2847987527049748E-5</v>
      </c>
      <c r="Y88">
        <f t="shared" si="87"/>
        <v>1.1158968961391232E-6</v>
      </c>
      <c r="Z88">
        <f t="shared" si="88"/>
        <v>4.7625805190723442E-5</v>
      </c>
      <c r="AB88">
        <f t="shared" si="89"/>
        <v>-11.422868215748888</v>
      </c>
      <c r="AC88">
        <f t="shared" si="64"/>
        <v>-10.239590557817449</v>
      </c>
      <c r="AE88">
        <f t="shared" si="65"/>
        <v>0</v>
      </c>
      <c r="AF88">
        <f t="shared" si="66"/>
        <v>0</v>
      </c>
      <c r="AG88">
        <f t="shared" si="67"/>
        <v>-1.190645129768086E-3</v>
      </c>
      <c r="AH88">
        <f t="shared" si="68"/>
        <v>-125.69597505409949</v>
      </c>
      <c r="AI88">
        <f t="shared" si="69"/>
        <v>-125.69716569922926</v>
      </c>
      <c r="AJ88">
        <f t="shared" si="70"/>
        <v>-1.1832776579314395</v>
      </c>
      <c r="AK88">
        <f t="shared" si="92"/>
        <v>-0.79960077510242222</v>
      </c>
      <c r="AL88">
        <f t="shared" si="71"/>
        <v>-127.68004413226312</v>
      </c>
      <c r="AN88">
        <f t="shared" si="72"/>
        <v>0</v>
      </c>
      <c r="AO88">
        <f t="shared" si="73"/>
        <v>0</v>
      </c>
      <c r="AP88">
        <f t="shared" si="74"/>
        <v>-1.9959274668187241E-7</v>
      </c>
      <c r="AQ88">
        <f t="shared" si="75"/>
        <v>-2.1070933967361441E-2</v>
      </c>
      <c r="AR88">
        <f t="shared" si="76"/>
        <v>-2.1071133560108122E-2</v>
      </c>
      <c r="AS88">
        <f t="shared" si="77"/>
        <v>-1.9835770703553878E-4</v>
      </c>
      <c r="AT88">
        <f t="shared" si="78"/>
        <v>-1.3404037102367558E-4</v>
      </c>
      <c r="AU88">
        <f t="shared" si="79"/>
        <v>-2.1403531638167335E-2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0.59415461300000005</v>
      </c>
      <c r="Q89" s="5">
        <f t="shared" si="91"/>
        <v>25</v>
      </c>
      <c r="R89">
        <f t="shared" si="62"/>
        <v>2000000</v>
      </c>
      <c r="S89">
        <f t="shared" si="63"/>
        <v>-485872.78767578618</v>
      </c>
      <c r="U89">
        <f t="shared" si="83"/>
        <v>0.59415461300000005</v>
      </c>
      <c r="V89">
        <f t="shared" si="84"/>
        <v>0.01</v>
      </c>
      <c r="W89">
        <f t="shared" si="85"/>
        <v>4.7625805190723442E-5</v>
      </c>
      <c r="X89">
        <f t="shared" si="86"/>
        <v>2.8297091851907679E-5</v>
      </c>
      <c r="Y89">
        <f t="shared" si="87"/>
        <v>4.7625805190723441E-7</v>
      </c>
      <c r="Z89">
        <f t="shared" si="88"/>
        <v>1.8852455286908528E-5</v>
      </c>
      <c r="AB89">
        <f t="shared" si="89"/>
        <v>-10.239590557817449</v>
      </c>
      <c r="AC89">
        <f t="shared" si="64"/>
        <v>-9.1598950047833601</v>
      </c>
      <c r="AE89">
        <f t="shared" si="65"/>
        <v>0</v>
      </c>
      <c r="AF89">
        <f t="shared" si="66"/>
        <v>0</v>
      </c>
      <c r="AG89">
        <f t="shared" si="67"/>
        <v>-4.7131138217271321E-4</v>
      </c>
      <c r="AH89">
        <f t="shared" si="68"/>
        <v>-56.594183703815361</v>
      </c>
      <c r="AI89">
        <f t="shared" si="69"/>
        <v>-56.594655015197532</v>
      </c>
      <c r="AJ89">
        <f t="shared" si="70"/>
        <v>-1.0796955530340888</v>
      </c>
      <c r="AK89">
        <f t="shared" si="92"/>
        <v>-0.71677133904722146</v>
      </c>
      <c r="AL89">
        <f t="shared" si="71"/>
        <v>-58.391121907278837</v>
      </c>
      <c r="AN89">
        <f t="shared" si="72"/>
        <v>0</v>
      </c>
      <c r="AO89">
        <f t="shared" si="73"/>
        <v>0</v>
      </c>
      <c r="AP89">
        <f t="shared" si="74"/>
        <v>-7.0542739332748878E-8</v>
      </c>
      <c r="AQ89">
        <f t="shared" si="75"/>
        <v>-8.4706393687410675E-3</v>
      </c>
      <c r="AR89">
        <f t="shared" si="76"/>
        <v>-8.4707099114803997E-3</v>
      </c>
      <c r="AS89">
        <f t="shared" si="77"/>
        <v>-1.6160161803285524E-4</v>
      </c>
      <c r="AT89">
        <f t="shared" si="78"/>
        <v>-1.0728154600998914E-4</v>
      </c>
      <c r="AU89">
        <f t="shared" si="79"/>
        <v>-8.7395930755232425E-3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0.62493506799999998</v>
      </c>
      <c r="Q90" s="5">
        <f t="shared" si="91"/>
        <v>25</v>
      </c>
      <c r="R90">
        <f t="shared" si="62"/>
        <v>2000000</v>
      </c>
      <c r="S90">
        <f t="shared" si="63"/>
        <v>-1189348.7356929048</v>
      </c>
      <c r="U90">
        <f t="shared" si="83"/>
        <v>0.62493506799999998</v>
      </c>
      <c r="V90">
        <f t="shared" si="84"/>
        <v>0.01</v>
      </c>
      <c r="W90">
        <f t="shared" si="85"/>
        <v>1.8852455286908528E-5</v>
      </c>
      <c r="X90">
        <f t="shared" si="86"/>
        <v>1.1781560426691139E-5</v>
      </c>
      <c r="Y90">
        <f t="shared" si="87"/>
        <v>1.8852455286908528E-7</v>
      </c>
      <c r="Z90">
        <f t="shared" si="88"/>
        <v>6.8823703073483028E-6</v>
      </c>
      <c r="AB90">
        <f t="shared" si="89"/>
        <v>-9.1598950047833601</v>
      </c>
      <c r="AC90">
        <f t="shared" si="64"/>
        <v>-8.1855384236150925</v>
      </c>
      <c r="AE90">
        <f t="shared" si="65"/>
        <v>0</v>
      </c>
      <c r="AF90">
        <f t="shared" si="66"/>
        <v>0</v>
      </c>
      <c r="AG90">
        <f t="shared" si="67"/>
        <v>-1.7205925768370758E-4</v>
      </c>
      <c r="AH90">
        <f t="shared" si="68"/>
        <v>-23.56312085338228</v>
      </c>
      <c r="AI90">
        <f t="shared" si="69"/>
        <v>-23.563292912639962</v>
      </c>
      <c r="AJ90">
        <f t="shared" si="70"/>
        <v>-0.97435658116826751</v>
      </c>
      <c r="AK90">
        <f t="shared" si="92"/>
        <v>-0.6411926503348353</v>
      </c>
      <c r="AL90">
        <f t="shared" si="71"/>
        <v>-25.178842144143069</v>
      </c>
      <c r="AN90">
        <f t="shared" si="72"/>
        <v>0</v>
      </c>
      <c r="AO90">
        <f t="shared" si="73"/>
        <v>0</v>
      </c>
      <c r="AP90">
        <f t="shared" si="74"/>
        <v>-2.2993464587146158E-8</v>
      </c>
      <c r="AQ90">
        <f t="shared" si="75"/>
        <v>-3.1489022572726922E-3</v>
      </c>
      <c r="AR90">
        <f t="shared" si="76"/>
        <v>-3.1489252507372789E-3</v>
      </c>
      <c r="AS90">
        <f t="shared" si="77"/>
        <v>-1.3020998605916219E-4</v>
      </c>
      <c r="AT90">
        <f t="shared" si="78"/>
        <v>-8.5686993524722568E-5</v>
      </c>
      <c r="AU90">
        <f t="shared" si="79"/>
        <v>-3.3648222303211644E-3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0.65550924799999999</v>
      </c>
      <c r="Q91" s="5">
        <f t="shared" si="91"/>
        <v>25</v>
      </c>
      <c r="R91">
        <f t="shared" si="62"/>
        <v>2000000</v>
      </c>
      <c r="S91">
        <f t="shared" si="63"/>
        <v>-3175881.698860161</v>
      </c>
      <c r="U91">
        <f t="shared" si="83"/>
        <v>0.65550924799999999</v>
      </c>
      <c r="V91">
        <f t="shared" si="84"/>
        <v>0.01</v>
      </c>
      <c r="W91">
        <f t="shared" si="85"/>
        <v>6.8823703073483028E-6</v>
      </c>
      <c r="X91">
        <f t="shared" si="86"/>
        <v>4.5114573846274146E-6</v>
      </c>
      <c r="Y91">
        <f t="shared" si="87"/>
        <v>6.8823703073483036E-8</v>
      </c>
      <c r="Z91">
        <f t="shared" si="88"/>
        <v>2.3020892196474054E-6</v>
      </c>
      <c r="AB91">
        <f t="shared" si="89"/>
        <v>-8.1855384236150925</v>
      </c>
      <c r="AC91">
        <f t="shared" si="64"/>
        <v>-7.3111630218214643</v>
      </c>
      <c r="AE91">
        <f t="shared" si="65"/>
        <v>0</v>
      </c>
      <c r="AF91">
        <f t="shared" si="66"/>
        <v>0</v>
      </c>
      <c r="AG91">
        <f t="shared" si="67"/>
        <v>-5.7552230491185133E-5</v>
      </c>
      <c r="AH91">
        <f t="shared" si="68"/>
        <v>-9.0229147692548288</v>
      </c>
      <c r="AI91">
        <f t="shared" si="69"/>
        <v>-9.0229723214853195</v>
      </c>
      <c r="AJ91">
        <f t="shared" si="70"/>
        <v>-0.87437540179362827</v>
      </c>
      <c r="AK91">
        <f t="shared" si="92"/>
        <v>-0.57298768965305658</v>
      </c>
      <c r="AL91">
        <f t="shared" si="71"/>
        <v>-10.470335412932004</v>
      </c>
      <c r="AN91">
        <f t="shared" si="72"/>
        <v>0</v>
      </c>
      <c r="AO91">
        <f t="shared" si="73"/>
        <v>0</v>
      </c>
      <c r="AP91">
        <f t="shared" si="74"/>
        <v>-6.8670546971784708E-9</v>
      </c>
      <c r="AQ91">
        <f t="shared" si="75"/>
        <v>-1.076602048602486E-3</v>
      </c>
      <c r="AR91">
        <f t="shared" si="76"/>
        <v>-1.0766089156571831E-3</v>
      </c>
      <c r="AS91">
        <f t="shared" si="77"/>
        <v>-1.0432929634071952E-4</v>
      </c>
      <c r="AT91">
        <f t="shared" si="78"/>
        <v>-6.8368120089804657E-5</v>
      </c>
      <c r="AU91">
        <f t="shared" si="79"/>
        <v>-1.2493063320877073E-3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0.68583899100000001</v>
      </c>
      <c r="Q92" s="5">
        <f t="shared" si="91"/>
        <v>25</v>
      </c>
      <c r="R92">
        <f t="shared" si="62"/>
        <v>2000000</v>
      </c>
      <c r="S92">
        <f t="shared" si="63"/>
        <v>-9324024.4065256733</v>
      </c>
      <c r="U92">
        <f t="shared" si="83"/>
        <v>0.68583899100000001</v>
      </c>
      <c r="V92">
        <f t="shared" si="84"/>
        <v>0.01</v>
      </c>
      <c r="W92">
        <f t="shared" si="85"/>
        <v>2.3020892196474054E-6</v>
      </c>
      <c r="X92">
        <f t="shared" si="86"/>
        <v>1.5788625475949538E-6</v>
      </c>
      <c r="Y92">
        <f t="shared" si="87"/>
        <v>2.3020892196474053E-8</v>
      </c>
      <c r="Z92">
        <f t="shared" si="88"/>
        <v>7.0020577985597749E-7</v>
      </c>
      <c r="AB92">
        <f t="shared" si="89"/>
        <v>-7.3111630218214643</v>
      </c>
      <c r="AC92">
        <f t="shared" si="64"/>
        <v>-6.5287357809674766</v>
      </c>
      <c r="AE92">
        <f t="shared" si="65"/>
        <v>0</v>
      </c>
      <c r="AF92">
        <f t="shared" si="66"/>
        <v>0</v>
      </c>
      <c r="AG92">
        <f t="shared" si="67"/>
        <v>-1.7505144496399437E-5</v>
      </c>
      <c r="AH92">
        <f t="shared" si="68"/>
        <v>-3.1577250951899076</v>
      </c>
      <c r="AI92">
        <f t="shared" si="69"/>
        <v>-3.1577426003344042</v>
      </c>
      <c r="AJ92">
        <f t="shared" si="70"/>
        <v>-0.78242724085398763</v>
      </c>
      <c r="AK92">
        <f t="shared" si="92"/>
        <v>-0.51178141152750256</v>
      </c>
      <c r="AL92">
        <f t="shared" si="71"/>
        <v>-4.4519512527158946</v>
      </c>
      <c r="AN92">
        <f t="shared" si="72"/>
        <v>0</v>
      </c>
      <c r="AO92">
        <f t="shared" si="73"/>
        <v>0</v>
      </c>
      <c r="AP92">
        <f t="shared" si="74"/>
        <v>-1.8649020406714225E-9</v>
      </c>
      <c r="AQ92">
        <f t="shared" si="75"/>
        <v>-3.3640670461819233E-4</v>
      </c>
      <c r="AR92">
        <f t="shared" si="76"/>
        <v>-3.3640856952023307E-4</v>
      </c>
      <c r="AS92">
        <f t="shared" si="77"/>
        <v>-8.3355504917176717E-5</v>
      </c>
      <c r="AT92">
        <f t="shared" si="78"/>
        <v>-5.4522383344602038E-5</v>
      </c>
      <c r="AU92">
        <f t="shared" si="79"/>
        <v>-4.7428645778201182E-4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0.71588716699999999</v>
      </c>
      <c r="Q93" s="5">
        <f t="shared" si="91"/>
        <v>25</v>
      </c>
      <c r="R93">
        <f t="shared" si="62"/>
        <v>2000000</v>
      </c>
      <c r="S93">
        <f t="shared" si="63"/>
        <v>-30372278.843947791</v>
      </c>
      <c r="U93">
        <f t="shared" si="83"/>
        <v>0.71588716699999999</v>
      </c>
      <c r="V93">
        <f t="shared" si="84"/>
        <v>0.01</v>
      </c>
      <c r="W93">
        <f t="shared" si="85"/>
        <v>7.0020577985597749E-7</v>
      </c>
      <c r="X93">
        <f t="shared" si="86"/>
        <v>5.0126833205812136E-7</v>
      </c>
      <c r="Y93">
        <f t="shared" si="87"/>
        <v>7.002057798559775E-9</v>
      </c>
      <c r="Z93">
        <f t="shared" si="88"/>
        <v>1.9193538999929634E-7</v>
      </c>
      <c r="AB93">
        <f t="shared" si="89"/>
        <v>-6.5287357809674766</v>
      </c>
      <c r="AC93">
        <f t="shared" si="64"/>
        <v>-5.8295151850804965</v>
      </c>
      <c r="AE93">
        <f t="shared" si="65"/>
        <v>0</v>
      </c>
      <c r="AF93">
        <f t="shared" si="66"/>
        <v>0</v>
      </c>
      <c r="AG93">
        <f t="shared" si="67"/>
        <v>-4.7983847499824084E-6</v>
      </c>
      <c r="AH93">
        <f t="shared" si="68"/>
        <v>-1.0025366641162428</v>
      </c>
      <c r="AI93">
        <f t="shared" si="69"/>
        <v>-1.0025414625009927</v>
      </c>
      <c r="AJ93">
        <f t="shared" si="70"/>
        <v>-0.69922059588698016</v>
      </c>
      <c r="AK93">
        <f t="shared" si="92"/>
        <v>-0.45701150466772339</v>
      </c>
      <c r="AL93">
        <f t="shared" si="71"/>
        <v>-2.1587735630556963</v>
      </c>
      <c r="AN93">
        <f t="shared" si="72"/>
        <v>0</v>
      </c>
      <c r="AO93">
        <f t="shared" si="73"/>
        <v>0</v>
      </c>
      <c r="AP93">
        <f t="shared" si="74"/>
        <v>-4.564228407463615E-10</v>
      </c>
      <c r="AQ93">
        <f t="shared" si="75"/>
        <v>-9.5361388473484525E-5</v>
      </c>
      <c r="AR93">
        <f t="shared" si="76"/>
        <v>-9.5361844896325277E-5</v>
      </c>
      <c r="AS93">
        <f t="shared" si="77"/>
        <v>-6.6509933511327778E-5</v>
      </c>
      <c r="AT93">
        <f t="shared" si="78"/>
        <v>-4.3470980357499691E-5</v>
      </c>
      <c r="AU93">
        <f t="shared" si="79"/>
        <v>-2.0534275876515275E-4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0.74578270000000002</v>
      </c>
      <c r="Q94" s="5">
        <f t="shared" si="91"/>
        <v>25</v>
      </c>
      <c r="R94">
        <f t="shared" si="62"/>
        <v>2000000</v>
      </c>
      <c r="S94">
        <f t="shared" si="63"/>
        <v>-111042634.30437082</v>
      </c>
      <c r="U94">
        <f t="shared" si="83"/>
        <v>0.74578270000000002</v>
      </c>
      <c r="V94">
        <f t="shared" si="84"/>
        <v>0.01</v>
      </c>
      <c r="W94">
        <f t="shared" si="85"/>
        <v>1.9193538999929634E-7</v>
      </c>
      <c r="X94">
        <f t="shared" si="86"/>
        <v>1.4314209337922824E-7</v>
      </c>
      <c r="Y94">
        <f t="shared" si="87"/>
        <v>1.9193538999929636E-9</v>
      </c>
      <c r="Z94">
        <f t="shared" si="88"/>
        <v>4.6873942720075144E-8</v>
      </c>
      <c r="AB94">
        <f t="shared" si="89"/>
        <v>-5.8295151850804965</v>
      </c>
      <c r="AC94">
        <f t="shared" si="64"/>
        <v>-5.2050060798693289</v>
      </c>
      <c r="AE94">
        <f t="shared" si="65"/>
        <v>0</v>
      </c>
      <c r="AF94">
        <f t="shared" si="66"/>
        <v>0</v>
      </c>
      <c r="AG94">
        <f t="shared" si="67"/>
        <v>-1.1718485680018787E-6</v>
      </c>
      <c r="AH94">
        <f t="shared" si="68"/>
        <v>-0.28628418675845646</v>
      </c>
      <c r="AI94">
        <f t="shared" si="69"/>
        <v>-0.28628535860702448</v>
      </c>
      <c r="AJ94">
        <f t="shared" si="70"/>
        <v>-0.62450910521116754</v>
      </c>
      <c r="AK94">
        <f t="shared" si="92"/>
        <v>-0.4080660629556348</v>
      </c>
      <c r="AL94">
        <f t="shared" si="71"/>
        <v>-1.3188605267738267</v>
      </c>
      <c r="AN94">
        <f t="shared" si="72"/>
        <v>0</v>
      </c>
      <c r="AO94">
        <f t="shared" si="73"/>
        <v>0</v>
      </c>
      <c r="AP94">
        <f t="shared" si="74"/>
        <v>-9.9523530201255684E-11</v>
      </c>
      <c r="AQ94">
        <f t="shared" si="75"/>
        <v>-2.4313732750963678E-5</v>
      </c>
      <c r="AR94">
        <f t="shared" si="76"/>
        <v>-2.4313832274493883E-5</v>
      </c>
      <c r="AS94">
        <f t="shared" si="77"/>
        <v>-5.3038722314966516E-5</v>
      </c>
      <c r="AT94">
        <f t="shared" si="78"/>
        <v>-3.4656504474738169E-5</v>
      </c>
      <c r="AU94">
        <f t="shared" si="79"/>
        <v>-1.1200905906419855E-4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0.77567720100000004</v>
      </c>
      <c r="Q95" s="5">
        <f t="shared" si="91"/>
        <v>25</v>
      </c>
      <c r="R95">
        <f t="shared" si="62"/>
        <v>2000000</v>
      </c>
      <c r="S95">
        <f t="shared" si="63"/>
        <v>-462599672.94541651</v>
      </c>
      <c r="U95">
        <f t="shared" si="83"/>
        <v>0.77567720100000004</v>
      </c>
      <c r="V95">
        <f t="shared" si="84"/>
        <v>0.01</v>
      </c>
      <c r="W95">
        <f t="shared" si="85"/>
        <v>4.6873942720075144E-8</v>
      </c>
      <c r="X95">
        <f t="shared" si="86"/>
        <v>3.6359048688942219E-8</v>
      </c>
      <c r="Y95">
        <f t="shared" si="87"/>
        <v>4.6873942720075145E-10</v>
      </c>
      <c r="Z95">
        <f t="shared" si="88"/>
        <v>1.0046154603932174E-8</v>
      </c>
      <c r="AB95">
        <f t="shared" si="89"/>
        <v>-5.2050060798693289</v>
      </c>
      <c r="AC95">
        <f t="shared" si="64"/>
        <v>-4.647347834138114</v>
      </c>
      <c r="AE95">
        <f t="shared" si="65"/>
        <v>0</v>
      </c>
      <c r="AF95">
        <f t="shared" si="66"/>
        <v>0</v>
      </c>
      <c r="AG95">
        <f t="shared" si="67"/>
        <v>-2.5115386509830438E-7</v>
      </c>
      <c r="AH95">
        <f t="shared" si="68"/>
        <v>-7.2718097377884441E-2</v>
      </c>
      <c r="AI95">
        <f t="shared" si="69"/>
        <v>-7.2718348531749535E-2</v>
      </c>
      <c r="AJ95">
        <f t="shared" si="70"/>
        <v>-0.55765824573121492</v>
      </c>
      <c r="AK95">
        <f t="shared" si="92"/>
        <v>-0.36435042559085307</v>
      </c>
      <c r="AL95">
        <f t="shared" si="71"/>
        <v>-0.99472701985381751</v>
      </c>
      <c r="AN95">
        <f t="shared" si="72"/>
        <v>0</v>
      </c>
      <c r="AO95">
        <f t="shared" si="73"/>
        <v>0</v>
      </c>
      <c r="AP95">
        <f t="shared" si="74"/>
        <v>-1.9044787106334055E-11</v>
      </c>
      <c r="AQ95">
        <f t="shared" si="75"/>
        <v>-5.5141523814392124E-6</v>
      </c>
      <c r="AR95">
        <f t="shared" si="76"/>
        <v>-5.5141714262263187E-6</v>
      </c>
      <c r="AS95">
        <f t="shared" si="77"/>
        <v>-4.2286757418149773E-5</v>
      </c>
      <c r="AT95">
        <f t="shared" si="78"/>
        <v>-2.7628387422045099E-5</v>
      </c>
      <c r="AU95">
        <f t="shared" si="79"/>
        <v>-7.5429316266421186E-5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0.80557273399999996</v>
      </c>
      <c r="Q96" s="5">
        <f t="shared" si="91"/>
        <v>25</v>
      </c>
      <c r="R96">
        <f t="shared" si="62"/>
        <v>2000000</v>
      </c>
      <c r="S96">
        <f t="shared" si="63"/>
        <v>-2239559839.9907508</v>
      </c>
      <c r="U96">
        <f t="shared" si="83"/>
        <v>0.80557273399999996</v>
      </c>
      <c r="V96">
        <f t="shared" si="84"/>
        <v>0.01</v>
      </c>
      <c r="W96">
        <f t="shared" si="85"/>
        <v>1.0046154603932174E-8</v>
      </c>
      <c r="X96">
        <f t="shared" si="86"/>
        <v>8.0929082304763287E-9</v>
      </c>
      <c r="Y96">
        <f t="shared" si="87"/>
        <v>1.0046154603932174E-10</v>
      </c>
      <c r="Z96">
        <f t="shared" si="88"/>
        <v>1.8527848274165238E-9</v>
      </c>
      <c r="AB96">
        <f t="shared" si="89"/>
        <v>-4.647347834138114</v>
      </c>
      <c r="AC96">
        <f t="shared" si="64"/>
        <v>-4.1494224916262406</v>
      </c>
      <c r="AE96">
        <f t="shared" si="65"/>
        <v>0</v>
      </c>
      <c r="AF96">
        <f t="shared" si="66"/>
        <v>0</v>
      </c>
      <c r="AG96">
        <f t="shared" si="67"/>
        <v>-4.6319620685413097E-8</v>
      </c>
      <c r="AH96">
        <f t="shared" si="68"/>
        <v>-1.6185816460952657E-2</v>
      </c>
      <c r="AI96">
        <f t="shared" si="69"/>
        <v>-1.6185862780573341E-2</v>
      </c>
      <c r="AJ96">
        <f t="shared" si="70"/>
        <v>-0.49792534251187348</v>
      </c>
      <c r="AK96">
        <f t="shared" si="92"/>
        <v>-0.325314348389668</v>
      </c>
      <c r="AL96">
        <f t="shared" si="71"/>
        <v>-0.8394255536821148</v>
      </c>
      <c r="AN96">
        <f t="shared" si="72"/>
        <v>0</v>
      </c>
      <c r="AO96">
        <f t="shared" si="73"/>
        <v>0</v>
      </c>
      <c r="AP96">
        <f t="shared" si="74"/>
        <v>-3.1360518014046791E-12</v>
      </c>
      <c r="AQ96">
        <f t="shared" si="75"/>
        <v>-1.0958543726926763E-6</v>
      </c>
      <c r="AR96">
        <f t="shared" si="76"/>
        <v>-1.0958575087444776E-6</v>
      </c>
      <c r="AS96">
        <f t="shared" si="77"/>
        <v>-3.3711840560066459E-5</v>
      </c>
      <c r="AT96">
        <f t="shared" si="78"/>
        <v>-2.2025280716763043E-5</v>
      </c>
      <c r="AU96">
        <f t="shared" si="79"/>
        <v>-5.6832978785573981E-5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0.83546826699999999</v>
      </c>
      <c r="Q97" s="5">
        <f t="shared" si="91"/>
        <v>25</v>
      </c>
      <c r="R97">
        <f t="shared" si="62"/>
        <v>2000000</v>
      </c>
      <c r="S97">
        <f t="shared" si="63"/>
        <v>-12939785742.740396</v>
      </c>
      <c r="U97">
        <f t="shared" si="83"/>
        <v>0.83546826699999999</v>
      </c>
      <c r="V97">
        <f t="shared" si="84"/>
        <v>0.01</v>
      </c>
      <c r="W97">
        <f t="shared" si="85"/>
        <v>1.8527848274165238E-9</v>
      </c>
      <c r="X97">
        <f t="shared" si="86"/>
        <v>1.5479429288855772E-9</v>
      </c>
      <c r="Y97">
        <f t="shared" si="87"/>
        <v>1.8527848274165238E-11</v>
      </c>
      <c r="Z97">
        <f t="shared" si="88"/>
        <v>2.8631405025678138E-10</v>
      </c>
      <c r="AB97">
        <f t="shared" si="89"/>
        <v>-4.1494224916262406</v>
      </c>
      <c r="AC97">
        <f t="shared" si="64"/>
        <v>-3.7048424654589569</v>
      </c>
      <c r="AE97">
        <f t="shared" si="65"/>
        <v>0</v>
      </c>
      <c r="AF97">
        <f t="shared" si="66"/>
        <v>0</v>
      </c>
      <c r="AG97">
        <f t="shared" si="67"/>
        <v>-7.1578512564195345E-9</v>
      </c>
      <c r="AH97">
        <f t="shared" si="68"/>
        <v>-3.0958858577711545E-3</v>
      </c>
      <c r="AI97">
        <f t="shared" si="69"/>
        <v>-3.0958930156224111E-3</v>
      </c>
      <c r="AJ97">
        <f t="shared" si="70"/>
        <v>-0.44458002616728365</v>
      </c>
      <c r="AK97">
        <f t="shared" si="92"/>
        <v>-0.29045957441383685</v>
      </c>
      <c r="AL97">
        <f t="shared" si="71"/>
        <v>-0.73813549359674291</v>
      </c>
      <c r="AN97">
        <f t="shared" si="72"/>
        <v>0</v>
      </c>
      <c r="AO97">
        <f t="shared" si="73"/>
        <v>0</v>
      </c>
      <c r="AP97">
        <f t="shared" si="74"/>
        <v>-4.3269599968646152E-13</v>
      </c>
      <c r="AQ97">
        <f t="shared" si="75"/>
        <v>-1.8714798312441394E-7</v>
      </c>
      <c r="AR97">
        <f t="shared" si="76"/>
        <v>-1.8714841582041364E-7</v>
      </c>
      <c r="AS97">
        <f t="shared" si="77"/>
        <v>-2.687510426967316E-5</v>
      </c>
      <c r="AT97">
        <f t="shared" si="78"/>
        <v>-1.7558439176391417E-5</v>
      </c>
      <c r="AU97">
        <f t="shared" si="79"/>
        <v>-4.4620691861884992E-5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2.8631405025678138E-10</v>
      </c>
      <c r="X98">
        <f t="shared" si="86"/>
        <v>2.8631405025678138E-10</v>
      </c>
      <c r="Y98">
        <f t="shared" si="87"/>
        <v>2.8631405025678139E-12</v>
      </c>
      <c r="Z98">
        <f t="shared" si="88"/>
        <v>0</v>
      </c>
      <c r="AB98">
        <f t="shared" si="89"/>
        <v>-3.7048424654589569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-5.726281005135628E-4</v>
      </c>
      <c r="AI98">
        <f t="shared" si="69"/>
        <v>-5.726281005135628E-4</v>
      </c>
      <c r="AJ98">
        <f t="shared" si="70"/>
        <v>-3.7048424654589569</v>
      </c>
      <c r="AK98">
        <f t="shared" si="92"/>
        <v>-0.25933897258212701</v>
      </c>
      <c r="AL98">
        <f t="shared" si="71"/>
        <v>-3.9647540661415972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-3.0906857120461536E-8</v>
      </c>
      <c r="AR98">
        <f t="shared" si="76"/>
        <v>-3.0906857120461536E-8</v>
      </c>
      <c r="AS98">
        <f t="shared" si="77"/>
        <v>-1.9996405456013133E-4</v>
      </c>
      <c r="AT98">
        <f t="shared" si="78"/>
        <v>-1.3997483819209194E-5</v>
      </c>
      <c r="AU98">
        <f t="shared" si="79"/>
        <v>-2.1399244523646096E-4</v>
      </c>
      <c r="AW98">
        <v>95</v>
      </c>
    </row>
    <row r="100" spans="5:50" x14ac:dyDescent="0.25">
      <c r="AN100" s="6">
        <f t="shared" ref="AN100:AU100" si="93">SUM(AN3:AN98)</f>
        <v>102250.73697446098</v>
      </c>
      <c r="AO100" s="6">
        <f t="shared" si="93"/>
        <v>-10225.073697446098</v>
      </c>
      <c r="AP100" s="6">
        <f t="shared" si="93"/>
        <v>-522.94674794974628</v>
      </c>
      <c r="AQ100" s="6">
        <f t="shared" si="93"/>
        <v>-61287.168996805674</v>
      </c>
      <c r="AR100" s="6">
        <f t="shared" si="93"/>
        <v>30215.547532259428</v>
      </c>
      <c r="AS100" s="6">
        <f t="shared" si="93"/>
        <v>-1453.6738262900667</v>
      </c>
      <c r="AT100" s="6">
        <f t="shared" si="93"/>
        <v>502.54493332459589</v>
      </c>
      <c r="AU100" s="6">
        <f t="shared" si="93"/>
        <v>29264.418639293955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122948.41911628195</v>
      </c>
      <c r="K3">
        <v>1</v>
      </c>
      <c r="L3" s="2">
        <v>0</v>
      </c>
      <c r="O3">
        <f>$C$3</f>
        <v>122948.41911628195</v>
      </c>
      <c r="P3">
        <f>O3*C5</f>
        <v>12294.841911628195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122948.41911628195</v>
      </c>
      <c r="AF3">
        <f t="shared" ref="AF3:AF34" si="4">-$Z3*P3</f>
        <v>-12294.841911628195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110380.42746285375</v>
      </c>
      <c r="AJ3">
        <f t="shared" ref="AJ3:AJ34" si="8">AB3-AC3</f>
        <v>0</v>
      </c>
      <c r="AL3">
        <f t="shared" ref="AL3:AL34" si="9">SUM(AI3:AK3)</f>
        <v>110380.42746285375</v>
      </c>
      <c r="AN3">
        <f t="shared" ref="AN3:AN34" si="10">AE3*$K3</f>
        <v>122948.41911628195</v>
      </c>
      <c r="AO3">
        <f t="shared" ref="AO3:AO34" si="11">AF3*$K3</f>
        <v>-12294.841911628195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110380.42746285375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110380.42746285375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35" si="21">M4</f>
        <v>2.543806E-3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2.543806E-3</v>
      </c>
      <c r="Y4">
        <f t="shared" ref="Y4:Y35" si="25">V4*W4</f>
        <v>0.01</v>
      </c>
      <c r="Z4">
        <f t="shared" ref="Z4:Z35" si="26">MAX(0, W4-X4-Y4)</f>
        <v>0.98745619399999995</v>
      </c>
      <c r="AB4">
        <f t="shared" ref="AB4:AB35" si="27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-5087.6120000000001</v>
      </c>
      <c r="AI4">
        <f t="shared" si="7"/>
        <v>-5087.6120000000001</v>
      </c>
      <c r="AJ4">
        <f t="shared" si="8"/>
        <v>-4848.2563934085629</v>
      </c>
      <c r="AK4">
        <f>G4*SUM(AB4, AE4:AF4)</f>
        <v>0</v>
      </c>
      <c r="AL4">
        <f t="shared" si="9"/>
        <v>-9935.8683934085639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-4746.3494728985916</v>
      </c>
      <c r="AR4">
        <f t="shared" si="14"/>
        <v>-4746.3494728985916</v>
      </c>
      <c r="AS4">
        <f t="shared" si="15"/>
        <v>-4523.049158884749</v>
      </c>
      <c r="AT4">
        <f t="shared" si="16"/>
        <v>0</v>
      </c>
      <c r="AU4">
        <f t="shared" si="17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2.5599659999999999E-3</v>
      </c>
      <c r="Q5" s="5">
        <f t="shared" ref="Q5:Q36" si="29">$C$8</f>
        <v>25</v>
      </c>
      <c r="R5">
        <f t="shared" si="0"/>
        <v>2000000</v>
      </c>
      <c r="S5">
        <f t="shared" si="1"/>
        <v>5872.7732672241382</v>
      </c>
      <c r="U5">
        <f t="shared" si="21"/>
        <v>2.5599659999999999E-3</v>
      </c>
      <c r="V5">
        <f t="shared" si="22"/>
        <v>0.01</v>
      </c>
      <c r="W5">
        <f t="shared" si="23"/>
        <v>0.98745619399999995</v>
      </c>
      <c r="X5">
        <f t="shared" si="24"/>
        <v>2.527854283129404E-3</v>
      </c>
      <c r="Y5">
        <f t="shared" si="25"/>
        <v>9.8745619400000002E-3</v>
      </c>
      <c r="Z5">
        <f t="shared" si="26"/>
        <v>0.97505377777687052</v>
      </c>
      <c r="AB5">
        <f t="shared" si="27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5"/>
        <v>-24.376344444421765</v>
      </c>
      <c r="AH5">
        <f t="shared" si="6"/>
        <v>-5055.7085662588079</v>
      </c>
      <c r="AI5">
        <f t="shared" si="7"/>
        <v>-5080.08491070323</v>
      </c>
      <c r="AJ5">
        <f t="shared" si="8"/>
        <v>-878.01336682534748</v>
      </c>
      <c r="AK5">
        <f>G5*SUM(AB5, AE5:AF5)</f>
        <v>198.77851212975108</v>
      </c>
      <c r="AL5">
        <f t="shared" si="9"/>
        <v>-5759.3197653988263</v>
      </c>
      <c r="AN5">
        <f t="shared" si="10"/>
        <v>0</v>
      </c>
      <c r="AO5">
        <f t="shared" si="11"/>
        <v>0</v>
      </c>
      <c r="AP5">
        <f t="shared" si="12"/>
        <v>-20.844407575967811</v>
      </c>
      <c r="AQ5">
        <f t="shared" si="13"/>
        <v>-4323.1769300226697</v>
      </c>
      <c r="AR5">
        <f t="shared" si="14"/>
        <v>-4344.0213375986377</v>
      </c>
      <c r="AS5">
        <f t="shared" si="15"/>
        <v>-750.79626959584562</v>
      </c>
      <c r="AT5">
        <f t="shared" si="16"/>
        <v>169.97709946312992</v>
      </c>
      <c r="AU5">
        <f t="shared" si="17"/>
        <v>-4924.8405077313537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2.5827799999999998E-3</v>
      </c>
      <c r="Q6" s="5">
        <f t="shared" si="29"/>
        <v>25</v>
      </c>
      <c r="R6">
        <f t="shared" si="0"/>
        <v>2000000</v>
      </c>
      <c r="S6">
        <f t="shared" si="1"/>
        <v>7740.7564357984775</v>
      </c>
      <c r="U6">
        <f t="shared" si="21"/>
        <v>2.5827799999999998E-3</v>
      </c>
      <c r="V6">
        <f t="shared" si="22"/>
        <v>0.01</v>
      </c>
      <c r="W6">
        <f t="shared" si="23"/>
        <v>0.97505377777687052</v>
      </c>
      <c r="X6">
        <f t="shared" si="24"/>
        <v>2.5183493961665453E-3</v>
      </c>
      <c r="Y6">
        <f t="shared" si="25"/>
        <v>9.7505377777687054E-3</v>
      </c>
      <c r="Z6">
        <f t="shared" si="26"/>
        <v>0.96278489060293526</v>
      </c>
      <c r="AB6">
        <f t="shared" si="27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5"/>
        <v>-24.069622265073381</v>
      </c>
      <c r="AH6">
        <f t="shared" si="6"/>
        <v>-5036.6987923330908</v>
      </c>
      <c r="AI6">
        <f t="shared" si="7"/>
        <v>-5060.7684145981639</v>
      </c>
      <c r="AJ6">
        <f t="shared" si="8"/>
        <v>-1726.4135779902936</v>
      </c>
      <c r="AK6">
        <f>G6*SUM(AB6, AE6:AF6)</f>
        <v>334.98678097368378</v>
      </c>
      <c r="AL6">
        <f t="shared" si="9"/>
        <v>-6452.1952116147741</v>
      </c>
      <c r="AN6">
        <f t="shared" si="10"/>
        <v>0</v>
      </c>
      <c r="AO6">
        <f t="shared" si="11"/>
        <v>0</v>
      </c>
      <c r="AP6">
        <f t="shared" si="12"/>
        <v>-18.567548020937366</v>
      </c>
      <c r="AQ6">
        <f t="shared" si="13"/>
        <v>-3885.359963847226</v>
      </c>
      <c r="AR6">
        <f t="shared" si="14"/>
        <v>-3903.9275118681635</v>
      </c>
      <c r="AS6">
        <f t="shared" si="15"/>
        <v>-1331.7727490824561</v>
      </c>
      <c r="AT6">
        <f t="shared" si="16"/>
        <v>258.41216258443592</v>
      </c>
      <c r="AU6">
        <f t="shared" si="17"/>
        <v>-4977.2880983661844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2.6093969999999998E-3</v>
      </c>
      <c r="Q7" s="5">
        <f t="shared" si="29"/>
        <v>25</v>
      </c>
      <c r="R7">
        <f t="shared" si="0"/>
        <v>2000000</v>
      </c>
      <c r="S7">
        <f t="shared" si="1"/>
        <v>9040.8103097353378</v>
      </c>
      <c r="U7">
        <f t="shared" si="21"/>
        <v>2.6093969999999998E-3</v>
      </c>
      <c r="V7">
        <f t="shared" si="22"/>
        <v>0.01</v>
      </c>
      <c r="W7">
        <f t="shared" si="23"/>
        <v>0.96278489060293526</v>
      </c>
      <c r="X7">
        <f t="shared" si="24"/>
        <v>2.5122880051846271E-3</v>
      </c>
      <c r="Y7">
        <f t="shared" si="25"/>
        <v>9.6278489060293536E-3</v>
      </c>
      <c r="Z7">
        <f t="shared" si="26"/>
        <v>0.9506447536917213</v>
      </c>
      <c r="AB7">
        <f t="shared" si="27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5"/>
        <v>-23.766118842293032</v>
      </c>
      <c r="AH7">
        <f t="shared" si="6"/>
        <v>-5024.5760103692546</v>
      </c>
      <c r="AI7">
        <f t="shared" si="7"/>
        <v>-5048.3421292115472</v>
      </c>
      <c r="AJ7">
        <f t="shared" si="8"/>
        <v>-1141.9155518477201</v>
      </c>
      <c r="AK7">
        <f>G7*SUM(AB7, AE7:AF7)</f>
        <v>365.92675190680842</v>
      </c>
      <c r="AL7">
        <f t="shared" si="9"/>
        <v>-5824.3309291524592</v>
      </c>
      <c r="AN7">
        <f t="shared" si="10"/>
        <v>0</v>
      </c>
      <c r="AO7">
        <f t="shared" si="11"/>
        <v>0</v>
      </c>
      <c r="AP7">
        <f t="shared" si="12"/>
        <v>-16.680395265785467</v>
      </c>
      <c r="AQ7">
        <f t="shared" si="13"/>
        <v>-3526.5292769131038</v>
      </c>
      <c r="AR7">
        <f t="shared" si="14"/>
        <v>-3543.2096721788889</v>
      </c>
      <c r="AS7">
        <f t="shared" si="15"/>
        <v>-801.46038532262651</v>
      </c>
      <c r="AT7">
        <f t="shared" si="16"/>
        <v>256.82791963778908</v>
      </c>
      <c r="AU7">
        <f t="shared" si="17"/>
        <v>-4087.8421378637267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2.6360139999999999E-3</v>
      </c>
      <c r="Q8" s="5">
        <f t="shared" si="29"/>
        <v>25</v>
      </c>
      <c r="R8">
        <f t="shared" si="0"/>
        <v>2000000</v>
      </c>
      <c r="S8">
        <f t="shared" si="1"/>
        <v>8996.4313078523555</v>
      </c>
      <c r="U8">
        <f t="shared" si="21"/>
        <v>2.6360139999999999E-3</v>
      </c>
      <c r="V8">
        <f t="shared" si="22"/>
        <v>0.01</v>
      </c>
      <c r="W8">
        <f t="shared" si="23"/>
        <v>0.9506447536917213</v>
      </c>
      <c r="X8">
        <f t="shared" si="24"/>
        <v>2.5059128797579287E-3</v>
      </c>
      <c r="Y8">
        <f t="shared" si="25"/>
        <v>9.5064475369172133E-3</v>
      </c>
      <c r="Z8">
        <f t="shared" si="26"/>
        <v>0.93863239327504622</v>
      </c>
      <c r="AB8">
        <f t="shared" si="27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5"/>
        <v>-23.465809831876154</v>
      </c>
      <c r="AH8">
        <f t="shared" si="6"/>
        <v>-5011.8257595158575</v>
      </c>
      <c r="AI8">
        <f t="shared" si="7"/>
        <v>-5035.2915693477335</v>
      </c>
      <c r="AJ8">
        <f t="shared" si="8"/>
        <v>150.25704064791353</v>
      </c>
      <c r="AK8">
        <f t="shared" ref="AK8:AK39" si="30">G8*SUM(AB8:AB8, AE8:AF8)</f>
        <v>183.06495635853199</v>
      </c>
      <c r="AL8">
        <f t="shared" si="9"/>
        <v>-4701.9695723412879</v>
      </c>
      <c r="AN8">
        <f t="shared" si="10"/>
        <v>0</v>
      </c>
      <c r="AO8">
        <f t="shared" si="11"/>
        <v>0</v>
      </c>
      <c r="AP8">
        <f t="shared" si="12"/>
        <v>-15.37349160616211</v>
      </c>
      <c r="AQ8">
        <f t="shared" si="13"/>
        <v>-3283.4690896028533</v>
      </c>
      <c r="AR8">
        <f t="shared" si="14"/>
        <v>-3298.842581209015</v>
      </c>
      <c r="AS8">
        <f t="shared" si="15"/>
        <v>98.440044035026972</v>
      </c>
      <c r="AT8">
        <f t="shared" si="16"/>
        <v>119.93396307751932</v>
      </c>
      <c r="AU8">
        <f t="shared" si="17"/>
        <v>-3080.4685740964687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2.6635809999999999E-3</v>
      </c>
      <c r="Q9" s="5">
        <f t="shared" si="29"/>
        <v>25</v>
      </c>
      <c r="R9">
        <f t="shared" si="0"/>
        <v>2000000</v>
      </c>
      <c r="S9">
        <f t="shared" si="1"/>
        <v>8273.8666621759676</v>
      </c>
      <c r="U9">
        <f t="shared" si="21"/>
        <v>2.6635809999999999E-3</v>
      </c>
      <c r="V9">
        <f t="shared" si="22"/>
        <v>0.01</v>
      </c>
      <c r="W9">
        <f t="shared" si="23"/>
        <v>0.93863239327504622</v>
      </c>
      <c r="X9">
        <f t="shared" si="24"/>
        <v>2.500123408711941E-3</v>
      </c>
      <c r="Y9">
        <f t="shared" si="25"/>
        <v>9.3863239327504622E-3</v>
      </c>
      <c r="Z9">
        <f t="shared" si="26"/>
        <v>0.92674594593358384</v>
      </c>
      <c r="AB9">
        <f t="shared" si="27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5"/>
        <v>-23.168648648339595</v>
      </c>
      <c r="AH9">
        <f t="shared" si="6"/>
        <v>-5000.246817423882</v>
      </c>
      <c r="AI9">
        <f t="shared" si="7"/>
        <v>-5023.4154660722215</v>
      </c>
      <c r="AJ9">
        <f t="shared" si="8"/>
        <v>776.56946305739984</v>
      </c>
      <c r="AK9">
        <f t="shared" si="30"/>
        <v>49.821616911601659</v>
      </c>
      <c r="AL9">
        <f t="shared" si="9"/>
        <v>-4197.0243861032204</v>
      </c>
      <c r="AN9">
        <f t="shared" si="10"/>
        <v>0</v>
      </c>
      <c r="AO9">
        <f t="shared" si="11"/>
        <v>0</v>
      </c>
      <c r="AP9">
        <f t="shared" si="12"/>
        <v>-14.375232645093906</v>
      </c>
      <c r="AQ9">
        <f t="shared" si="13"/>
        <v>-3102.4559254348237</v>
      </c>
      <c r="AR9">
        <f t="shared" si="14"/>
        <v>-3116.8311580799177</v>
      </c>
      <c r="AS9">
        <f t="shared" si="15"/>
        <v>481.83072159134383</v>
      </c>
      <c r="AT9">
        <f t="shared" si="16"/>
        <v>30.912348179199732</v>
      </c>
      <c r="AU9">
        <f t="shared" si="17"/>
        <v>-2604.0880883093741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2.696852E-3</v>
      </c>
      <c r="Q10" s="5">
        <f t="shared" si="29"/>
        <v>25</v>
      </c>
      <c r="R10">
        <f t="shared" si="0"/>
        <v>2000000</v>
      </c>
      <c r="S10">
        <f t="shared" si="1"/>
        <v>7505.0596336165509</v>
      </c>
      <c r="U10">
        <f t="shared" si="21"/>
        <v>2.696852E-3</v>
      </c>
      <c r="V10">
        <f t="shared" si="22"/>
        <v>0.01</v>
      </c>
      <c r="W10">
        <f t="shared" si="23"/>
        <v>0.92674594593358384</v>
      </c>
      <c r="X10">
        <f t="shared" si="24"/>
        <v>2.4992966577828775E-3</v>
      </c>
      <c r="Y10">
        <f t="shared" si="25"/>
        <v>9.2674594593358389E-3</v>
      </c>
      <c r="Z10">
        <f t="shared" si="26"/>
        <v>0.91497918981646509</v>
      </c>
      <c r="AB10">
        <f t="shared" si="27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5"/>
        <v>-22.874479745411627</v>
      </c>
      <c r="AH10">
        <f t="shared" si="6"/>
        <v>-4998.5933155657549</v>
      </c>
      <c r="AI10">
        <f t="shared" si="7"/>
        <v>-5021.4677953111668</v>
      </c>
      <c r="AJ10">
        <f t="shared" si="8"/>
        <v>800.79900327588257</v>
      </c>
      <c r="AK10">
        <f t="shared" si="30"/>
        <v>31.437866784103107</v>
      </c>
      <c r="AL10">
        <f t="shared" si="9"/>
        <v>-4189.2309252511814</v>
      </c>
      <c r="AN10">
        <f t="shared" si="10"/>
        <v>0</v>
      </c>
      <c r="AO10">
        <f t="shared" si="11"/>
        <v>0</v>
      </c>
      <c r="AP10">
        <f t="shared" si="12"/>
        <v>-13.46429413123383</v>
      </c>
      <c r="AQ10">
        <f t="shared" si="13"/>
        <v>-2942.2540487154383</v>
      </c>
      <c r="AR10">
        <f t="shared" si="14"/>
        <v>-2955.7183428466719</v>
      </c>
      <c r="AS10">
        <f t="shared" si="15"/>
        <v>471.36343384020165</v>
      </c>
      <c r="AT10">
        <f t="shared" si="16"/>
        <v>18.5048442609768</v>
      </c>
      <c r="AU10">
        <f t="shared" si="17"/>
        <v>-2465.8500647454939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26">
        <f>AU91</f>
        <v>35070.221569149864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2.7291730000000001E-3</v>
      </c>
      <c r="Q11" s="5">
        <f t="shared" si="29"/>
        <v>25</v>
      </c>
      <c r="R11">
        <f t="shared" si="0"/>
        <v>2000000</v>
      </c>
      <c r="S11">
        <f t="shared" si="1"/>
        <v>6689.73128665272</v>
      </c>
      <c r="U11">
        <f t="shared" si="21"/>
        <v>2.7291730000000001E-3</v>
      </c>
      <c r="V11">
        <f t="shared" si="22"/>
        <v>0.01</v>
      </c>
      <c r="W11">
        <f t="shared" si="23"/>
        <v>0.91497918981646509</v>
      </c>
      <c r="X11">
        <f t="shared" si="24"/>
        <v>2.4971365004089717E-3</v>
      </c>
      <c r="Y11">
        <f t="shared" si="25"/>
        <v>9.1497918981646512E-3</v>
      </c>
      <c r="Z11">
        <f t="shared" si="26"/>
        <v>0.90333226141789147</v>
      </c>
      <c r="AB11">
        <f t="shared" si="27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5"/>
        <v>-22.583306535447285</v>
      </c>
      <c r="AH11">
        <f t="shared" si="6"/>
        <v>-4994.2730008179433</v>
      </c>
      <c r="AI11">
        <f t="shared" si="7"/>
        <v>-5016.8563073533905</v>
      </c>
      <c r="AJ11">
        <f t="shared" si="8"/>
        <v>823.92329164070543</v>
      </c>
      <c r="AK11">
        <f t="shared" si="30"/>
        <v>16.480736119417745</v>
      </c>
      <c r="AL11">
        <f t="shared" si="9"/>
        <v>-4176.4522795932671</v>
      </c>
      <c r="AN11">
        <f t="shared" si="10"/>
        <v>0</v>
      </c>
      <c r="AO11">
        <f t="shared" si="11"/>
        <v>0</v>
      </c>
      <c r="AP11">
        <f t="shared" si="12"/>
        <v>-12.631038390264605</v>
      </c>
      <c r="AQ11">
        <f t="shared" si="13"/>
        <v>-2793.3400233387938</v>
      </c>
      <c r="AR11">
        <f t="shared" si="14"/>
        <v>-2805.971061729058</v>
      </c>
      <c r="AS11">
        <f t="shared" si="15"/>
        <v>460.82741298365011</v>
      </c>
      <c r="AT11">
        <f t="shared" si="16"/>
        <v>9.2178180505781739</v>
      </c>
      <c r="AU11">
        <f t="shared" si="17"/>
        <v>-2335.92583069483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2.766246E-3</v>
      </c>
      <c r="Q12" s="5">
        <f t="shared" si="29"/>
        <v>25</v>
      </c>
      <c r="R12">
        <f t="shared" si="0"/>
        <v>2000000</v>
      </c>
      <c r="S12">
        <f t="shared" si="1"/>
        <v>5896.968059244391</v>
      </c>
      <c r="U12">
        <f t="shared" si="21"/>
        <v>2.766246E-3</v>
      </c>
      <c r="V12">
        <f t="shared" si="22"/>
        <v>0.01</v>
      </c>
      <c r="W12">
        <f t="shared" si="23"/>
        <v>0.90333226141789147</v>
      </c>
      <c r="X12">
        <f t="shared" si="24"/>
        <v>2.4988392548181966E-3</v>
      </c>
      <c r="Y12">
        <f t="shared" si="25"/>
        <v>9.0333226141789142E-3</v>
      </c>
      <c r="Z12">
        <f t="shared" si="26"/>
        <v>0.89180009954889439</v>
      </c>
      <c r="AB12">
        <f t="shared" si="27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5"/>
        <v>-22.295002488722361</v>
      </c>
      <c r="AH12">
        <f t="shared" si="6"/>
        <v>-4997.6785096363928</v>
      </c>
      <c r="AI12">
        <f t="shared" si="7"/>
        <v>-5019.9735121251151</v>
      </c>
      <c r="AJ12">
        <f t="shared" si="8"/>
        <v>784.13338917922374</v>
      </c>
      <c r="AK12">
        <f t="shared" si="30"/>
        <v>13.899015210335051</v>
      </c>
      <c r="AL12">
        <f t="shared" si="9"/>
        <v>-4221.9411077355562</v>
      </c>
      <c r="AN12">
        <f t="shared" si="10"/>
        <v>0</v>
      </c>
      <c r="AO12">
        <f t="shared" si="11"/>
        <v>0</v>
      </c>
      <c r="AP12">
        <f t="shared" si="12"/>
        <v>-11.850030834304897</v>
      </c>
      <c r="AQ12">
        <f t="shared" si="13"/>
        <v>-2656.3192567074711</v>
      </c>
      <c r="AR12">
        <f t="shared" si="14"/>
        <v>-2668.1692875417762</v>
      </c>
      <c r="AS12">
        <f t="shared" si="15"/>
        <v>416.77523223789922</v>
      </c>
      <c r="AT12">
        <f t="shared" si="16"/>
        <v>7.387474340595225</v>
      </c>
      <c r="AU12">
        <f t="shared" si="17"/>
        <v>-2244.0065809632815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2.8061710000000001E-3</v>
      </c>
      <c r="Q13" s="5">
        <f t="shared" si="29"/>
        <v>25</v>
      </c>
      <c r="R13">
        <f t="shared" si="0"/>
        <v>2000000</v>
      </c>
      <c r="S13">
        <f t="shared" si="1"/>
        <v>5113.174486058253</v>
      </c>
      <c r="U13">
        <f t="shared" si="21"/>
        <v>2.8061710000000001E-3</v>
      </c>
      <c r="V13">
        <f t="shared" si="22"/>
        <v>0.01</v>
      </c>
      <c r="W13">
        <f t="shared" si="23"/>
        <v>0.89180009954889439</v>
      </c>
      <c r="X13">
        <f t="shared" si="24"/>
        <v>2.5025435771512208E-3</v>
      </c>
      <c r="Y13">
        <f t="shared" si="25"/>
        <v>8.9180009954889436E-3</v>
      </c>
      <c r="Z13">
        <f t="shared" si="26"/>
        <v>0.88037955497625431</v>
      </c>
      <c r="AB13">
        <f t="shared" si="27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5"/>
        <v>-22.009488874406358</v>
      </c>
      <c r="AH13">
        <f t="shared" si="6"/>
        <v>-5005.0871543024414</v>
      </c>
      <c r="AI13">
        <f t="shared" si="7"/>
        <v>-5027.0966431768475</v>
      </c>
      <c r="AJ13">
        <f t="shared" si="8"/>
        <v>757.38242371889646</v>
      </c>
      <c r="AK13">
        <f t="shared" si="30"/>
        <v>10.517833404541598</v>
      </c>
      <c r="AL13">
        <f t="shared" si="9"/>
        <v>-4259.1963860534097</v>
      </c>
      <c r="AN13">
        <f t="shared" si="10"/>
        <v>0</v>
      </c>
      <c r="AO13">
        <f t="shared" si="11"/>
        <v>0</v>
      </c>
      <c r="AP13">
        <f t="shared" si="12"/>
        <v>-11.120035468712468</v>
      </c>
      <c r="AQ13">
        <f t="shared" si="13"/>
        <v>-2528.7614354625252</v>
      </c>
      <c r="AR13">
        <f t="shared" si="14"/>
        <v>-2539.8814709312373</v>
      </c>
      <c r="AS13">
        <f t="shared" si="15"/>
        <v>382.65856436707941</v>
      </c>
      <c r="AT13">
        <f t="shared" si="16"/>
        <v>5.3140116601488314</v>
      </c>
      <c r="AU13">
        <f t="shared" si="17"/>
        <v>-2151.9088949040092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2.8498989999999999E-3</v>
      </c>
      <c r="Q14" s="5">
        <f t="shared" si="29"/>
        <v>25</v>
      </c>
      <c r="R14">
        <f t="shared" si="0"/>
        <v>2000000</v>
      </c>
      <c r="S14">
        <f t="shared" si="1"/>
        <v>4339.4194202678273</v>
      </c>
      <c r="U14">
        <f t="shared" si="21"/>
        <v>2.8498989999999999E-3</v>
      </c>
      <c r="V14">
        <f t="shared" si="22"/>
        <v>0.01</v>
      </c>
      <c r="W14">
        <f t="shared" si="23"/>
        <v>0.88037955497625431</v>
      </c>
      <c r="X14">
        <f t="shared" si="24"/>
        <v>2.5089928133472722E-3</v>
      </c>
      <c r="Y14">
        <f t="shared" si="25"/>
        <v>8.8037955497625425E-3</v>
      </c>
      <c r="Z14">
        <f t="shared" si="26"/>
        <v>0.86906676661314453</v>
      </c>
      <c r="AB14">
        <f t="shared" si="27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5"/>
        <v>-21.726669165328612</v>
      </c>
      <c r="AH14">
        <f t="shared" si="6"/>
        <v>-5017.9856266945444</v>
      </c>
      <c r="AI14">
        <f t="shared" si="7"/>
        <v>-5039.7122958598729</v>
      </c>
      <c r="AJ14">
        <f t="shared" si="8"/>
        <v>730.28907400145545</v>
      </c>
      <c r="AK14">
        <f t="shared" si="30"/>
        <v>8.1027617013934243</v>
      </c>
      <c r="AL14">
        <f t="shared" si="9"/>
        <v>-4301.3204601570242</v>
      </c>
      <c r="AN14">
        <f t="shared" si="10"/>
        <v>0</v>
      </c>
      <c r="AO14">
        <f t="shared" si="11"/>
        <v>0</v>
      </c>
      <c r="AP14">
        <f t="shared" si="12"/>
        <v>-10.436531789373545</v>
      </c>
      <c r="AQ14">
        <f t="shared" si="13"/>
        <v>-2410.4185557899364</v>
      </c>
      <c r="AR14">
        <f t="shared" si="14"/>
        <v>-2420.8550875793098</v>
      </c>
      <c r="AS14">
        <f t="shared" si="15"/>
        <v>350.79860047811803</v>
      </c>
      <c r="AT14">
        <f t="shared" si="16"/>
        <v>3.8922086692082196</v>
      </c>
      <c r="AU14">
        <f t="shared" si="17"/>
        <v>-2066.1642784319838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2.8964780000000001E-3</v>
      </c>
      <c r="Q15" s="5">
        <f t="shared" si="29"/>
        <v>25</v>
      </c>
      <c r="R15">
        <f t="shared" si="0"/>
        <v>2000000</v>
      </c>
      <c r="S15">
        <f t="shared" si="1"/>
        <v>3663.4835091775503</v>
      </c>
      <c r="U15">
        <f t="shared" si="21"/>
        <v>2.8964780000000001E-3</v>
      </c>
      <c r="V15">
        <f t="shared" si="22"/>
        <v>0.01</v>
      </c>
      <c r="W15">
        <f t="shared" si="23"/>
        <v>0.86906676661314453</v>
      </c>
      <c r="X15">
        <f t="shared" si="24"/>
        <v>2.5172327700261079E-3</v>
      </c>
      <c r="Y15">
        <f t="shared" si="25"/>
        <v>8.690667666131446E-3</v>
      </c>
      <c r="Z15">
        <f t="shared" si="26"/>
        <v>0.85785886617698692</v>
      </c>
      <c r="AB15">
        <f t="shared" si="27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5"/>
        <v>-21.446471654424673</v>
      </c>
      <c r="AH15">
        <f t="shared" si="6"/>
        <v>-5034.4655400522161</v>
      </c>
      <c r="AI15">
        <f t="shared" si="7"/>
        <v>-5055.9120117066404</v>
      </c>
      <c r="AJ15">
        <f t="shared" si="8"/>
        <v>628.4933951093044</v>
      </c>
      <c r="AK15">
        <f t="shared" si="30"/>
        <v>15.462105338656833</v>
      </c>
      <c r="AL15">
        <f t="shared" si="9"/>
        <v>-4411.9565112586788</v>
      </c>
      <c r="AN15">
        <f t="shared" si="10"/>
        <v>0</v>
      </c>
      <c r="AO15">
        <f t="shared" si="11"/>
        <v>0</v>
      </c>
      <c r="AP15">
        <f t="shared" si="12"/>
        <v>-9.7732067989332965</v>
      </c>
      <c r="AQ15">
        <f t="shared" si="13"/>
        <v>-2294.217605481158</v>
      </c>
      <c r="AR15">
        <f t="shared" si="14"/>
        <v>-2303.9908122800912</v>
      </c>
      <c r="AS15">
        <f t="shared" si="15"/>
        <v>286.40589562431222</v>
      </c>
      <c r="AT15">
        <f t="shared" si="16"/>
        <v>7.0461172101662237</v>
      </c>
      <c r="AU15">
        <f t="shared" si="17"/>
        <v>-2010.5387994456128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2.9506620000000002E-3</v>
      </c>
      <c r="Q16" s="5">
        <f t="shared" si="29"/>
        <v>25</v>
      </c>
      <c r="R16">
        <f t="shared" si="0"/>
        <v>2000000</v>
      </c>
      <c r="S16">
        <f t="shared" si="1"/>
        <v>3103.2605327411957</v>
      </c>
      <c r="U16">
        <f t="shared" si="21"/>
        <v>2.9506620000000002E-3</v>
      </c>
      <c r="V16">
        <f t="shared" si="22"/>
        <v>0.01</v>
      </c>
      <c r="W16">
        <f t="shared" si="23"/>
        <v>0.85785886617698692</v>
      </c>
      <c r="X16">
        <f t="shared" si="24"/>
        <v>2.5312515577915209E-3</v>
      </c>
      <c r="Y16">
        <f t="shared" si="25"/>
        <v>8.5785886617698696E-3</v>
      </c>
      <c r="Z16">
        <f t="shared" si="26"/>
        <v>0.84674902595742552</v>
      </c>
      <c r="AB16">
        <f t="shared" si="27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5"/>
        <v>-21.168725648935638</v>
      </c>
      <c r="AH16">
        <f t="shared" si="6"/>
        <v>-5062.503115583042</v>
      </c>
      <c r="AI16">
        <f t="shared" si="7"/>
        <v>-5083.6718412319779</v>
      </c>
      <c r="AJ16">
        <f t="shared" si="8"/>
        <v>515.06897605041377</v>
      </c>
      <c r="AK16">
        <f t="shared" si="30"/>
        <v>22.313537847032112</v>
      </c>
      <c r="AL16">
        <f t="shared" si="9"/>
        <v>-4546.2893273345317</v>
      </c>
      <c r="AN16">
        <f t="shared" si="10"/>
        <v>0</v>
      </c>
      <c r="AO16">
        <f t="shared" si="11"/>
        <v>0</v>
      </c>
      <c r="AP16">
        <f t="shared" si="12"/>
        <v>-9.1255674023500237</v>
      </c>
      <c r="AQ16">
        <f t="shared" si="13"/>
        <v>-2182.38046881121</v>
      </c>
      <c r="AR16">
        <f t="shared" si="14"/>
        <v>-2191.50603621356</v>
      </c>
      <c r="AS16">
        <f t="shared" si="15"/>
        <v>222.03966057086629</v>
      </c>
      <c r="AT16">
        <f t="shared" si="16"/>
        <v>9.6190813270905586</v>
      </c>
      <c r="AU16">
        <f t="shared" si="17"/>
        <v>-1959.847294315603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3.0134020000000001E-3</v>
      </c>
      <c r="Q17" s="5">
        <f t="shared" si="29"/>
        <v>25</v>
      </c>
      <c r="R17">
        <f t="shared" si="0"/>
        <v>2000000</v>
      </c>
      <c r="S17">
        <f t="shared" si="1"/>
        <v>2768.8255866246532</v>
      </c>
      <c r="U17">
        <f t="shared" si="21"/>
        <v>3.0134020000000001E-3</v>
      </c>
      <c r="V17">
        <f t="shared" si="22"/>
        <v>0.01</v>
      </c>
      <c r="W17">
        <f t="shared" si="23"/>
        <v>0.84674902595742552</v>
      </c>
      <c r="X17">
        <f t="shared" si="24"/>
        <v>2.5515952083181581E-3</v>
      </c>
      <c r="Y17">
        <f t="shared" si="25"/>
        <v>8.4674902595742556E-3</v>
      </c>
      <c r="Z17">
        <f t="shared" si="26"/>
        <v>0.83572994048953309</v>
      </c>
      <c r="AB17">
        <f t="shared" si="27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5"/>
        <v>-20.893248512238326</v>
      </c>
      <c r="AH17">
        <f t="shared" si="6"/>
        <v>-5103.1904166363165</v>
      </c>
      <c r="AI17">
        <f t="shared" si="7"/>
        <v>-5124.0836651485552</v>
      </c>
      <c r="AJ17">
        <f t="shared" si="8"/>
        <v>313.69239065501097</v>
      </c>
      <c r="AK17">
        <f t="shared" si="30"/>
        <v>36.262023100792057</v>
      </c>
      <c r="AL17">
        <f t="shared" si="9"/>
        <v>-4774.1292513927519</v>
      </c>
      <c r="AN17">
        <f t="shared" si="10"/>
        <v>0</v>
      </c>
      <c r="AO17">
        <f t="shared" si="11"/>
        <v>0</v>
      </c>
      <c r="AP17">
        <f t="shared" si="12"/>
        <v>-8.466641027698012</v>
      </c>
      <c r="AQ17">
        <f t="shared" si="13"/>
        <v>-2067.9829337376473</v>
      </c>
      <c r="AR17">
        <f t="shared" si="14"/>
        <v>-2076.4495747653455</v>
      </c>
      <c r="AS17">
        <f t="shared" si="15"/>
        <v>127.11861744432269</v>
      </c>
      <c r="AT17">
        <f t="shared" si="16"/>
        <v>14.694580995993132</v>
      </c>
      <c r="AU17">
        <f t="shared" si="17"/>
        <v>-1934.6363763250295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3.0789929999999999E-3</v>
      </c>
      <c r="Q18" s="5">
        <f t="shared" si="29"/>
        <v>25</v>
      </c>
      <c r="R18">
        <f t="shared" si="0"/>
        <v>2000000</v>
      </c>
      <c r="S18">
        <f t="shared" si="1"/>
        <v>2670.9922161702702</v>
      </c>
      <c r="U18">
        <f t="shared" si="21"/>
        <v>3.0789929999999999E-3</v>
      </c>
      <c r="V18">
        <f t="shared" si="22"/>
        <v>0.01</v>
      </c>
      <c r="W18">
        <f t="shared" si="23"/>
        <v>0.83572994048953309</v>
      </c>
      <c r="X18">
        <f t="shared" si="24"/>
        <v>2.573206636657689E-3</v>
      </c>
      <c r="Y18">
        <f t="shared" si="25"/>
        <v>8.3572994048953311E-3</v>
      </c>
      <c r="Z18">
        <f t="shared" si="26"/>
        <v>0.82479943444797998</v>
      </c>
      <c r="AB18">
        <f t="shared" si="27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5"/>
        <v>-20.619985861199499</v>
      </c>
      <c r="AH18">
        <f t="shared" si="6"/>
        <v>-5146.4132733153783</v>
      </c>
      <c r="AI18">
        <f t="shared" si="7"/>
        <v>-5167.0332591765782</v>
      </c>
      <c r="AJ18">
        <f t="shared" si="8"/>
        <v>110.95757342352226</v>
      </c>
      <c r="AK18">
        <f t="shared" si="30"/>
        <v>49.982193563091506</v>
      </c>
      <c r="AL18">
        <f t="shared" si="9"/>
        <v>-5006.0934921899643</v>
      </c>
      <c r="AN18">
        <f t="shared" si="10"/>
        <v>0</v>
      </c>
      <c r="AO18">
        <f t="shared" si="11"/>
        <v>0</v>
      </c>
      <c r="AP18">
        <f t="shared" si="12"/>
        <v>-7.7975978807047737</v>
      </c>
      <c r="AQ18">
        <f t="shared" si="13"/>
        <v>-1946.1536735942507</v>
      </c>
      <c r="AR18">
        <f t="shared" si="14"/>
        <v>-1953.9512714749555</v>
      </c>
      <c r="AS18">
        <f t="shared" si="15"/>
        <v>41.959414773578864</v>
      </c>
      <c r="AT18">
        <f t="shared" si="16"/>
        <v>18.901130642087949</v>
      </c>
      <c r="AU18">
        <f t="shared" si="17"/>
        <v>-1893.0907260592887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3.1512390000000001E-3</v>
      </c>
      <c r="Q19" s="5">
        <f t="shared" si="29"/>
        <v>25</v>
      </c>
      <c r="R19">
        <f t="shared" si="0"/>
        <v>2000000</v>
      </c>
      <c r="S19">
        <f t="shared" si="1"/>
        <v>2579.751534636323</v>
      </c>
      <c r="U19">
        <f t="shared" si="21"/>
        <v>3.1512390000000001E-3</v>
      </c>
      <c r="V19">
        <f t="shared" si="22"/>
        <v>0.01</v>
      </c>
      <c r="W19">
        <f t="shared" si="23"/>
        <v>0.82479943444797998</v>
      </c>
      <c r="X19">
        <f t="shared" si="24"/>
        <v>2.599140145010418E-3</v>
      </c>
      <c r="Y19">
        <f t="shared" si="25"/>
        <v>8.2479943444798004E-3</v>
      </c>
      <c r="Z19">
        <f t="shared" si="26"/>
        <v>0.81395229995848983</v>
      </c>
      <c r="AB19">
        <f t="shared" si="27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5"/>
        <v>-20.348807498962245</v>
      </c>
      <c r="AH19">
        <f t="shared" si="6"/>
        <v>-5198.2802900208362</v>
      </c>
      <c r="AI19">
        <f t="shared" si="7"/>
        <v>-5218.6290975197981</v>
      </c>
      <c r="AJ19">
        <f t="shared" si="8"/>
        <v>103.23817437351681</v>
      </c>
      <c r="AK19">
        <f t="shared" si="30"/>
        <v>49.127632985661961</v>
      </c>
      <c r="AL19">
        <f t="shared" si="9"/>
        <v>-5066.2632901606194</v>
      </c>
      <c r="AN19">
        <f t="shared" si="10"/>
        <v>0</v>
      </c>
      <c r="AO19">
        <f t="shared" si="11"/>
        <v>0</v>
      </c>
      <c r="AP19">
        <f t="shared" si="12"/>
        <v>-7.1762098361929798</v>
      </c>
      <c r="AQ19">
        <f t="shared" si="13"/>
        <v>-1833.2253696162816</v>
      </c>
      <c r="AR19">
        <f t="shared" si="14"/>
        <v>-1840.4015794524744</v>
      </c>
      <c r="AS19">
        <f t="shared" si="15"/>
        <v>36.407971447349922</v>
      </c>
      <c r="AT19">
        <f t="shared" si="16"/>
        <v>17.325349560585579</v>
      </c>
      <c r="AU19">
        <f t="shared" si="17"/>
        <v>-1786.6682584445389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3.229188E-3</v>
      </c>
      <c r="Q20" s="5">
        <f t="shared" si="29"/>
        <v>25</v>
      </c>
      <c r="R20">
        <f t="shared" si="0"/>
        <v>2000000</v>
      </c>
      <c r="S20">
        <f t="shared" si="1"/>
        <v>1966.4002647387761</v>
      </c>
      <c r="U20">
        <f t="shared" si="21"/>
        <v>3.229188E-3</v>
      </c>
      <c r="V20">
        <f t="shared" si="22"/>
        <v>0.01</v>
      </c>
      <c r="W20">
        <f t="shared" si="23"/>
        <v>0.81395229995848983</v>
      </c>
      <c r="X20">
        <f t="shared" si="24"/>
        <v>2.6284049995983559E-3</v>
      </c>
      <c r="Y20">
        <f t="shared" si="25"/>
        <v>8.139522999584899E-3</v>
      </c>
      <c r="Z20">
        <f t="shared" si="26"/>
        <v>0.80318437195930659</v>
      </c>
      <c r="AB20">
        <f t="shared" si="27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5"/>
        <v>-20.079609298982664</v>
      </c>
      <c r="AH20">
        <f t="shared" si="6"/>
        <v>-5256.8099991967119</v>
      </c>
      <c r="AI20">
        <f t="shared" si="7"/>
        <v>-5276.889608495695</v>
      </c>
      <c r="AJ20">
        <f t="shared" si="8"/>
        <v>520.41273328385068</v>
      </c>
      <c r="AK20">
        <f t="shared" si="30"/>
        <v>9.0291171882363184</v>
      </c>
      <c r="AL20">
        <f t="shared" si="9"/>
        <v>-4747.447758023608</v>
      </c>
      <c r="AN20">
        <f t="shared" si="10"/>
        <v>0</v>
      </c>
      <c r="AO20">
        <f t="shared" si="11"/>
        <v>0</v>
      </c>
      <c r="AP20">
        <f t="shared" si="12"/>
        <v>-6.7165649313691871</v>
      </c>
      <c r="AQ20">
        <f t="shared" si="13"/>
        <v>-1758.386090373999</v>
      </c>
      <c r="AR20">
        <f t="shared" si="14"/>
        <v>-1765.1026553053684</v>
      </c>
      <c r="AS20">
        <f t="shared" si="15"/>
        <v>174.07639073880745</v>
      </c>
      <c r="AT20">
        <f t="shared" si="16"/>
        <v>3.0202107503557545</v>
      </c>
      <c r="AU20">
        <f t="shared" si="17"/>
        <v>-1588.0060538162052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3.318545E-3</v>
      </c>
      <c r="Q21" s="5">
        <f t="shared" si="29"/>
        <v>25</v>
      </c>
      <c r="R21">
        <f t="shared" si="0"/>
        <v>2000000</v>
      </c>
      <c r="S21">
        <f t="shared" si="1"/>
        <v>1271.0823442616497</v>
      </c>
      <c r="U21">
        <f t="shared" si="21"/>
        <v>3.318545E-3</v>
      </c>
      <c r="V21">
        <f t="shared" si="22"/>
        <v>0.01</v>
      </c>
      <c r="W21">
        <f t="shared" si="23"/>
        <v>0.80318437195930659</v>
      </c>
      <c r="X21">
        <f t="shared" si="24"/>
        <v>2.6654034816436969E-3</v>
      </c>
      <c r="Y21">
        <f t="shared" si="25"/>
        <v>8.031843719593066E-3</v>
      </c>
      <c r="Z21">
        <f t="shared" si="26"/>
        <v>0.79248712475806982</v>
      </c>
      <c r="AB21">
        <f t="shared" si="27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5"/>
        <v>-19.812178118951746</v>
      </c>
      <c r="AH21">
        <f t="shared" si="6"/>
        <v>-5330.806963287394</v>
      </c>
      <c r="AI21">
        <f t="shared" si="7"/>
        <v>-5350.619141406346</v>
      </c>
      <c r="AJ21">
        <f t="shared" si="8"/>
        <v>572.06556932016622</v>
      </c>
      <c r="AK21">
        <f t="shared" si="30"/>
        <v>2.5270111386477252</v>
      </c>
      <c r="AL21">
        <f t="shared" si="9"/>
        <v>-4776.0265609475318</v>
      </c>
      <c r="AN21">
        <f t="shared" si="10"/>
        <v>0</v>
      </c>
      <c r="AO21">
        <f t="shared" si="11"/>
        <v>0</v>
      </c>
      <c r="AP21">
        <f t="shared" si="12"/>
        <v>-6.3019304479700695</v>
      </c>
      <c r="AQ21">
        <f t="shared" si="13"/>
        <v>-1695.6426755550065</v>
      </c>
      <c r="AR21">
        <f t="shared" si="14"/>
        <v>-1701.9446060029768</v>
      </c>
      <c r="AS21">
        <f t="shared" si="15"/>
        <v>181.96471926958597</v>
      </c>
      <c r="AT21">
        <f t="shared" si="16"/>
        <v>0.80380099257083615</v>
      </c>
      <c r="AU21">
        <f t="shared" si="17"/>
        <v>-1519.1760857408199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3.4212090000000001E-3</v>
      </c>
      <c r="Q22" s="5">
        <f t="shared" si="29"/>
        <v>25</v>
      </c>
      <c r="R22">
        <f t="shared" si="0"/>
        <v>2000000</v>
      </c>
      <c r="S22">
        <f t="shared" si="1"/>
        <v>1069.0028500978615</v>
      </c>
      <c r="U22">
        <f t="shared" si="21"/>
        <v>3.4212090000000001E-3</v>
      </c>
      <c r="V22">
        <f t="shared" si="22"/>
        <v>0.01</v>
      </c>
      <c r="W22">
        <f t="shared" si="23"/>
        <v>0.79248712475806982</v>
      </c>
      <c r="X22">
        <f t="shared" si="24"/>
        <v>2.7112640836064314E-3</v>
      </c>
      <c r="Y22">
        <f t="shared" si="25"/>
        <v>7.924871247580699E-3</v>
      </c>
      <c r="Z22">
        <f t="shared" si="26"/>
        <v>0.78185098942688269</v>
      </c>
      <c r="AB22">
        <f t="shared" si="27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5"/>
        <v>-19.546274735672068</v>
      </c>
      <c r="AH22">
        <f t="shared" si="6"/>
        <v>-5422.5281672128631</v>
      </c>
      <c r="AI22">
        <f t="shared" si="7"/>
        <v>-5442.0744419485354</v>
      </c>
      <c r="AJ22">
        <f t="shared" si="8"/>
        <v>171.51545628549127</v>
      </c>
      <c r="AK22">
        <f t="shared" si="30"/>
        <v>21.153644239027901</v>
      </c>
      <c r="AL22">
        <f t="shared" si="9"/>
        <v>-5249.4053414240161</v>
      </c>
      <c r="AN22">
        <f t="shared" si="10"/>
        <v>0</v>
      </c>
      <c r="AO22">
        <f t="shared" si="11"/>
        <v>0</v>
      </c>
      <c r="AP22">
        <f t="shared" si="12"/>
        <v>-5.8051829340097099</v>
      </c>
      <c r="AQ22">
        <f t="shared" si="13"/>
        <v>-1610.4740366737058</v>
      </c>
      <c r="AR22">
        <f t="shared" si="14"/>
        <v>-1616.2792196077155</v>
      </c>
      <c r="AS22">
        <f t="shared" si="15"/>
        <v>50.939558213120939</v>
      </c>
      <c r="AT22">
        <f t="shared" si="16"/>
        <v>6.2825666879840512</v>
      </c>
      <c r="AU22">
        <f t="shared" si="17"/>
        <v>-1559.0570947066105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3.53338E-3</v>
      </c>
      <c r="Q23" s="5">
        <f t="shared" si="29"/>
        <v>25</v>
      </c>
      <c r="R23">
        <f t="shared" si="0"/>
        <v>2000000</v>
      </c>
      <c r="S23">
        <f t="shared" si="1"/>
        <v>1977.6704201968575</v>
      </c>
      <c r="U23">
        <f t="shared" si="21"/>
        <v>3.53338E-3</v>
      </c>
      <c r="V23">
        <f t="shared" si="22"/>
        <v>0.01</v>
      </c>
      <c r="W23">
        <f t="shared" si="23"/>
        <v>0.78185098942688269</v>
      </c>
      <c r="X23">
        <f t="shared" si="24"/>
        <v>2.762576649021159E-3</v>
      </c>
      <c r="Y23">
        <f t="shared" si="25"/>
        <v>7.8185098942688269E-3</v>
      </c>
      <c r="Z23">
        <f t="shared" si="26"/>
        <v>0.77126990288359276</v>
      </c>
      <c r="AB23">
        <f t="shared" si="27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5"/>
        <v>-19.28174757208982</v>
      </c>
      <c r="AH23">
        <f t="shared" si="6"/>
        <v>-5525.1532980423181</v>
      </c>
      <c r="AI23">
        <f t="shared" si="7"/>
        <v>-5544.4350456144075</v>
      </c>
      <c r="AJ23">
        <f t="shared" si="8"/>
        <v>-689.51673687181392</v>
      </c>
      <c r="AK23">
        <f t="shared" si="30"/>
        <v>58.506065523441947</v>
      </c>
      <c r="AL23">
        <f t="shared" si="9"/>
        <v>-6175.4457169627794</v>
      </c>
      <c r="AN23">
        <f t="shared" si="10"/>
        <v>0</v>
      </c>
      <c r="AO23">
        <f t="shared" si="11"/>
        <v>0</v>
      </c>
      <c r="AP23">
        <f t="shared" si="12"/>
        <v>-5.1130528458877169</v>
      </c>
      <c r="AQ23">
        <f t="shared" si="13"/>
        <v>-1465.1369482408022</v>
      </c>
      <c r="AR23">
        <f t="shared" si="14"/>
        <v>-1470.25000108669</v>
      </c>
      <c r="AS23">
        <f t="shared" si="15"/>
        <v>-182.84315260162546</v>
      </c>
      <c r="AT23">
        <f t="shared" si="16"/>
        <v>15.514392754489617</v>
      </c>
      <c r="AU23">
        <f t="shared" si="17"/>
        <v>-1637.5787609338258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3.6617109999999998E-3</v>
      </c>
      <c r="Q24" s="5">
        <f t="shared" si="29"/>
        <v>25</v>
      </c>
      <c r="R24">
        <f t="shared" si="0"/>
        <v>2000000</v>
      </c>
      <c r="S24">
        <f t="shared" si="1"/>
        <v>2778.5620109772635</v>
      </c>
      <c r="U24">
        <f t="shared" si="21"/>
        <v>3.6617109999999998E-3</v>
      </c>
      <c r="V24">
        <f t="shared" si="22"/>
        <v>0.01</v>
      </c>
      <c r="W24">
        <f t="shared" si="23"/>
        <v>0.77126990288359276</v>
      </c>
      <c r="X24">
        <f t="shared" si="24"/>
        <v>2.8241674873577833E-3</v>
      </c>
      <c r="Y24">
        <f t="shared" si="25"/>
        <v>7.7126990288359275E-3</v>
      </c>
      <c r="Z24">
        <f t="shared" si="26"/>
        <v>0.76073303636739897</v>
      </c>
      <c r="AB24">
        <f t="shared" si="27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5"/>
        <v>-19.018325909184973</v>
      </c>
      <c r="AH24">
        <f t="shared" si="6"/>
        <v>-5648.3349747155662</v>
      </c>
      <c r="AI24">
        <f t="shared" si="7"/>
        <v>-5667.3533006247508</v>
      </c>
      <c r="AJ24">
        <f t="shared" si="8"/>
        <v>-588.42624242485545</v>
      </c>
      <c r="AK24">
        <f t="shared" si="30"/>
        <v>106.77223710446893</v>
      </c>
      <c r="AL24">
        <f t="shared" si="9"/>
        <v>-6149.007305945137</v>
      </c>
      <c r="AN24">
        <f t="shared" si="10"/>
        <v>0</v>
      </c>
      <c r="AO24">
        <f t="shared" si="11"/>
        <v>0</v>
      </c>
      <c r="AP24">
        <f t="shared" si="12"/>
        <v>-4.5028569603388124</v>
      </c>
      <c r="AQ24">
        <f t="shared" si="13"/>
        <v>-1337.3229892405966</v>
      </c>
      <c r="AR24">
        <f t="shared" si="14"/>
        <v>-1341.8258462009353</v>
      </c>
      <c r="AS24">
        <f t="shared" si="15"/>
        <v>-139.31821412678281</v>
      </c>
      <c r="AT24">
        <f t="shared" si="16"/>
        <v>25.279833425538747</v>
      </c>
      <c r="AU24">
        <f t="shared" si="17"/>
        <v>-1455.8642269021793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3.8071530000000002E-3</v>
      </c>
      <c r="Q25" s="5">
        <f t="shared" si="29"/>
        <v>25</v>
      </c>
      <c r="R25">
        <f t="shared" si="0"/>
        <v>2000000</v>
      </c>
      <c r="S25">
        <f t="shared" si="1"/>
        <v>3478.8815455236695</v>
      </c>
      <c r="U25">
        <f t="shared" si="21"/>
        <v>3.8071530000000002E-3</v>
      </c>
      <c r="V25">
        <f t="shared" si="22"/>
        <v>0.01</v>
      </c>
      <c r="W25">
        <f t="shared" si="23"/>
        <v>0.76073303636739897</v>
      </c>
      <c r="X25">
        <f t="shared" si="24"/>
        <v>2.8962270616052521E-3</v>
      </c>
      <c r="Y25">
        <f t="shared" si="25"/>
        <v>7.60733036367399E-3</v>
      </c>
      <c r="Z25">
        <f t="shared" si="26"/>
        <v>0.75022947894211967</v>
      </c>
      <c r="AB25">
        <f t="shared" si="27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5"/>
        <v>-18.755736973552992</v>
      </c>
      <c r="AH25">
        <f t="shared" si="6"/>
        <v>-5792.4541232105039</v>
      </c>
      <c r="AI25">
        <f t="shared" si="7"/>
        <v>-5811.2098601840571</v>
      </c>
      <c r="AJ25">
        <f t="shared" si="8"/>
        <v>-496.21557385373853</v>
      </c>
      <c r="AK25">
        <f t="shared" si="30"/>
        <v>147.9620740742088</v>
      </c>
      <c r="AL25">
        <f t="shared" si="9"/>
        <v>-6159.4633599635872</v>
      </c>
      <c r="AN25">
        <f t="shared" si="10"/>
        <v>0</v>
      </c>
      <c r="AO25">
        <f t="shared" si="11"/>
        <v>0</v>
      </c>
      <c r="AP25">
        <f t="shared" si="12"/>
        <v>-3.96489761191991</v>
      </c>
      <c r="AQ25">
        <f t="shared" si="13"/>
        <v>-1224.5046703660564</v>
      </c>
      <c r="AR25">
        <f t="shared" si="14"/>
        <v>-1228.4695679779763</v>
      </c>
      <c r="AS25">
        <f t="shared" si="15"/>
        <v>-104.8982477491767</v>
      </c>
      <c r="AT25">
        <f t="shared" si="16"/>
        <v>31.278668227154949</v>
      </c>
      <c r="AU25">
        <f t="shared" si="17"/>
        <v>-1302.0891474999983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3.9582979999999999E-3</v>
      </c>
      <c r="Q26" s="5">
        <f t="shared" si="29"/>
        <v>25</v>
      </c>
      <c r="R26">
        <f t="shared" si="0"/>
        <v>2000000</v>
      </c>
      <c r="S26">
        <f t="shared" si="1"/>
        <v>4085.8559837228167</v>
      </c>
      <c r="U26">
        <f t="shared" si="21"/>
        <v>3.9582979999999999E-3</v>
      </c>
      <c r="V26">
        <f t="shared" si="22"/>
        <v>0.01</v>
      </c>
      <c r="W26">
        <f t="shared" si="23"/>
        <v>0.75022947894211967</v>
      </c>
      <c r="X26">
        <f t="shared" si="24"/>
        <v>2.9696318460376344E-3</v>
      </c>
      <c r="Y26">
        <f t="shared" si="25"/>
        <v>7.5022947894211964E-3</v>
      </c>
      <c r="Z26">
        <f t="shared" si="26"/>
        <v>0.73975755230666085</v>
      </c>
      <c r="AB26">
        <f t="shared" si="27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5"/>
        <v>-18.49393880766652</v>
      </c>
      <c r="AH26">
        <f t="shared" si="6"/>
        <v>-5939.2636920752684</v>
      </c>
      <c r="AI26">
        <f t="shared" si="7"/>
        <v>-5957.7576308829348</v>
      </c>
      <c r="AJ26">
        <f t="shared" si="8"/>
        <v>-412.5833323967363</v>
      </c>
      <c r="AK26">
        <f t="shared" si="30"/>
        <v>182.69716424397052</v>
      </c>
      <c r="AL26">
        <f t="shared" si="9"/>
        <v>-6187.6437990357008</v>
      </c>
      <c r="AN26">
        <f t="shared" si="10"/>
        <v>0</v>
      </c>
      <c r="AO26">
        <f t="shared" si="11"/>
        <v>0</v>
      </c>
      <c r="AP26">
        <f t="shared" si="12"/>
        <v>-3.4906735620653957</v>
      </c>
      <c r="AQ26">
        <f t="shared" si="13"/>
        <v>-1121.0175919619539</v>
      </c>
      <c r="AR26">
        <f t="shared" si="14"/>
        <v>-1124.5082655240192</v>
      </c>
      <c r="AS26">
        <f t="shared" si="15"/>
        <v>-77.873823717265978</v>
      </c>
      <c r="AT26">
        <f t="shared" si="16"/>
        <v>34.483522829997611</v>
      </c>
      <c r="AU26">
        <f t="shared" si="17"/>
        <v>-1167.8985664112877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4.120851E-3</v>
      </c>
      <c r="Q27" s="5">
        <f t="shared" si="29"/>
        <v>25</v>
      </c>
      <c r="R27">
        <f t="shared" si="0"/>
        <v>2000000</v>
      </c>
      <c r="S27">
        <f t="shared" si="1"/>
        <v>4611.4873187089343</v>
      </c>
      <c r="U27">
        <f t="shared" si="21"/>
        <v>4.120851E-3</v>
      </c>
      <c r="V27">
        <f t="shared" si="22"/>
        <v>0.01</v>
      </c>
      <c r="W27">
        <f t="shared" si="23"/>
        <v>0.73975755230666085</v>
      </c>
      <c r="X27">
        <f t="shared" si="24"/>
        <v>3.0484306491804559E-3</v>
      </c>
      <c r="Y27">
        <f t="shared" si="25"/>
        <v>7.3975755230666082E-3</v>
      </c>
      <c r="Z27">
        <f t="shared" si="26"/>
        <v>0.72931154613441374</v>
      </c>
      <c r="AB27">
        <f t="shared" si="27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5"/>
        <v>-18.232788653360345</v>
      </c>
      <c r="AH27">
        <f t="shared" si="6"/>
        <v>-6096.8612983609119</v>
      </c>
      <c r="AI27">
        <f t="shared" si="7"/>
        <v>-6115.0940870142722</v>
      </c>
      <c r="AJ27">
        <f t="shared" si="8"/>
        <v>-340.66812479053988</v>
      </c>
      <c r="AK27">
        <f t="shared" si="30"/>
        <v>211.57799751174204</v>
      </c>
      <c r="AL27">
        <f t="shared" si="9"/>
        <v>-6244.18421429307</v>
      </c>
      <c r="AN27">
        <f t="shared" si="10"/>
        <v>0</v>
      </c>
      <c r="AO27">
        <f t="shared" si="11"/>
        <v>0</v>
      </c>
      <c r="AP27">
        <f t="shared" si="12"/>
        <v>-3.0726627507194917</v>
      </c>
      <c r="AQ27">
        <f t="shared" si="13"/>
        <v>-1027.4675456364821</v>
      </c>
      <c r="AR27">
        <f t="shared" si="14"/>
        <v>-1030.5402083872016</v>
      </c>
      <c r="AS27">
        <f t="shared" si="15"/>
        <v>-57.410760213492161</v>
      </c>
      <c r="AT27">
        <f t="shared" si="16"/>
        <v>35.655973651969838</v>
      </c>
      <c r="AU27">
        <f t="shared" si="17"/>
        <v>-1052.2949949487238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4.2986129999999997E-3</v>
      </c>
      <c r="Q28" s="5">
        <f t="shared" si="29"/>
        <v>25</v>
      </c>
      <c r="R28">
        <f t="shared" si="0"/>
        <v>2000000</v>
      </c>
      <c r="S28">
        <f t="shared" si="1"/>
        <v>5064.5486048217908</v>
      </c>
      <c r="U28">
        <f t="shared" si="21"/>
        <v>4.2986129999999997E-3</v>
      </c>
      <c r="V28">
        <f t="shared" si="22"/>
        <v>0.01</v>
      </c>
      <c r="W28">
        <f t="shared" si="23"/>
        <v>0.72931154613441374</v>
      </c>
      <c r="X28">
        <f t="shared" si="24"/>
        <v>3.1350280932634905E-3</v>
      </c>
      <c r="Y28">
        <f t="shared" si="25"/>
        <v>7.2931154613441376E-3</v>
      </c>
      <c r="Z28">
        <f t="shared" si="26"/>
        <v>0.7188834025798061</v>
      </c>
      <c r="AB28">
        <f t="shared" si="27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5"/>
        <v>-17.972085064495154</v>
      </c>
      <c r="AH28">
        <f t="shared" si="6"/>
        <v>-6270.056186526981</v>
      </c>
      <c r="AI28">
        <f t="shared" si="7"/>
        <v>-6288.0282715914764</v>
      </c>
      <c r="AJ28">
        <f t="shared" si="8"/>
        <v>-277.60898717824421</v>
      </c>
      <c r="AK28">
        <f t="shared" si="30"/>
        <v>235.42476624707984</v>
      </c>
      <c r="AL28">
        <f t="shared" si="9"/>
        <v>-6330.2124925226408</v>
      </c>
      <c r="AN28">
        <f t="shared" si="10"/>
        <v>0</v>
      </c>
      <c r="AO28">
        <f t="shared" si="11"/>
        <v>0</v>
      </c>
      <c r="AP28">
        <f t="shared" si="12"/>
        <v>-2.7042213706852127</v>
      </c>
      <c r="AQ28">
        <f t="shared" si="13"/>
        <v>-943.44200320418327</v>
      </c>
      <c r="AR28">
        <f t="shared" si="14"/>
        <v>-946.14622457486848</v>
      </c>
      <c r="AS28">
        <f t="shared" si="15"/>
        <v>-41.771233172313792</v>
      </c>
      <c r="AT28">
        <f t="shared" si="16"/>
        <v>35.423863274030616</v>
      </c>
      <c r="AU28">
        <f t="shared" si="17"/>
        <v>-952.49359447315169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4.5124980000000002E-3</v>
      </c>
      <c r="Q29" s="5">
        <f t="shared" si="29"/>
        <v>25</v>
      </c>
      <c r="R29">
        <f t="shared" si="0"/>
        <v>2000000</v>
      </c>
      <c r="S29">
        <f t="shared" si="1"/>
        <v>5452.2147169690452</v>
      </c>
      <c r="U29">
        <f t="shared" si="21"/>
        <v>4.5124980000000002E-3</v>
      </c>
      <c r="V29">
        <f t="shared" si="22"/>
        <v>0.01</v>
      </c>
      <c r="W29">
        <f t="shared" si="23"/>
        <v>0.7188834025798061</v>
      </c>
      <c r="X29">
        <f t="shared" si="24"/>
        <v>3.2439599163745698E-3</v>
      </c>
      <c r="Y29">
        <f t="shared" si="25"/>
        <v>7.1888340257980615E-3</v>
      </c>
      <c r="Z29">
        <f t="shared" si="26"/>
        <v>0.70845060863763343</v>
      </c>
      <c r="AB29">
        <f t="shared" si="27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5"/>
        <v>-17.711265215940834</v>
      </c>
      <c r="AH29">
        <f t="shared" si="6"/>
        <v>-6487.9198327491395</v>
      </c>
      <c r="AI29">
        <f t="shared" si="7"/>
        <v>-6505.6310979650807</v>
      </c>
      <c r="AJ29">
        <f t="shared" si="8"/>
        <v>-221.80490109468337</v>
      </c>
      <c r="AK29">
        <f t="shared" si="30"/>
        <v>254.85739534955695</v>
      </c>
      <c r="AL29">
        <f t="shared" si="9"/>
        <v>-6472.5786037102071</v>
      </c>
      <c r="AN29">
        <f t="shared" si="10"/>
        <v>0</v>
      </c>
      <c r="AO29">
        <f t="shared" si="11"/>
        <v>0</v>
      </c>
      <c r="AP29">
        <f t="shared" si="12"/>
        <v>-2.3794431816532016</v>
      </c>
      <c r="AQ29">
        <f t="shared" si="13"/>
        <v>-871.62810905530569</v>
      </c>
      <c r="AR29">
        <f t="shared" si="14"/>
        <v>-874.00755223695899</v>
      </c>
      <c r="AS29">
        <f t="shared" si="15"/>
        <v>-29.798670684011405</v>
      </c>
      <c r="AT29">
        <f t="shared" si="16"/>
        <v>34.239151425082667</v>
      </c>
      <c r="AU29">
        <f t="shared" si="17"/>
        <v>-869.56707149588772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4.7406419999999998E-3</v>
      </c>
      <c r="Q30" s="5">
        <f t="shared" si="29"/>
        <v>25</v>
      </c>
      <c r="R30">
        <f t="shared" si="0"/>
        <v>2000000</v>
      </c>
      <c r="S30">
        <f t="shared" si="1"/>
        <v>5775.5757880325027</v>
      </c>
      <c r="U30">
        <f t="shared" si="21"/>
        <v>4.7406419999999998E-3</v>
      </c>
      <c r="V30">
        <f t="shared" si="22"/>
        <v>0.01</v>
      </c>
      <c r="W30">
        <f t="shared" si="23"/>
        <v>0.70845060863763343</v>
      </c>
      <c r="X30">
        <f t="shared" si="24"/>
        <v>3.3585107102331278E-3</v>
      </c>
      <c r="Y30">
        <f t="shared" si="25"/>
        <v>7.084506086376334E-3</v>
      </c>
      <c r="Z30">
        <f t="shared" si="26"/>
        <v>0.69800759184102401</v>
      </c>
      <c r="AB30">
        <f t="shared" si="27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5"/>
        <v>-17.450189796025601</v>
      </c>
      <c r="AH30">
        <f t="shared" si="6"/>
        <v>-6717.0214204662552</v>
      </c>
      <c r="AI30">
        <f t="shared" si="7"/>
        <v>-6734.4716102622806</v>
      </c>
      <c r="AJ30">
        <f t="shared" si="8"/>
        <v>-168.7709126401096</v>
      </c>
      <c r="AK30">
        <f t="shared" si="30"/>
        <v>270.38373842618478</v>
      </c>
      <c r="AL30">
        <f t="shared" si="9"/>
        <v>-6632.8587844762051</v>
      </c>
      <c r="AN30">
        <f t="shared" si="10"/>
        <v>0</v>
      </c>
      <c r="AO30">
        <f t="shared" si="11"/>
        <v>0</v>
      </c>
      <c r="AP30">
        <f t="shared" si="12"/>
        <v>-2.093186304958135</v>
      </c>
      <c r="AQ30">
        <f t="shared" si="13"/>
        <v>-805.72059168277121</v>
      </c>
      <c r="AR30">
        <f t="shared" si="14"/>
        <v>-807.81377798772928</v>
      </c>
      <c r="AS30">
        <f t="shared" si="15"/>
        <v>-20.2444195245385</v>
      </c>
      <c r="AT30">
        <f t="shared" si="16"/>
        <v>32.433087833003093</v>
      </c>
      <c r="AU30">
        <f t="shared" si="17"/>
        <v>-795.62510967926471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4.9668849999999999E-3</v>
      </c>
      <c r="Q31" s="5">
        <f t="shared" si="29"/>
        <v>25</v>
      </c>
      <c r="R31">
        <f t="shared" si="0"/>
        <v>2000000</v>
      </c>
      <c r="S31">
        <f t="shared" si="1"/>
        <v>6042.5261409251343</v>
      </c>
      <c r="U31">
        <f t="shared" si="21"/>
        <v>4.9668849999999999E-3</v>
      </c>
      <c r="V31">
        <f t="shared" si="22"/>
        <v>0.01</v>
      </c>
      <c r="W31">
        <f t="shared" si="23"/>
        <v>0.69800759184102401</v>
      </c>
      <c r="X31">
        <f t="shared" si="24"/>
        <v>3.4669234378013046E-3</v>
      </c>
      <c r="Y31">
        <f t="shared" si="25"/>
        <v>6.9800759184102399E-3</v>
      </c>
      <c r="Z31">
        <f t="shared" si="26"/>
        <v>0.68756059248481249</v>
      </c>
      <c r="AB31">
        <f t="shared" si="27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5"/>
        <v>-17.189014812120313</v>
      </c>
      <c r="AH31">
        <f t="shared" si="6"/>
        <v>-6933.8468756026095</v>
      </c>
      <c r="AI31">
        <f t="shared" si="7"/>
        <v>-6951.0358904147297</v>
      </c>
      <c r="AJ31">
        <f t="shared" si="8"/>
        <v>-123.20710625956144</v>
      </c>
      <c r="AK31">
        <f t="shared" si="30"/>
        <v>282.19770231099244</v>
      </c>
      <c r="AL31">
        <f t="shared" si="9"/>
        <v>-6792.045294363299</v>
      </c>
      <c r="AN31">
        <f t="shared" si="10"/>
        <v>0</v>
      </c>
      <c r="AO31">
        <f t="shared" si="11"/>
        <v>0</v>
      </c>
      <c r="AP31">
        <f t="shared" si="12"/>
        <v>-1.840944487721653</v>
      </c>
      <c r="AQ31">
        <f t="shared" si="13"/>
        <v>-742.61540430728462</v>
      </c>
      <c r="AR31">
        <f t="shared" si="14"/>
        <v>-744.45634879500631</v>
      </c>
      <c r="AS31">
        <f t="shared" si="15"/>
        <v>-13.195488257811155</v>
      </c>
      <c r="AT31">
        <f t="shared" si="16"/>
        <v>30.223390356893553</v>
      </c>
      <c r="AU31">
        <f t="shared" si="17"/>
        <v>-727.42844669592398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5.2168930000000002E-3</v>
      </c>
      <c r="Q32" s="5">
        <f t="shared" si="29"/>
        <v>25</v>
      </c>
      <c r="R32">
        <f t="shared" si="0"/>
        <v>2000000</v>
      </c>
      <c r="S32">
        <f t="shared" si="1"/>
        <v>6264.0663914612169</v>
      </c>
      <c r="U32">
        <f t="shared" si="21"/>
        <v>5.2168930000000002E-3</v>
      </c>
      <c r="V32">
        <f t="shared" si="22"/>
        <v>0.01</v>
      </c>
      <c r="W32">
        <f t="shared" si="23"/>
        <v>0.68756059248481249</v>
      </c>
      <c r="X32">
        <f t="shared" si="24"/>
        <v>3.5869300420098712E-3</v>
      </c>
      <c r="Y32">
        <f t="shared" si="25"/>
        <v>6.8756059248481251E-3</v>
      </c>
      <c r="Z32">
        <f t="shared" si="26"/>
        <v>0.67709805651795452</v>
      </c>
      <c r="AB32">
        <f t="shared" si="27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5"/>
        <v>-16.927451412948862</v>
      </c>
      <c r="AH32">
        <f t="shared" si="6"/>
        <v>-7173.8600840197423</v>
      </c>
      <c r="AI32">
        <f t="shared" si="7"/>
        <v>-7190.7875354326916</v>
      </c>
      <c r="AJ32">
        <f t="shared" si="8"/>
        <v>-86.784325998372879</v>
      </c>
      <c r="AK32">
        <f t="shared" si="30"/>
        <v>290.82219974916177</v>
      </c>
      <c r="AL32">
        <f t="shared" si="9"/>
        <v>-6986.7496616819026</v>
      </c>
      <c r="AN32">
        <f t="shared" si="10"/>
        <v>0</v>
      </c>
      <c r="AO32">
        <f t="shared" si="11"/>
        <v>0</v>
      </c>
      <c r="AP32">
        <f t="shared" si="12"/>
        <v>-1.6186884218152255</v>
      </c>
      <c r="AQ32">
        <f t="shared" si="13"/>
        <v>-686.00074367026264</v>
      </c>
      <c r="AR32">
        <f t="shared" si="14"/>
        <v>-687.61943209207789</v>
      </c>
      <c r="AS32">
        <f t="shared" si="15"/>
        <v>-8.2987556875304218</v>
      </c>
      <c r="AT32">
        <f t="shared" si="16"/>
        <v>27.809887977625298</v>
      </c>
      <c r="AU32">
        <f t="shared" si="17"/>
        <v>-668.10829980198298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5.4821100000000001E-3</v>
      </c>
      <c r="Q33" s="5">
        <f t="shared" si="29"/>
        <v>25</v>
      </c>
      <c r="R33">
        <f t="shared" si="0"/>
        <v>2000000</v>
      </c>
      <c r="S33">
        <f t="shared" si="1"/>
        <v>6444.3808543064561</v>
      </c>
      <c r="U33">
        <f t="shared" si="21"/>
        <v>5.4821100000000001E-3</v>
      </c>
      <c r="V33">
        <f t="shared" si="22"/>
        <v>0.01</v>
      </c>
      <c r="W33">
        <f t="shared" si="23"/>
        <v>0.67709805651795452</v>
      </c>
      <c r="X33">
        <f t="shared" si="24"/>
        <v>3.7119260266176438E-3</v>
      </c>
      <c r="Y33">
        <f t="shared" si="25"/>
        <v>6.7709805651795449E-3</v>
      </c>
      <c r="Z33">
        <f t="shared" si="26"/>
        <v>0.66661514992615734</v>
      </c>
      <c r="AB33">
        <f t="shared" si="27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5"/>
        <v>-16.665378748153934</v>
      </c>
      <c r="AH33">
        <f t="shared" si="6"/>
        <v>-7423.8520532352877</v>
      </c>
      <c r="AI33">
        <f t="shared" si="7"/>
        <v>-7440.5174319834414</v>
      </c>
      <c r="AJ33">
        <f t="shared" si="8"/>
        <v>-54.534729816929939</v>
      </c>
      <c r="AK33">
        <f t="shared" si="30"/>
        <v>296.89710256904783</v>
      </c>
      <c r="AL33">
        <f t="shared" si="9"/>
        <v>-7198.1550592313233</v>
      </c>
      <c r="AN33">
        <f t="shared" si="10"/>
        <v>0</v>
      </c>
      <c r="AO33">
        <f t="shared" si="11"/>
        <v>0</v>
      </c>
      <c r="AP33">
        <f t="shared" si="12"/>
        <v>-1.4228818835829962</v>
      </c>
      <c r="AQ33">
        <f t="shared" si="13"/>
        <v>-633.84485600839048</v>
      </c>
      <c r="AR33">
        <f t="shared" si="14"/>
        <v>-635.26773789197341</v>
      </c>
      <c r="AS33">
        <f t="shared" si="15"/>
        <v>-4.6561485493510677</v>
      </c>
      <c r="AT33">
        <f t="shared" si="16"/>
        <v>25.348929353350375</v>
      </c>
      <c r="AU33">
        <f t="shared" si="17"/>
        <v>-614.5749570879741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5.7777469999999997E-3</v>
      </c>
      <c r="Q34" s="5">
        <f t="shared" si="29"/>
        <v>25</v>
      </c>
      <c r="R34">
        <f t="shared" si="0"/>
        <v>2000000</v>
      </c>
      <c r="S34">
        <f t="shared" si="1"/>
        <v>6589.3707455396079</v>
      </c>
      <c r="U34">
        <f t="shared" si="21"/>
        <v>5.7777469999999997E-3</v>
      </c>
      <c r="V34">
        <f t="shared" si="22"/>
        <v>0.01</v>
      </c>
      <c r="W34">
        <f t="shared" si="23"/>
        <v>0.66661514992615734</v>
      </c>
      <c r="X34">
        <f t="shared" si="24"/>
        <v>3.8515336826404054E-3</v>
      </c>
      <c r="Y34">
        <f t="shared" si="25"/>
        <v>6.6661514992615734E-3</v>
      </c>
      <c r="Z34">
        <f t="shared" si="26"/>
        <v>0.65609746474425545</v>
      </c>
      <c r="AB34">
        <f t="shared" si="27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5"/>
        <v>-16.402436618606387</v>
      </c>
      <c r="AH34">
        <f t="shared" si="6"/>
        <v>-7703.0673652808109</v>
      </c>
      <c r="AI34">
        <f t="shared" si="7"/>
        <v>-7719.4698018994177</v>
      </c>
      <c r="AJ34">
        <f t="shared" si="8"/>
        <v>-27.347531033745327</v>
      </c>
      <c r="AK34">
        <f t="shared" si="30"/>
        <v>300.71453365623296</v>
      </c>
      <c r="AL34">
        <f t="shared" si="9"/>
        <v>-7446.1027992769305</v>
      </c>
      <c r="AN34">
        <f t="shared" si="10"/>
        <v>0</v>
      </c>
      <c r="AO34">
        <f t="shared" si="11"/>
        <v>0</v>
      </c>
      <c r="AP34">
        <f t="shared" si="12"/>
        <v>-1.2503857260829825</v>
      </c>
      <c r="AQ34">
        <f t="shared" si="13"/>
        <v>-587.21796673042888</v>
      </c>
      <c r="AR34">
        <f t="shared" si="14"/>
        <v>-588.46835245651187</v>
      </c>
      <c r="AS34">
        <f t="shared" si="15"/>
        <v>-2.0847489457399826</v>
      </c>
      <c r="AT34">
        <f t="shared" si="16"/>
        <v>22.923981921254423</v>
      </c>
      <c r="AU34">
        <f t="shared" si="17"/>
        <v>-567.62911948099747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6.1180619999999996E-3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6702.1710118595702</v>
      </c>
      <c r="U35">
        <f t="shared" si="21"/>
        <v>6.1180619999999996E-3</v>
      </c>
      <c r="V35">
        <f t="shared" si="22"/>
        <v>0.01</v>
      </c>
      <c r="W35">
        <f t="shared" si="23"/>
        <v>0.65609746474425545</v>
      </c>
      <c r="X35">
        <f t="shared" si="24"/>
        <v>4.014044967348169E-3</v>
      </c>
      <c r="Y35">
        <f t="shared" si="25"/>
        <v>6.5609746474425551E-3</v>
      </c>
      <c r="Z35">
        <f t="shared" si="26"/>
        <v>0.64552244512946477</v>
      </c>
      <c r="AB35">
        <f t="shared" si="27"/>
        <v>4323.2694404085014</v>
      </c>
      <c r="AC35">
        <f t="shared" ref="AC35:AC66" si="33">S35*Z35</f>
        <v>4326.4018192514086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-16.138061128236618</v>
      </c>
      <c r="AH35">
        <f t="shared" ref="AH35:AH66" si="37">-X35*R35</f>
        <v>-8028.0899346963379</v>
      </c>
      <c r="AI35">
        <f t="shared" ref="AI35:AI66" si="38">SUM(AE35:AH35)</f>
        <v>-8044.2279958245745</v>
      </c>
      <c r="AJ35">
        <f t="shared" ref="AJ35:AJ66" si="39">AB35-AC35</f>
        <v>-3.132378842907201</v>
      </c>
      <c r="AK35">
        <f t="shared" si="30"/>
        <v>302.62886082859512</v>
      </c>
      <c r="AL35">
        <f t="shared" ref="AL35:AL66" si="40">SUM(AI35:AK35)</f>
        <v>-7744.7315138388867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-1.0984213673446981</v>
      </c>
      <c r="AQ35">
        <f t="shared" ref="AQ35:AQ66" si="44">AH35*$K35</f>
        <v>-546.4240997207645</v>
      </c>
      <c r="AR35">
        <f t="shared" ref="AR35:AR66" si="45">AI35*$K35</f>
        <v>-547.52252108810922</v>
      </c>
      <c r="AS35">
        <f t="shared" ref="AS35:AS66" si="46">AJ35*$K35</f>
        <v>-0.21320230629487572</v>
      </c>
      <c r="AT35">
        <f t="shared" ref="AT35:AT66" si="47">AK35*$K35</f>
        <v>20.598137810228767</v>
      </c>
      <c r="AU35">
        <f t="shared" ref="AU35:AU66" si="48">AL35*$K35</f>
        <v>-527.13758558417533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6.4830920000000002E-3</v>
      </c>
      <c r="Q36" s="5">
        <f t="shared" si="29"/>
        <v>25</v>
      </c>
      <c r="R36">
        <f t="shared" si="31"/>
        <v>2000000</v>
      </c>
      <c r="S36">
        <f t="shared" si="32"/>
        <v>6784.0553348284293</v>
      </c>
      <c r="U36">
        <f t="shared" ref="U36:U67" si="52">M36</f>
        <v>6.4830920000000002E-3</v>
      </c>
      <c r="V36">
        <f t="shared" ref="V36:V67" si="53">$C$10</f>
        <v>0.01</v>
      </c>
      <c r="W36">
        <f t="shared" ref="W36:W67" si="54">Z35</f>
        <v>0.64552244512946477</v>
      </c>
      <c r="X36">
        <f t="shared" ref="X36:X67" si="55">U36*W36</f>
        <v>4.1849813998392719E-3</v>
      </c>
      <c r="Y36">
        <f t="shared" ref="Y36:Y67" si="56">V36*W36</f>
        <v>6.4552244512946482E-3</v>
      </c>
      <c r="Z36">
        <f t="shared" ref="Z36:Z67" si="57">MAX(0, W36-X36-Y36)</f>
        <v>0.63488223927833087</v>
      </c>
      <c r="AB36">
        <f t="shared" ref="AB36:AB67" si="58">AC35</f>
        <v>4326.4018192514086</v>
      </c>
      <c r="AC36">
        <f t="shared" si="33"/>
        <v>4307.0762423639799</v>
      </c>
      <c r="AE36">
        <f t="shared" si="34"/>
        <v>0</v>
      </c>
      <c r="AF36">
        <f t="shared" si="35"/>
        <v>0</v>
      </c>
      <c r="AG36">
        <f t="shared" si="36"/>
        <v>-15.872055981958272</v>
      </c>
      <c r="AH36">
        <f t="shared" si="37"/>
        <v>-8369.9627996785439</v>
      </c>
      <c r="AI36">
        <f t="shared" si="38"/>
        <v>-8385.8348556605015</v>
      </c>
      <c r="AJ36">
        <f t="shared" si="39"/>
        <v>19.325576887428724</v>
      </c>
      <c r="AK36">
        <f t="shared" si="30"/>
        <v>302.84812734759862</v>
      </c>
      <c r="AL36">
        <f t="shared" si="40"/>
        <v>-8063.6611514254728</v>
      </c>
      <c r="AN36">
        <f t="shared" si="41"/>
        <v>0</v>
      </c>
      <c r="AO36">
        <f t="shared" si="42"/>
        <v>0</v>
      </c>
      <c r="AP36">
        <f t="shared" si="43"/>
        <v>-0.96456784543927654</v>
      </c>
      <c r="AQ36">
        <f t="shared" si="44"/>
        <v>-508.6547699472481</v>
      </c>
      <c r="AR36">
        <f t="shared" si="45"/>
        <v>-509.6193377926873</v>
      </c>
      <c r="AS36">
        <f t="shared" si="46"/>
        <v>1.174443316062342</v>
      </c>
      <c r="AT36">
        <f t="shared" si="47"/>
        <v>18.40451961756197</v>
      </c>
      <c r="AU36">
        <f t="shared" si="48"/>
        <v>-490.04037485906292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6.8699859999999998E-3</v>
      </c>
      <c r="Q37" s="5">
        <f t="shared" ref="Q37:Q68" si="60">$C$8</f>
        <v>25</v>
      </c>
      <c r="R37">
        <f t="shared" si="31"/>
        <v>2000000</v>
      </c>
      <c r="S37">
        <f t="shared" si="32"/>
        <v>6839.535617512478</v>
      </c>
      <c r="U37">
        <f t="shared" si="52"/>
        <v>6.8699859999999998E-3</v>
      </c>
      <c r="V37">
        <f t="shared" si="53"/>
        <v>0.01</v>
      </c>
      <c r="W37">
        <f t="shared" si="54"/>
        <v>0.63488223927833087</v>
      </c>
      <c r="X37">
        <f t="shared" si="55"/>
        <v>4.3616320954907827E-3</v>
      </c>
      <c r="Y37">
        <f t="shared" si="56"/>
        <v>6.348822392783309E-3</v>
      </c>
      <c r="Z37">
        <f t="shared" si="57"/>
        <v>0.62417178479005675</v>
      </c>
      <c r="AB37">
        <f t="shared" si="58"/>
        <v>4307.0762423639799</v>
      </c>
      <c r="AC37">
        <f t="shared" si="33"/>
        <v>4269.0451535179263</v>
      </c>
      <c r="AE37">
        <f t="shared" si="34"/>
        <v>0</v>
      </c>
      <c r="AF37">
        <f t="shared" si="35"/>
        <v>0</v>
      </c>
      <c r="AG37">
        <f t="shared" si="36"/>
        <v>-15.604294619751419</v>
      </c>
      <c r="AH37">
        <f t="shared" si="37"/>
        <v>-8723.2641909815648</v>
      </c>
      <c r="AI37">
        <f t="shared" si="38"/>
        <v>-8738.8684856013169</v>
      </c>
      <c r="AJ37">
        <f t="shared" si="39"/>
        <v>38.031088846053535</v>
      </c>
      <c r="AK37">
        <f t="shared" si="30"/>
        <v>301.4953369654786</v>
      </c>
      <c r="AL37">
        <f t="shared" si="40"/>
        <v>-8399.3420597897857</v>
      </c>
      <c r="AN37">
        <f t="shared" si="41"/>
        <v>0</v>
      </c>
      <c r="AO37">
        <f t="shared" si="42"/>
        <v>0</v>
      </c>
      <c r="AP37">
        <f t="shared" si="43"/>
        <v>-0.84669249945595149</v>
      </c>
      <c r="AQ37">
        <f t="shared" si="44"/>
        <v>-473.32625672985654</v>
      </c>
      <c r="AR37">
        <f t="shared" si="45"/>
        <v>-474.17294922931256</v>
      </c>
      <c r="AS37">
        <f t="shared" si="46"/>
        <v>2.0635753461959045</v>
      </c>
      <c r="AT37">
        <f t="shared" si="47"/>
        <v>16.359204094140718</v>
      </c>
      <c r="AU37">
        <f t="shared" si="48"/>
        <v>-455.750169788976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7.3063119999999997E-3</v>
      </c>
      <c r="Q38" s="5">
        <f t="shared" si="60"/>
        <v>25</v>
      </c>
      <c r="R38">
        <f t="shared" si="31"/>
        <v>2000000</v>
      </c>
      <c r="S38">
        <f t="shared" si="32"/>
        <v>6873.373100545602</v>
      </c>
      <c r="U38">
        <f t="shared" si="52"/>
        <v>7.3063119999999997E-3</v>
      </c>
      <c r="V38">
        <f t="shared" si="53"/>
        <v>0.01</v>
      </c>
      <c r="W38">
        <f t="shared" si="54"/>
        <v>0.62417178479005675</v>
      </c>
      <c r="X38">
        <f t="shared" si="55"/>
        <v>4.5603938012730091E-3</v>
      </c>
      <c r="Y38">
        <f t="shared" si="56"/>
        <v>6.2417178479005674E-3</v>
      </c>
      <c r="Z38">
        <f t="shared" si="57"/>
        <v>0.61336967314088309</v>
      </c>
      <c r="AB38">
        <f t="shared" si="58"/>
        <v>4269.0451535179263</v>
      </c>
      <c r="AC38">
        <f t="shared" si="33"/>
        <v>4215.9186120569939</v>
      </c>
      <c r="AE38">
        <f t="shared" si="34"/>
        <v>0</v>
      </c>
      <c r="AF38">
        <f t="shared" si="35"/>
        <v>0</v>
      </c>
      <c r="AG38">
        <f t="shared" si="36"/>
        <v>-15.334241828522078</v>
      </c>
      <c r="AH38">
        <f t="shared" si="37"/>
        <v>-9120.7876025460191</v>
      </c>
      <c r="AI38">
        <f t="shared" si="38"/>
        <v>-9136.121844374542</v>
      </c>
      <c r="AJ38">
        <f t="shared" si="39"/>
        <v>53.126541460932458</v>
      </c>
      <c r="AK38">
        <f t="shared" si="30"/>
        <v>298.83316074625486</v>
      </c>
      <c r="AL38">
        <f t="shared" si="40"/>
        <v>-8784.1621421673535</v>
      </c>
      <c r="AN38">
        <f t="shared" si="41"/>
        <v>0</v>
      </c>
      <c r="AO38">
        <f t="shared" si="42"/>
        <v>0</v>
      </c>
      <c r="AP38">
        <f t="shared" si="43"/>
        <v>-0.7428922990109883</v>
      </c>
      <c r="AQ38">
        <f t="shared" si="44"/>
        <v>-441.87139779178659</v>
      </c>
      <c r="AR38">
        <f t="shared" si="45"/>
        <v>-442.61429009079762</v>
      </c>
      <c r="AS38">
        <f t="shared" si="46"/>
        <v>2.5738017546459013</v>
      </c>
      <c r="AT38">
        <f t="shared" si="47"/>
        <v>14.477458767774111</v>
      </c>
      <c r="AU38">
        <f t="shared" si="48"/>
        <v>-425.56302956837754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7.7977719999999997E-3</v>
      </c>
      <c r="Q39" s="5">
        <f t="shared" si="60"/>
        <v>25</v>
      </c>
      <c r="R39">
        <f t="shared" si="31"/>
        <v>2000000</v>
      </c>
      <c r="S39">
        <f t="shared" si="32"/>
        <v>6887.2179595074458</v>
      </c>
      <c r="U39">
        <f t="shared" si="52"/>
        <v>7.7977719999999997E-3</v>
      </c>
      <c r="V39">
        <f t="shared" si="53"/>
        <v>0.01</v>
      </c>
      <c r="W39">
        <f t="shared" si="54"/>
        <v>0.61336967314088309</v>
      </c>
      <c r="X39">
        <f t="shared" si="55"/>
        <v>4.7829168628671301E-3</v>
      </c>
      <c r="Y39">
        <f t="shared" si="56"/>
        <v>6.1336967314088312E-3</v>
      </c>
      <c r="Z39">
        <f t="shared" si="57"/>
        <v>0.60245305954660711</v>
      </c>
      <c r="AB39">
        <f t="shared" si="58"/>
        <v>4215.9186120569939</v>
      </c>
      <c r="AC39">
        <f t="shared" si="33"/>
        <v>4149.2255314696013</v>
      </c>
      <c r="AE39">
        <f t="shared" si="34"/>
        <v>0</v>
      </c>
      <c r="AF39">
        <f t="shared" si="35"/>
        <v>0</v>
      </c>
      <c r="AG39">
        <f t="shared" si="36"/>
        <v>-15.061326488665177</v>
      </c>
      <c r="AH39">
        <f t="shared" si="37"/>
        <v>-9565.833725734261</v>
      </c>
      <c r="AI39">
        <f t="shared" si="38"/>
        <v>-9580.8950522229261</v>
      </c>
      <c r="AJ39">
        <f t="shared" si="39"/>
        <v>66.693080587392615</v>
      </c>
      <c r="AK39">
        <f t="shared" si="30"/>
        <v>295.11430284398961</v>
      </c>
      <c r="AL39">
        <f t="shared" si="40"/>
        <v>-9219.0876687915443</v>
      </c>
      <c r="AN39">
        <f t="shared" si="41"/>
        <v>0</v>
      </c>
      <c r="AO39">
        <f t="shared" si="42"/>
        <v>0</v>
      </c>
      <c r="AP39">
        <f t="shared" si="43"/>
        <v>-0.65149149218985247</v>
      </c>
      <c r="AQ39">
        <f t="shared" si="44"/>
        <v>-413.77891201739368</v>
      </c>
      <c r="AR39">
        <f t="shared" si="45"/>
        <v>-414.43040350958353</v>
      </c>
      <c r="AS39">
        <f t="shared" si="46"/>
        <v>2.8848703746856552</v>
      </c>
      <c r="AT39">
        <f t="shared" si="47"/>
        <v>12.765439861561516</v>
      </c>
      <c r="AU39">
        <f t="shared" si="48"/>
        <v>-398.78009327333638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8.3605269999999995E-3</v>
      </c>
      <c r="Q40" s="5">
        <f t="shared" si="60"/>
        <v>25</v>
      </c>
      <c r="R40">
        <f t="shared" si="31"/>
        <v>2000000</v>
      </c>
      <c r="S40">
        <f t="shared" si="32"/>
        <v>6882.7939808829196</v>
      </c>
      <c r="U40">
        <f t="shared" si="52"/>
        <v>8.3605269999999995E-3</v>
      </c>
      <c r="V40">
        <f t="shared" si="53"/>
        <v>0.01</v>
      </c>
      <c r="W40">
        <f t="shared" si="54"/>
        <v>0.60245305954660711</v>
      </c>
      <c r="X40">
        <f t="shared" si="55"/>
        <v>5.0368250705720161E-3</v>
      </c>
      <c r="Y40">
        <f t="shared" si="56"/>
        <v>6.0245305954660716E-3</v>
      </c>
      <c r="Z40">
        <f t="shared" si="57"/>
        <v>0.59139170388056905</v>
      </c>
      <c r="AB40">
        <f t="shared" si="58"/>
        <v>4149.2255314696013</v>
      </c>
      <c r="AC40">
        <f t="shared" si="33"/>
        <v>4070.4272598132748</v>
      </c>
      <c r="AE40">
        <f t="shared" si="34"/>
        <v>0</v>
      </c>
      <c r="AF40">
        <f t="shared" si="35"/>
        <v>0</v>
      </c>
      <c r="AG40">
        <f t="shared" si="36"/>
        <v>-14.784792597014226</v>
      </c>
      <c r="AH40">
        <f t="shared" si="37"/>
        <v>-10073.650141144031</v>
      </c>
      <c r="AI40">
        <f t="shared" si="38"/>
        <v>-10088.434933741046</v>
      </c>
      <c r="AJ40">
        <f t="shared" si="39"/>
        <v>78.798271656326506</v>
      </c>
      <c r="AK40">
        <f t="shared" ref="AK40:AK71" si="61">G40*SUM(AB40:AB40, AE40:AF40)</f>
        <v>290.44578720287211</v>
      </c>
      <c r="AL40">
        <f t="shared" si="40"/>
        <v>-9719.190874881846</v>
      </c>
      <c r="AN40">
        <f t="shared" si="41"/>
        <v>0</v>
      </c>
      <c r="AO40">
        <f t="shared" si="42"/>
        <v>0</v>
      </c>
      <c r="AP40">
        <f t="shared" si="43"/>
        <v>-0.57100871880109849</v>
      </c>
      <c r="AQ40">
        <f t="shared" si="44"/>
        <v>-389.0580150516821</v>
      </c>
      <c r="AR40">
        <f t="shared" si="45"/>
        <v>-389.62902377048317</v>
      </c>
      <c r="AS40">
        <f t="shared" si="46"/>
        <v>3.0432959980315522</v>
      </c>
      <c r="AT40">
        <f t="shared" si="47"/>
        <v>11.217409763690641</v>
      </c>
      <c r="AU40">
        <f t="shared" si="48"/>
        <v>-375.36831800876092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9.009787E-3</v>
      </c>
      <c r="Q41" s="5">
        <f t="shared" si="60"/>
        <v>25</v>
      </c>
      <c r="R41">
        <f t="shared" si="31"/>
        <v>2000000</v>
      </c>
      <c r="S41">
        <f t="shared" si="32"/>
        <v>6861.0923282015447</v>
      </c>
      <c r="U41">
        <f t="shared" si="52"/>
        <v>9.009787E-3</v>
      </c>
      <c r="V41">
        <f t="shared" si="53"/>
        <v>0.01</v>
      </c>
      <c r="W41">
        <f t="shared" si="54"/>
        <v>0.59139170388056905</v>
      </c>
      <c r="X41">
        <f t="shared" si="55"/>
        <v>5.3283132855310002E-3</v>
      </c>
      <c r="Y41">
        <f t="shared" si="56"/>
        <v>5.9139170388056907E-3</v>
      </c>
      <c r="Z41">
        <f t="shared" si="57"/>
        <v>0.58014947355623236</v>
      </c>
      <c r="AB41">
        <f t="shared" si="58"/>
        <v>4070.4272598132748</v>
      </c>
      <c r="AC41">
        <f t="shared" si="33"/>
        <v>3980.459102226831</v>
      </c>
      <c r="AE41">
        <f t="shared" si="34"/>
        <v>0</v>
      </c>
      <c r="AF41">
        <f t="shared" si="35"/>
        <v>0</v>
      </c>
      <c r="AG41">
        <f t="shared" si="36"/>
        <v>-14.503736838905809</v>
      </c>
      <c r="AH41">
        <f t="shared" si="37"/>
        <v>-10656.626571062001</v>
      </c>
      <c r="AI41">
        <f t="shared" si="38"/>
        <v>-10671.130307900907</v>
      </c>
      <c r="AJ41">
        <f t="shared" si="39"/>
        <v>89.968157586443795</v>
      </c>
      <c r="AK41">
        <f t="shared" si="61"/>
        <v>284.92990818692925</v>
      </c>
      <c r="AL41">
        <f t="shared" si="40"/>
        <v>-10296.232242127535</v>
      </c>
      <c r="AN41">
        <f t="shared" si="41"/>
        <v>0</v>
      </c>
      <c r="AO41">
        <f t="shared" si="42"/>
        <v>0</v>
      </c>
      <c r="AP41">
        <f t="shared" si="43"/>
        <v>-0.50013746846566665</v>
      </c>
      <c r="AQ41">
        <f t="shared" si="44"/>
        <v>-367.47620939577087</v>
      </c>
      <c r="AR41">
        <f t="shared" si="45"/>
        <v>-367.97634686423652</v>
      </c>
      <c r="AS41">
        <f t="shared" si="46"/>
        <v>3.1024036824153232</v>
      </c>
      <c r="AT41">
        <f t="shared" si="47"/>
        <v>9.8253384319896711</v>
      </c>
      <c r="AU41">
        <f t="shared" si="48"/>
        <v>-355.04860474983161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9.7579090000000004E-3</v>
      </c>
      <c r="Q42" s="5">
        <f t="shared" si="60"/>
        <v>25</v>
      </c>
      <c r="R42">
        <f t="shared" si="31"/>
        <v>2000000</v>
      </c>
      <c r="S42">
        <f t="shared" si="32"/>
        <v>6822.7827701378583</v>
      </c>
      <c r="U42">
        <f t="shared" si="52"/>
        <v>9.7579090000000004E-3</v>
      </c>
      <c r="V42">
        <f t="shared" si="53"/>
        <v>0.01</v>
      </c>
      <c r="W42">
        <f t="shared" si="54"/>
        <v>0.58014947355623236</v>
      </c>
      <c r="X42">
        <f t="shared" si="55"/>
        <v>5.661045769359622E-3</v>
      </c>
      <c r="Y42">
        <f t="shared" si="56"/>
        <v>5.8014947355623236E-3</v>
      </c>
      <c r="Z42">
        <f t="shared" si="57"/>
        <v>0.56868693305131035</v>
      </c>
      <c r="AB42">
        <f t="shared" si="58"/>
        <v>3980.459102226831</v>
      </c>
      <c r="AC42">
        <f t="shared" si="33"/>
        <v>3880.0274084250218</v>
      </c>
      <c r="AE42">
        <f t="shared" si="34"/>
        <v>0</v>
      </c>
      <c r="AF42">
        <f t="shared" si="35"/>
        <v>0</v>
      </c>
      <c r="AG42">
        <f t="shared" si="36"/>
        <v>-14.217173326282758</v>
      </c>
      <c r="AH42">
        <f t="shared" si="37"/>
        <v>-11322.091538719244</v>
      </c>
      <c r="AI42">
        <f t="shared" si="38"/>
        <v>-11336.308712045526</v>
      </c>
      <c r="AJ42">
        <f t="shared" si="39"/>
        <v>100.43169380180916</v>
      </c>
      <c r="AK42">
        <f t="shared" si="61"/>
        <v>278.63213715587818</v>
      </c>
      <c r="AL42">
        <f t="shared" si="40"/>
        <v>-10957.244881087838</v>
      </c>
      <c r="AN42">
        <f t="shared" si="41"/>
        <v>0</v>
      </c>
      <c r="AO42">
        <f t="shared" si="42"/>
        <v>0</v>
      </c>
      <c r="AP42">
        <f t="shared" si="43"/>
        <v>-0.43772839096092103</v>
      </c>
      <c r="AQ42">
        <f t="shared" si="44"/>
        <v>-348.59256462702461</v>
      </c>
      <c r="AR42">
        <f t="shared" si="45"/>
        <v>-349.03029301798551</v>
      </c>
      <c r="AS42">
        <f t="shared" si="46"/>
        <v>3.0921620437780892</v>
      </c>
      <c r="AT42">
        <f t="shared" si="47"/>
        <v>8.5787233698398193</v>
      </c>
      <c r="AU42">
        <f t="shared" si="48"/>
        <v>-337.35940760436762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1.0650522000000001E-2</v>
      </c>
      <c r="Q43" s="5">
        <f t="shared" si="60"/>
        <v>25</v>
      </c>
      <c r="R43">
        <f t="shared" si="31"/>
        <v>2000000</v>
      </c>
      <c r="S43">
        <f t="shared" si="32"/>
        <v>6768.8538105816715</v>
      </c>
      <c r="U43">
        <f t="shared" si="52"/>
        <v>1.0650522000000001E-2</v>
      </c>
      <c r="V43">
        <f t="shared" si="53"/>
        <v>0.01</v>
      </c>
      <c r="W43">
        <f t="shared" si="54"/>
        <v>0.56868693305131035</v>
      </c>
      <c r="X43">
        <f t="shared" si="55"/>
        <v>6.0568126915755086E-3</v>
      </c>
      <c r="Y43">
        <f t="shared" si="56"/>
        <v>5.6868693305131036E-3</v>
      </c>
      <c r="Z43">
        <f t="shared" si="57"/>
        <v>0.55694325102922171</v>
      </c>
      <c r="AB43">
        <f t="shared" si="58"/>
        <v>3880.0274084250218</v>
      </c>
      <c r="AC43">
        <f t="shared" si="33"/>
        <v>3769.8674470068918</v>
      </c>
      <c r="AE43">
        <f t="shared" si="34"/>
        <v>0</v>
      </c>
      <c r="AF43">
        <f t="shared" si="35"/>
        <v>0</v>
      </c>
      <c r="AG43">
        <f t="shared" si="36"/>
        <v>-13.923581275730543</v>
      </c>
      <c r="AH43">
        <f t="shared" si="37"/>
        <v>-12113.625383151017</v>
      </c>
      <c r="AI43">
        <f t="shared" si="38"/>
        <v>-12127.548964426747</v>
      </c>
      <c r="AJ43">
        <f t="shared" si="39"/>
        <v>110.15996141813002</v>
      </c>
      <c r="AK43">
        <f t="shared" si="61"/>
        <v>271.60191858975156</v>
      </c>
      <c r="AL43">
        <f t="shared" si="40"/>
        <v>-11745.787084418866</v>
      </c>
      <c r="AN43">
        <f t="shared" si="41"/>
        <v>0</v>
      </c>
      <c r="AO43">
        <f t="shared" si="42"/>
        <v>0</v>
      </c>
      <c r="AP43">
        <f t="shared" si="43"/>
        <v>-0.38275809927978383</v>
      </c>
      <c r="AQ43">
        <f t="shared" si="44"/>
        <v>-333.0025612824208</v>
      </c>
      <c r="AR43">
        <f t="shared" si="45"/>
        <v>-333.38531938170058</v>
      </c>
      <c r="AS43">
        <f t="shared" si="46"/>
        <v>3.0282882409450709</v>
      </c>
      <c r="AT43">
        <f t="shared" si="47"/>
        <v>7.4663143096208513</v>
      </c>
      <c r="AU43">
        <f t="shared" si="48"/>
        <v>-322.89071683113463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1.1678121E-2</v>
      </c>
      <c r="Q44" s="5">
        <f t="shared" si="60"/>
        <v>25</v>
      </c>
      <c r="R44">
        <f t="shared" si="31"/>
        <v>2000000</v>
      </c>
      <c r="S44">
        <f t="shared" si="32"/>
        <v>6698.3917148424889</v>
      </c>
      <c r="U44">
        <f t="shared" si="52"/>
        <v>1.1678121E-2</v>
      </c>
      <c r="V44">
        <f t="shared" si="53"/>
        <v>0.01</v>
      </c>
      <c r="W44">
        <f t="shared" si="54"/>
        <v>0.55694325102922171</v>
      </c>
      <c r="X44">
        <f t="shared" si="55"/>
        <v>6.5040506756526258E-3</v>
      </c>
      <c r="Y44">
        <f t="shared" si="56"/>
        <v>5.5694325102922174E-3</v>
      </c>
      <c r="Z44">
        <f t="shared" si="57"/>
        <v>0.5448697678432769</v>
      </c>
      <c r="AB44">
        <f t="shared" si="58"/>
        <v>3769.8674470068918</v>
      </c>
      <c r="AC44">
        <f t="shared" si="33"/>
        <v>3649.7511385895564</v>
      </c>
      <c r="AE44">
        <f t="shared" si="34"/>
        <v>0</v>
      </c>
      <c r="AF44">
        <f t="shared" si="35"/>
        <v>0</v>
      </c>
      <c r="AG44">
        <f t="shared" si="36"/>
        <v>-13.621744196081922</v>
      </c>
      <c r="AH44">
        <f t="shared" si="37"/>
        <v>-13008.101351305251</v>
      </c>
      <c r="AI44">
        <f t="shared" si="38"/>
        <v>-13021.723095501333</v>
      </c>
      <c r="AJ44">
        <f t="shared" si="39"/>
        <v>120.1163084173354</v>
      </c>
      <c r="AK44">
        <f t="shared" si="61"/>
        <v>263.89072129048247</v>
      </c>
      <c r="AL44">
        <f t="shared" si="40"/>
        <v>-12637.716065793515</v>
      </c>
      <c r="AN44">
        <f t="shared" si="41"/>
        <v>0</v>
      </c>
      <c r="AO44">
        <f t="shared" si="42"/>
        <v>0</v>
      </c>
      <c r="AP44">
        <f t="shared" si="43"/>
        <v>-0.33433984186595239</v>
      </c>
      <c r="AQ44">
        <f t="shared" si="44"/>
        <v>-319.27824265138059</v>
      </c>
      <c r="AR44">
        <f t="shared" si="45"/>
        <v>-319.61258249324652</v>
      </c>
      <c r="AS44">
        <f t="shared" si="46"/>
        <v>2.948203033597208</v>
      </c>
      <c r="AT44">
        <f t="shared" si="47"/>
        <v>6.4770840471024069</v>
      </c>
      <c r="AU44">
        <f t="shared" si="48"/>
        <v>-310.18729541254692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1.2859717E-2</v>
      </c>
      <c r="Q45" s="5">
        <f t="shared" si="60"/>
        <v>25</v>
      </c>
      <c r="R45">
        <f t="shared" si="31"/>
        <v>2000000</v>
      </c>
      <c r="S45">
        <f t="shared" si="32"/>
        <v>6612.4267779769643</v>
      </c>
      <c r="U45">
        <f t="shared" si="52"/>
        <v>1.2859717E-2</v>
      </c>
      <c r="V45">
        <f t="shared" si="53"/>
        <v>0.01</v>
      </c>
      <c r="W45">
        <f t="shared" si="54"/>
        <v>0.5448697678432769</v>
      </c>
      <c r="X45">
        <f t="shared" si="55"/>
        <v>7.0068710163202408E-3</v>
      </c>
      <c r="Y45">
        <f t="shared" si="56"/>
        <v>5.4486976784327689E-3</v>
      </c>
      <c r="Z45">
        <f t="shared" si="57"/>
        <v>0.53241419914852384</v>
      </c>
      <c r="AB45">
        <f t="shared" si="58"/>
        <v>3649.7511385895564</v>
      </c>
      <c r="AC45">
        <f t="shared" si="33"/>
        <v>3520.5499074248592</v>
      </c>
      <c r="AE45">
        <f t="shared" si="34"/>
        <v>0</v>
      </c>
      <c r="AF45">
        <f t="shared" si="35"/>
        <v>0</v>
      </c>
      <c r="AG45">
        <f t="shared" si="36"/>
        <v>-13.310354978713097</v>
      </c>
      <c r="AH45">
        <f t="shared" si="37"/>
        <v>-14013.742032640481</v>
      </c>
      <c r="AI45">
        <f t="shared" si="38"/>
        <v>-14027.052387619195</v>
      </c>
      <c r="AJ45">
        <f t="shared" si="39"/>
        <v>129.20123116469722</v>
      </c>
      <c r="AK45">
        <f t="shared" si="61"/>
        <v>255.48257970126897</v>
      </c>
      <c r="AL45">
        <f t="shared" si="40"/>
        <v>-13642.368576753228</v>
      </c>
      <c r="AN45">
        <f t="shared" si="41"/>
        <v>0</v>
      </c>
      <c r="AO45">
        <f t="shared" si="42"/>
        <v>0</v>
      </c>
      <c r="AP45">
        <f t="shared" si="43"/>
        <v>-0.29169368544559993</v>
      </c>
      <c r="AQ45">
        <f t="shared" si="44"/>
        <v>-307.1082677300642</v>
      </c>
      <c r="AR45">
        <f t="shared" si="45"/>
        <v>-307.39996141550984</v>
      </c>
      <c r="AS45">
        <f t="shared" si="46"/>
        <v>2.8314183463034279</v>
      </c>
      <c r="AT45">
        <f t="shared" si="47"/>
        <v>5.598848066741609</v>
      </c>
      <c r="AU45">
        <f t="shared" si="48"/>
        <v>-298.96969500246479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1.4223828000000001E-2</v>
      </c>
      <c r="Q46" s="5">
        <f t="shared" si="60"/>
        <v>25</v>
      </c>
      <c r="R46">
        <f t="shared" si="31"/>
        <v>2000000</v>
      </c>
      <c r="S46">
        <f t="shared" si="32"/>
        <v>6512.1115891305899</v>
      </c>
      <c r="U46">
        <f t="shared" si="52"/>
        <v>1.4223828000000001E-2</v>
      </c>
      <c r="V46">
        <f t="shared" si="53"/>
        <v>0.01</v>
      </c>
      <c r="W46">
        <f t="shared" si="54"/>
        <v>0.53241419914852384</v>
      </c>
      <c r="X46">
        <f t="shared" si="55"/>
        <v>7.5729679934463503E-3</v>
      </c>
      <c r="Y46">
        <f t="shared" si="56"/>
        <v>5.3241419914852386E-3</v>
      </c>
      <c r="Z46">
        <f t="shared" si="57"/>
        <v>0.51951708916359229</v>
      </c>
      <c r="AB46">
        <f t="shared" si="58"/>
        <v>3520.5499074248592</v>
      </c>
      <c r="AC46">
        <f t="shared" si="33"/>
        <v>3383.1532570936192</v>
      </c>
      <c r="AE46">
        <f t="shared" si="34"/>
        <v>0</v>
      </c>
      <c r="AF46">
        <f t="shared" si="35"/>
        <v>0</v>
      </c>
      <c r="AG46">
        <f t="shared" si="36"/>
        <v>-12.987927229089808</v>
      </c>
      <c r="AH46">
        <f t="shared" si="37"/>
        <v>-15145.9359868927</v>
      </c>
      <c r="AI46">
        <f t="shared" si="38"/>
        <v>-15158.923914121789</v>
      </c>
      <c r="AJ46">
        <f t="shared" si="39"/>
        <v>137.39665033123993</v>
      </c>
      <c r="AK46">
        <f t="shared" si="61"/>
        <v>246.43849351974018</v>
      </c>
      <c r="AL46">
        <f t="shared" si="40"/>
        <v>-14775.08877027081</v>
      </c>
      <c r="AN46">
        <f t="shared" si="41"/>
        <v>0</v>
      </c>
      <c r="AO46">
        <f t="shared" si="42"/>
        <v>0</v>
      </c>
      <c r="AP46">
        <f t="shared" si="43"/>
        <v>-0.25413191766132104</v>
      </c>
      <c r="AQ46">
        <f t="shared" si="44"/>
        <v>-296.35720074745115</v>
      </c>
      <c r="AR46">
        <f t="shared" si="45"/>
        <v>-296.61133266511246</v>
      </c>
      <c r="AS46">
        <f t="shared" si="46"/>
        <v>2.6884100605918588</v>
      </c>
      <c r="AT46">
        <f t="shared" si="47"/>
        <v>4.822007841518186</v>
      </c>
      <c r="AU46">
        <f t="shared" si="48"/>
        <v>-289.10091476300244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1.5749540999999999E-2</v>
      </c>
      <c r="Q47" s="5">
        <f t="shared" si="60"/>
        <v>25</v>
      </c>
      <c r="R47">
        <f t="shared" si="31"/>
        <v>2000000</v>
      </c>
      <c r="S47">
        <f t="shared" si="32"/>
        <v>6398.083149376077</v>
      </c>
      <c r="U47">
        <f t="shared" si="52"/>
        <v>1.5749540999999999E-2</v>
      </c>
      <c r="V47">
        <f t="shared" si="53"/>
        <v>0.01</v>
      </c>
      <c r="W47">
        <f t="shared" si="54"/>
        <v>0.51951708916359229</v>
      </c>
      <c r="X47">
        <f t="shared" si="55"/>
        <v>8.1821556959826517E-3</v>
      </c>
      <c r="Y47">
        <f t="shared" si="56"/>
        <v>5.1951708916359229E-3</v>
      </c>
      <c r="Z47">
        <f t="shared" si="57"/>
        <v>0.50613976257597371</v>
      </c>
      <c r="AB47">
        <f t="shared" si="58"/>
        <v>3383.1532570936192</v>
      </c>
      <c r="AC47">
        <f t="shared" si="33"/>
        <v>3238.3242861665458</v>
      </c>
      <c r="AE47">
        <f t="shared" si="34"/>
        <v>0</v>
      </c>
      <c r="AF47">
        <f t="shared" si="35"/>
        <v>0</v>
      </c>
      <c r="AG47">
        <f t="shared" si="36"/>
        <v>-12.653494064399343</v>
      </c>
      <c r="AH47">
        <f t="shared" si="37"/>
        <v>-16364.311391965304</v>
      </c>
      <c r="AI47">
        <f t="shared" si="38"/>
        <v>-16376.964886029704</v>
      </c>
      <c r="AJ47">
        <f t="shared" si="39"/>
        <v>144.82897092707344</v>
      </c>
      <c r="AK47">
        <f t="shared" si="61"/>
        <v>236.82072799655336</v>
      </c>
      <c r="AL47">
        <f t="shared" si="40"/>
        <v>-15995.315187106076</v>
      </c>
      <c r="AN47">
        <f t="shared" si="41"/>
        <v>0</v>
      </c>
      <c r="AO47">
        <f t="shared" si="42"/>
        <v>0</v>
      </c>
      <c r="AP47">
        <f t="shared" si="43"/>
        <v>-0.22106083698936804</v>
      </c>
      <c r="AQ47">
        <f t="shared" si="44"/>
        <v>-285.89007547254283</v>
      </c>
      <c r="AR47">
        <f t="shared" si="45"/>
        <v>-286.11113630953218</v>
      </c>
      <c r="AS47">
        <f t="shared" si="46"/>
        <v>2.5302112895065791</v>
      </c>
      <c r="AT47">
        <f t="shared" si="47"/>
        <v>4.1373385154256734</v>
      </c>
      <c r="AU47">
        <f t="shared" si="48"/>
        <v>-279.44358650459992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1.7447312E-2</v>
      </c>
      <c r="Q48" s="5">
        <f t="shared" si="60"/>
        <v>25</v>
      </c>
      <c r="R48">
        <f t="shared" si="31"/>
        <v>2000000</v>
      </c>
      <c r="S48">
        <f t="shared" si="32"/>
        <v>6272.7118570149014</v>
      </c>
      <c r="U48">
        <f t="shared" si="52"/>
        <v>1.7447312E-2</v>
      </c>
      <c r="V48">
        <f t="shared" si="53"/>
        <v>0.01</v>
      </c>
      <c r="W48">
        <f t="shared" si="54"/>
        <v>0.50613976257597371</v>
      </c>
      <c r="X48">
        <f t="shared" si="55"/>
        <v>8.8307783532689359E-3</v>
      </c>
      <c r="Y48">
        <f t="shared" si="56"/>
        <v>5.061397625759737E-3</v>
      </c>
      <c r="Z48">
        <f t="shared" si="57"/>
        <v>0.49224758659694501</v>
      </c>
      <c r="AB48">
        <f t="shared" si="58"/>
        <v>3238.3242861665458</v>
      </c>
      <c r="AC48">
        <f t="shared" si="33"/>
        <v>3087.7272730336263</v>
      </c>
      <c r="AE48">
        <f t="shared" si="34"/>
        <v>0</v>
      </c>
      <c r="AF48">
        <f t="shared" si="35"/>
        <v>0</v>
      </c>
      <c r="AG48">
        <f t="shared" si="36"/>
        <v>-12.306189664923625</v>
      </c>
      <c r="AH48">
        <f t="shared" si="37"/>
        <v>-17661.556706537871</v>
      </c>
      <c r="AI48">
        <f t="shared" si="38"/>
        <v>-17673.862896202794</v>
      </c>
      <c r="AJ48">
        <f t="shared" si="39"/>
        <v>150.59701313291953</v>
      </c>
      <c r="AK48">
        <f t="shared" si="61"/>
        <v>226.68270003165821</v>
      </c>
      <c r="AL48">
        <f t="shared" si="40"/>
        <v>-17296.583183038216</v>
      </c>
      <c r="AN48">
        <f t="shared" si="41"/>
        <v>0</v>
      </c>
      <c r="AO48">
        <f t="shared" si="42"/>
        <v>0</v>
      </c>
      <c r="AP48">
        <f t="shared" si="43"/>
        <v>-0.19195831359423188</v>
      </c>
      <c r="AQ48">
        <f t="shared" si="44"/>
        <v>-275.49409956676033</v>
      </c>
      <c r="AR48">
        <f t="shared" si="45"/>
        <v>-275.68605788035455</v>
      </c>
      <c r="AS48">
        <f t="shared" si="46"/>
        <v>2.3490901294753477</v>
      </c>
      <c r="AT48">
        <f t="shared" si="47"/>
        <v>3.5359140403216189</v>
      </c>
      <c r="AU48">
        <f t="shared" si="48"/>
        <v>-269.80105371055754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1.9300032000000002E-2</v>
      </c>
      <c r="Q49" s="5">
        <f t="shared" si="60"/>
        <v>25</v>
      </c>
      <c r="R49">
        <f t="shared" si="31"/>
        <v>2000000</v>
      </c>
      <c r="S49">
        <f t="shared" si="32"/>
        <v>6138.2981016249732</v>
      </c>
      <c r="U49">
        <f t="shared" si="52"/>
        <v>1.9300032000000002E-2</v>
      </c>
      <c r="V49">
        <f t="shared" si="53"/>
        <v>0.01</v>
      </c>
      <c r="W49">
        <f t="shared" si="54"/>
        <v>0.49224758659694501</v>
      </c>
      <c r="X49">
        <f t="shared" si="55"/>
        <v>9.5003941732438105E-3</v>
      </c>
      <c r="Y49">
        <f t="shared" si="56"/>
        <v>4.9224758659694506E-3</v>
      </c>
      <c r="Z49">
        <f t="shared" si="57"/>
        <v>0.47782471655773173</v>
      </c>
      <c r="AB49">
        <f t="shared" si="58"/>
        <v>3087.7272730336263</v>
      </c>
      <c r="AC49">
        <f t="shared" si="33"/>
        <v>2933.0305505558158</v>
      </c>
      <c r="AE49">
        <f t="shared" si="34"/>
        <v>0</v>
      </c>
      <c r="AF49">
        <f t="shared" si="35"/>
        <v>0</v>
      </c>
      <c r="AG49">
        <f t="shared" si="36"/>
        <v>-11.945617913943293</v>
      </c>
      <c r="AH49">
        <f t="shared" si="37"/>
        <v>-19000.788346487621</v>
      </c>
      <c r="AI49">
        <f t="shared" si="38"/>
        <v>-19012.733964401563</v>
      </c>
      <c r="AJ49">
        <f t="shared" si="39"/>
        <v>154.69672247781045</v>
      </c>
      <c r="AK49">
        <f t="shared" si="61"/>
        <v>216.14090911235385</v>
      </c>
      <c r="AL49">
        <f t="shared" si="40"/>
        <v>-18641.8963328114</v>
      </c>
      <c r="AN49">
        <f t="shared" si="41"/>
        <v>0</v>
      </c>
      <c r="AO49">
        <f t="shared" si="42"/>
        <v>0</v>
      </c>
      <c r="AP49">
        <f t="shared" si="43"/>
        <v>-0.16636957934219182</v>
      </c>
      <c r="AQ49">
        <f t="shared" si="44"/>
        <v>-264.62868535962218</v>
      </c>
      <c r="AR49">
        <f t="shared" si="45"/>
        <v>-264.79505493896431</v>
      </c>
      <c r="AS49">
        <f t="shared" si="46"/>
        <v>2.1544995687672461</v>
      </c>
      <c r="AT49">
        <f t="shared" si="47"/>
        <v>3.0102479743378074</v>
      </c>
      <c r="AU49">
        <f t="shared" si="48"/>
        <v>-259.63030739585929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2.1337168E-2</v>
      </c>
      <c r="Q50" s="5">
        <f t="shared" si="60"/>
        <v>25</v>
      </c>
      <c r="R50">
        <f t="shared" si="31"/>
        <v>2000000</v>
      </c>
      <c r="S50">
        <f t="shared" si="32"/>
        <v>5998.1644360824484</v>
      </c>
      <c r="U50">
        <f t="shared" si="52"/>
        <v>2.1337168E-2</v>
      </c>
      <c r="V50">
        <f t="shared" si="53"/>
        <v>0.01</v>
      </c>
      <c r="W50">
        <f t="shared" si="54"/>
        <v>0.47782471655773173</v>
      </c>
      <c r="X50">
        <f t="shared" si="55"/>
        <v>1.0195426251744704E-2</v>
      </c>
      <c r="Y50">
        <f t="shared" si="56"/>
        <v>4.7782471655773177E-3</v>
      </c>
      <c r="Z50">
        <f t="shared" si="57"/>
        <v>0.4628510431404097</v>
      </c>
      <c r="AB50">
        <f t="shared" si="58"/>
        <v>2933.0305505558158</v>
      </c>
      <c r="AC50">
        <f t="shared" si="33"/>
        <v>2776.2566661684687</v>
      </c>
      <c r="AE50">
        <f t="shared" si="34"/>
        <v>0</v>
      </c>
      <c r="AF50">
        <f t="shared" si="35"/>
        <v>0</v>
      </c>
      <c r="AG50">
        <f t="shared" si="36"/>
        <v>-11.571276078510243</v>
      </c>
      <c r="AH50">
        <f t="shared" si="37"/>
        <v>-20390.852503489408</v>
      </c>
      <c r="AI50">
        <f t="shared" si="38"/>
        <v>-20402.423779567918</v>
      </c>
      <c r="AJ50">
        <f t="shared" si="39"/>
        <v>156.77388438734715</v>
      </c>
      <c r="AK50">
        <f t="shared" si="61"/>
        <v>205.31213853890713</v>
      </c>
      <c r="AL50">
        <f t="shared" si="40"/>
        <v>-20040.337756641664</v>
      </c>
      <c r="AN50">
        <f t="shared" si="41"/>
        <v>0</v>
      </c>
      <c r="AO50">
        <f t="shared" si="42"/>
        <v>0</v>
      </c>
      <c r="AP50">
        <f t="shared" si="43"/>
        <v>-0.14388931061094304</v>
      </c>
      <c r="AQ50">
        <f t="shared" si="44"/>
        <v>-253.56111889383399</v>
      </c>
      <c r="AR50">
        <f t="shared" si="45"/>
        <v>-253.70500820444494</v>
      </c>
      <c r="AS50">
        <f t="shared" si="46"/>
        <v>1.9494899260237279</v>
      </c>
      <c r="AT50">
        <f t="shared" si="47"/>
        <v>2.5530651826108035</v>
      </c>
      <c r="AU50">
        <f t="shared" si="48"/>
        <v>-249.2024530958104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2.3628113999999999E-2</v>
      </c>
      <c r="Q51" s="5">
        <f t="shared" si="60"/>
        <v>25</v>
      </c>
      <c r="R51">
        <f t="shared" si="31"/>
        <v>2000000</v>
      </c>
      <c r="S51">
        <f t="shared" si="32"/>
        <v>5855.2986183579851</v>
      </c>
      <c r="U51">
        <f t="shared" si="52"/>
        <v>2.3628113999999999E-2</v>
      </c>
      <c r="V51">
        <f t="shared" si="53"/>
        <v>0.01</v>
      </c>
      <c r="W51">
        <f t="shared" si="54"/>
        <v>0.4628510431404097</v>
      </c>
      <c r="X51">
        <f t="shared" si="55"/>
        <v>1.0936297212340518E-2</v>
      </c>
      <c r="Y51">
        <f t="shared" si="56"/>
        <v>4.6285104314040971E-3</v>
      </c>
      <c r="Z51">
        <f t="shared" si="57"/>
        <v>0.44728623549666507</v>
      </c>
      <c r="AB51">
        <f t="shared" si="58"/>
        <v>2776.2566661684687</v>
      </c>
      <c r="AC51">
        <f t="shared" si="33"/>
        <v>2618.9944767141674</v>
      </c>
      <c r="AE51">
        <f t="shared" si="34"/>
        <v>0</v>
      </c>
      <c r="AF51">
        <f t="shared" si="35"/>
        <v>0</v>
      </c>
      <c r="AG51">
        <f t="shared" si="36"/>
        <v>-11.182155887416627</v>
      </c>
      <c r="AH51">
        <f t="shared" si="37"/>
        <v>-21872.594424681036</v>
      </c>
      <c r="AI51">
        <f t="shared" si="38"/>
        <v>-21883.776580568454</v>
      </c>
      <c r="AJ51">
        <f t="shared" si="39"/>
        <v>157.26218945430128</v>
      </c>
      <c r="AK51">
        <f t="shared" si="61"/>
        <v>194.33796663179282</v>
      </c>
      <c r="AL51">
        <f t="shared" si="40"/>
        <v>-21532.176424482361</v>
      </c>
      <c r="AN51">
        <f t="shared" si="41"/>
        <v>0</v>
      </c>
      <c r="AO51">
        <f t="shared" si="42"/>
        <v>0</v>
      </c>
      <c r="AP51">
        <f t="shared" si="43"/>
        <v>-0.12415230756280073</v>
      </c>
      <c r="AQ51">
        <f t="shared" si="44"/>
        <v>-242.84521674976938</v>
      </c>
      <c r="AR51">
        <f t="shared" si="45"/>
        <v>-242.96936905733219</v>
      </c>
      <c r="AS51">
        <f t="shared" si="46"/>
        <v>1.746037518140924</v>
      </c>
      <c r="AT51">
        <f t="shared" si="47"/>
        <v>2.1576793640974485</v>
      </c>
      <c r="AU51">
        <f t="shared" si="48"/>
        <v>-239.06565217509382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2.6203289000000001E-2</v>
      </c>
      <c r="Q52" s="5">
        <f t="shared" si="60"/>
        <v>25</v>
      </c>
      <c r="R52">
        <f t="shared" si="31"/>
        <v>2000000</v>
      </c>
      <c r="S52">
        <f t="shared" si="32"/>
        <v>5711.3672266645999</v>
      </c>
      <c r="U52">
        <f t="shared" si="52"/>
        <v>2.6203289000000001E-2</v>
      </c>
      <c r="V52">
        <f t="shared" si="53"/>
        <v>0.01</v>
      </c>
      <c r="W52">
        <f t="shared" si="54"/>
        <v>0.44728623549666507</v>
      </c>
      <c r="X52">
        <f t="shared" si="55"/>
        <v>1.1720370494441175E-2</v>
      </c>
      <c r="Y52">
        <f t="shared" si="56"/>
        <v>4.4728623549666509E-3</v>
      </c>
      <c r="Z52">
        <f t="shared" si="57"/>
        <v>0.43109300264725725</v>
      </c>
      <c r="AB52">
        <f t="shared" si="58"/>
        <v>2618.9944767141674</v>
      </c>
      <c r="AC52">
        <f t="shared" si="33"/>
        <v>2462.1304469639808</v>
      </c>
      <c r="AE52">
        <f t="shared" si="34"/>
        <v>0</v>
      </c>
      <c r="AF52">
        <f t="shared" si="35"/>
        <v>0</v>
      </c>
      <c r="AG52">
        <f t="shared" si="36"/>
        <v>-10.777325066181431</v>
      </c>
      <c r="AH52">
        <f t="shared" si="37"/>
        <v>-23440.740988882349</v>
      </c>
      <c r="AI52">
        <f t="shared" si="38"/>
        <v>-23451.518313948531</v>
      </c>
      <c r="AJ52">
        <f t="shared" si="39"/>
        <v>156.86402975018655</v>
      </c>
      <c r="AK52">
        <f t="shared" si="61"/>
        <v>183.32961336999173</v>
      </c>
      <c r="AL52">
        <f t="shared" si="40"/>
        <v>-23111.324670828351</v>
      </c>
      <c r="AN52">
        <f t="shared" si="41"/>
        <v>0</v>
      </c>
      <c r="AO52">
        <f t="shared" si="42"/>
        <v>0</v>
      </c>
      <c r="AP52">
        <f t="shared" si="43"/>
        <v>-0.10683713008222122</v>
      </c>
      <c r="AQ52">
        <f t="shared" si="44"/>
        <v>-232.37134250606809</v>
      </c>
      <c r="AR52">
        <f t="shared" si="45"/>
        <v>-232.47817963615032</v>
      </c>
      <c r="AS52">
        <f t="shared" si="46"/>
        <v>1.5550150569579164</v>
      </c>
      <c r="AT52">
        <f t="shared" si="47"/>
        <v>1.8173720873460568</v>
      </c>
      <c r="AU52">
        <f t="shared" si="48"/>
        <v>-229.10579249184633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2.9108322999999998E-2</v>
      </c>
      <c r="Q53" s="5">
        <f t="shared" si="60"/>
        <v>25</v>
      </c>
      <c r="R53">
        <f t="shared" si="31"/>
        <v>2000000</v>
      </c>
      <c r="S53">
        <f t="shared" si="32"/>
        <v>5568.1808179598047</v>
      </c>
      <c r="U53">
        <f t="shared" si="52"/>
        <v>2.9108322999999998E-2</v>
      </c>
      <c r="V53">
        <f t="shared" si="53"/>
        <v>0.01</v>
      </c>
      <c r="W53">
        <f t="shared" si="54"/>
        <v>0.43109300264725725</v>
      </c>
      <c r="X53">
        <f t="shared" si="55"/>
        <v>1.2548394364096218E-2</v>
      </c>
      <c r="Y53">
        <f t="shared" si="56"/>
        <v>4.3109300264725725E-3</v>
      </c>
      <c r="Z53">
        <f t="shared" si="57"/>
        <v>0.41423367825668844</v>
      </c>
      <c r="AB53">
        <f t="shared" si="58"/>
        <v>2462.1304469639808</v>
      </c>
      <c r="AC53">
        <f t="shared" si="33"/>
        <v>2306.528021421826</v>
      </c>
      <c r="AE53">
        <f t="shared" si="34"/>
        <v>0</v>
      </c>
      <c r="AF53">
        <f t="shared" si="35"/>
        <v>0</v>
      </c>
      <c r="AG53">
        <f t="shared" si="36"/>
        <v>-10.355841956417212</v>
      </c>
      <c r="AH53">
        <f t="shared" si="37"/>
        <v>-25096.788728192434</v>
      </c>
      <c r="AI53">
        <f t="shared" si="38"/>
        <v>-25107.144570148852</v>
      </c>
      <c r="AJ53">
        <f t="shared" si="39"/>
        <v>155.60242554215483</v>
      </c>
      <c r="AK53">
        <f t="shared" si="61"/>
        <v>172.34913128747868</v>
      </c>
      <c r="AL53">
        <f t="shared" si="40"/>
        <v>-24779.193013319218</v>
      </c>
      <c r="AN53">
        <f t="shared" si="41"/>
        <v>0</v>
      </c>
      <c r="AO53">
        <f t="shared" si="42"/>
        <v>0</v>
      </c>
      <c r="AP53">
        <f t="shared" si="43"/>
        <v>-9.165974025943989E-2</v>
      </c>
      <c r="AQ53">
        <f t="shared" si="44"/>
        <v>-222.13212077330789</v>
      </c>
      <c r="AR53">
        <f t="shared" si="45"/>
        <v>-222.22378051356733</v>
      </c>
      <c r="AS53">
        <f t="shared" si="46"/>
        <v>1.3772398197033808</v>
      </c>
      <c r="AT53">
        <f t="shared" si="47"/>
        <v>1.5254652083562523</v>
      </c>
      <c r="AU53">
        <f t="shared" si="48"/>
        <v>-219.32107548550772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3.2245303000000003E-2</v>
      </c>
      <c r="Q54" s="5">
        <f t="shared" si="60"/>
        <v>25</v>
      </c>
      <c r="R54">
        <f t="shared" si="31"/>
        <v>2000000</v>
      </c>
      <c r="S54">
        <f t="shared" si="32"/>
        <v>5426.6541672424792</v>
      </c>
      <c r="U54">
        <f t="shared" si="52"/>
        <v>3.2245303000000003E-2</v>
      </c>
      <c r="V54">
        <f t="shared" si="53"/>
        <v>0.01</v>
      </c>
      <c r="W54">
        <f t="shared" si="54"/>
        <v>0.41423367825668844</v>
      </c>
      <c r="X54">
        <f t="shared" si="55"/>
        <v>1.3357090468191432E-2</v>
      </c>
      <c r="Y54">
        <f t="shared" si="56"/>
        <v>4.1423367825668845E-3</v>
      </c>
      <c r="Z54">
        <f t="shared" si="57"/>
        <v>0.39673425100593013</v>
      </c>
      <c r="AB54">
        <f t="shared" si="58"/>
        <v>2306.528021421826</v>
      </c>
      <c r="AC54">
        <f t="shared" si="33"/>
        <v>2152.9395765091544</v>
      </c>
      <c r="AE54">
        <f t="shared" si="34"/>
        <v>0</v>
      </c>
      <c r="AF54">
        <f t="shared" si="35"/>
        <v>0</v>
      </c>
      <c r="AG54">
        <f t="shared" si="36"/>
        <v>-9.9183562751482537</v>
      </c>
      <c r="AH54">
        <f t="shared" si="37"/>
        <v>-26714.180936382865</v>
      </c>
      <c r="AI54">
        <f t="shared" si="38"/>
        <v>-26724.099292658015</v>
      </c>
      <c r="AJ54">
        <f t="shared" si="39"/>
        <v>153.58844491267155</v>
      </c>
      <c r="AK54">
        <f t="shared" si="61"/>
        <v>161.45696149952784</v>
      </c>
      <c r="AL54">
        <f t="shared" si="40"/>
        <v>-26409.053886245816</v>
      </c>
      <c r="AN54">
        <f t="shared" si="41"/>
        <v>0</v>
      </c>
      <c r="AO54">
        <f t="shared" si="42"/>
        <v>0</v>
      </c>
      <c r="AP54">
        <f t="shared" si="43"/>
        <v>-7.8381738177927276E-2</v>
      </c>
      <c r="AQ54">
        <f t="shared" si="44"/>
        <v>-211.11400696906702</v>
      </c>
      <c r="AR54">
        <f t="shared" si="45"/>
        <v>-211.19238870724496</v>
      </c>
      <c r="AS54">
        <f t="shared" si="46"/>
        <v>1.2137625370913674</v>
      </c>
      <c r="AT54">
        <f t="shared" si="47"/>
        <v>1.2759450187294781</v>
      </c>
      <c r="AU54">
        <f t="shared" si="48"/>
        <v>-208.70268115142412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3.5522971E-2</v>
      </c>
      <c r="Q55" s="5">
        <f t="shared" si="60"/>
        <v>25</v>
      </c>
      <c r="R55">
        <f t="shared" si="31"/>
        <v>2000000</v>
      </c>
      <c r="S55">
        <f t="shared" si="32"/>
        <v>5289.5807806562862</v>
      </c>
      <c r="U55">
        <f t="shared" si="52"/>
        <v>3.5522971E-2</v>
      </c>
      <c r="V55">
        <f t="shared" si="53"/>
        <v>0.01</v>
      </c>
      <c r="W55">
        <f t="shared" si="54"/>
        <v>0.39673425100593013</v>
      </c>
      <c r="X55">
        <f t="shared" si="55"/>
        <v>1.4093179293190377E-2</v>
      </c>
      <c r="Y55">
        <f t="shared" si="56"/>
        <v>3.9673425100593017E-3</v>
      </c>
      <c r="Z55">
        <f t="shared" si="57"/>
        <v>0.37867372920268044</v>
      </c>
      <c r="AB55">
        <f t="shared" si="58"/>
        <v>2152.9395765091544</v>
      </c>
      <c r="AC55">
        <f t="shared" si="33"/>
        <v>2003.0252801299416</v>
      </c>
      <c r="AE55">
        <f t="shared" si="34"/>
        <v>0</v>
      </c>
      <c r="AF55">
        <f t="shared" si="35"/>
        <v>0</v>
      </c>
      <c r="AG55">
        <f t="shared" si="36"/>
        <v>-9.4668432300670116</v>
      </c>
      <c r="AH55">
        <f t="shared" si="37"/>
        <v>-28186.358586380753</v>
      </c>
      <c r="AI55">
        <f t="shared" si="38"/>
        <v>-28195.825429610821</v>
      </c>
      <c r="AJ55">
        <f t="shared" si="39"/>
        <v>149.91429637921283</v>
      </c>
      <c r="AK55">
        <f t="shared" si="61"/>
        <v>150.70577035564082</v>
      </c>
      <c r="AL55">
        <f t="shared" si="40"/>
        <v>-27895.205362875968</v>
      </c>
      <c r="AN55">
        <f t="shared" si="41"/>
        <v>0</v>
      </c>
      <c r="AO55">
        <f t="shared" si="42"/>
        <v>0</v>
      </c>
      <c r="AP55">
        <f t="shared" si="43"/>
        <v>-6.6797829092789196E-2</v>
      </c>
      <c r="AQ55">
        <f t="shared" si="44"/>
        <v>-198.88230087315023</v>
      </c>
      <c r="AR55">
        <f t="shared" si="45"/>
        <v>-198.94909870224302</v>
      </c>
      <c r="AS55">
        <f t="shared" si="46"/>
        <v>1.0577918430401134</v>
      </c>
      <c r="AT55">
        <f t="shared" si="47"/>
        <v>1.0633764652973949</v>
      </c>
      <c r="AU55">
        <f t="shared" si="48"/>
        <v>-196.82793039390552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4.8051124000000001E-2</v>
      </c>
      <c r="Q56" s="5">
        <f t="shared" si="60"/>
        <v>25</v>
      </c>
      <c r="R56">
        <f t="shared" si="31"/>
        <v>2000000</v>
      </c>
      <c r="S56">
        <f t="shared" si="32"/>
        <v>5211.1885302075252</v>
      </c>
      <c r="U56">
        <f t="shared" si="52"/>
        <v>4.8051124000000001E-2</v>
      </c>
      <c r="V56">
        <f t="shared" si="53"/>
        <v>0.01</v>
      </c>
      <c r="W56">
        <f t="shared" si="54"/>
        <v>0.37867372920268044</v>
      </c>
      <c r="X56">
        <f t="shared" si="55"/>
        <v>1.8195698317460419E-2</v>
      </c>
      <c r="Y56">
        <f t="shared" si="56"/>
        <v>3.7867372920268043E-3</v>
      </c>
      <c r="Z56">
        <f t="shared" si="57"/>
        <v>0.35669129359319318</v>
      </c>
      <c r="AB56">
        <f t="shared" si="58"/>
        <v>2003.0252801299416</v>
      </c>
      <c r="AC56">
        <f t="shared" si="33"/>
        <v>1858.7855779977333</v>
      </c>
      <c r="AE56">
        <f t="shared" si="34"/>
        <v>0</v>
      </c>
      <c r="AF56">
        <f t="shared" si="35"/>
        <v>0</v>
      </c>
      <c r="AG56">
        <f t="shared" si="36"/>
        <v>-8.9172823398298302</v>
      </c>
      <c r="AH56">
        <f t="shared" si="37"/>
        <v>-36391.396634920835</v>
      </c>
      <c r="AI56">
        <f t="shared" si="38"/>
        <v>-36400.313917260668</v>
      </c>
      <c r="AJ56">
        <f t="shared" si="39"/>
        <v>144.23970213220832</v>
      </c>
      <c r="AK56">
        <f t="shared" si="61"/>
        <v>140.21176960909594</v>
      </c>
      <c r="AL56">
        <f t="shared" si="40"/>
        <v>-36115.862445519364</v>
      </c>
      <c r="AN56">
        <f t="shared" si="41"/>
        <v>0</v>
      </c>
      <c r="AO56">
        <f t="shared" si="42"/>
        <v>0</v>
      </c>
      <c r="AP56">
        <f t="shared" si="43"/>
        <v>-5.6178696458207916E-2</v>
      </c>
      <c r="AQ56">
        <f t="shared" si="44"/>
        <v>-229.26505490488714</v>
      </c>
      <c r="AR56">
        <f t="shared" si="45"/>
        <v>-229.32123360134537</v>
      </c>
      <c r="AS56">
        <f t="shared" si="46"/>
        <v>0.90870717495553588</v>
      </c>
      <c r="AT56">
        <f t="shared" si="47"/>
        <v>0.88333128239695258</v>
      </c>
      <c r="AU56">
        <f t="shared" si="48"/>
        <v>-227.52919514399289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6.1583839000000001E-2</v>
      </c>
      <c r="Q57" s="5">
        <f t="shared" si="60"/>
        <v>25</v>
      </c>
      <c r="R57">
        <f t="shared" si="31"/>
        <v>2000000</v>
      </c>
      <c r="S57">
        <f t="shared" si="32"/>
        <v>5068.0000271897916</v>
      </c>
      <c r="U57">
        <f t="shared" si="52"/>
        <v>6.1583839000000001E-2</v>
      </c>
      <c r="V57">
        <f t="shared" si="53"/>
        <v>0.01</v>
      </c>
      <c r="W57">
        <f t="shared" si="54"/>
        <v>0.35669129359319318</v>
      </c>
      <c r="X57">
        <f t="shared" si="55"/>
        <v>2.196641919734494E-2</v>
      </c>
      <c r="Y57">
        <f t="shared" si="56"/>
        <v>3.566912935931932E-3</v>
      </c>
      <c r="Z57">
        <f t="shared" si="57"/>
        <v>0.33115796145991633</v>
      </c>
      <c r="AB57">
        <f t="shared" si="58"/>
        <v>1858.7855779977333</v>
      </c>
      <c r="AC57">
        <f t="shared" si="33"/>
        <v>1678.3085576829719</v>
      </c>
      <c r="AE57">
        <f t="shared" si="34"/>
        <v>0</v>
      </c>
      <c r="AF57">
        <f t="shared" si="35"/>
        <v>0</v>
      </c>
      <c r="AG57">
        <f t="shared" si="36"/>
        <v>-8.2789490364979077</v>
      </c>
      <c r="AH57">
        <f t="shared" si="37"/>
        <v>-43932.838394689883</v>
      </c>
      <c r="AI57">
        <f t="shared" si="38"/>
        <v>-43941.117343726379</v>
      </c>
      <c r="AJ57">
        <f t="shared" si="39"/>
        <v>180.47702031476138</v>
      </c>
      <c r="AK57">
        <f t="shared" si="61"/>
        <v>130.11499045984135</v>
      </c>
      <c r="AL57">
        <f t="shared" si="40"/>
        <v>-43630.525332951773</v>
      </c>
      <c r="AN57">
        <f t="shared" si="41"/>
        <v>0</v>
      </c>
      <c r="AO57">
        <f t="shared" si="42"/>
        <v>0</v>
      </c>
      <c r="AP57">
        <f t="shared" si="43"/>
        <v>-4.6568937228315788E-2</v>
      </c>
      <c r="AQ57">
        <f t="shared" si="44"/>
        <v>-247.12141413658188</v>
      </c>
      <c r="AR57">
        <f t="shared" si="45"/>
        <v>-247.16798307381018</v>
      </c>
      <c r="AS57">
        <f t="shared" si="46"/>
        <v>1.0151799453215198</v>
      </c>
      <c r="AT57">
        <f t="shared" si="47"/>
        <v>0.73189444656255809</v>
      </c>
      <c r="AU57">
        <f t="shared" si="48"/>
        <v>-245.42090868192608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7.6495508000000004E-2</v>
      </c>
      <c r="Q58" s="5">
        <f t="shared" si="60"/>
        <v>25</v>
      </c>
      <c r="R58">
        <f t="shared" si="31"/>
        <v>2000000</v>
      </c>
      <c r="S58">
        <f t="shared" si="32"/>
        <v>4874.9694150296873</v>
      </c>
      <c r="U58">
        <f t="shared" si="52"/>
        <v>7.6495508000000004E-2</v>
      </c>
      <c r="V58">
        <f t="shared" si="53"/>
        <v>0.01</v>
      </c>
      <c r="W58">
        <f t="shared" si="54"/>
        <v>0.33115796145991633</v>
      </c>
      <c r="X58">
        <f t="shared" si="55"/>
        <v>2.5332096490120724E-2</v>
      </c>
      <c r="Y58">
        <f t="shared" si="56"/>
        <v>3.3115796145991635E-3</v>
      </c>
      <c r="Z58">
        <f t="shared" si="57"/>
        <v>0.30251428535519642</v>
      </c>
      <c r="AB58">
        <f t="shared" si="58"/>
        <v>1678.3085576829719</v>
      </c>
      <c r="AC58">
        <f t="shared" si="33"/>
        <v>1474.7478887161458</v>
      </c>
      <c r="AE58">
        <f t="shared" si="34"/>
        <v>0</v>
      </c>
      <c r="AF58">
        <f t="shared" si="35"/>
        <v>0</v>
      </c>
      <c r="AG58">
        <f t="shared" si="36"/>
        <v>-7.5628571338799109</v>
      </c>
      <c r="AH58">
        <f t="shared" si="37"/>
        <v>-50664.192980241445</v>
      </c>
      <c r="AI58">
        <f t="shared" si="38"/>
        <v>-50671.755837375327</v>
      </c>
      <c r="AJ58">
        <f t="shared" si="39"/>
        <v>203.56066896682614</v>
      </c>
      <c r="AK58">
        <f t="shared" si="61"/>
        <v>117.48159903780805</v>
      </c>
      <c r="AL58">
        <f t="shared" si="40"/>
        <v>-50350.713569370695</v>
      </c>
      <c r="AN58">
        <f t="shared" si="41"/>
        <v>0</v>
      </c>
      <c r="AO58">
        <f t="shared" si="42"/>
        <v>0</v>
      </c>
      <c r="AP58">
        <f t="shared" si="43"/>
        <v>-3.7982976201546878E-2</v>
      </c>
      <c r="AQ58">
        <f t="shared" si="44"/>
        <v>-254.45103645000918</v>
      </c>
      <c r="AR58">
        <f t="shared" si="45"/>
        <v>-254.48901942621075</v>
      </c>
      <c r="AS58">
        <f t="shared" si="46"/>
        <v>1.0223437925729157</v>
      </c>
      <c r="AT58">
        <f t="shared" si="47"/>
        <v>0.59002843784826042</v>
      </c>
      <c r="AU58">
        <f t="shared" si="48"/>
        <v>-252.87664719578956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9.2986215999999997E-2</v>
      </c>
      <c r="Q59" s="5">
        <f t="shared" si="60"/>
        <v>25</v>
      </c>
      <c r="R59">
        <f t="shared" si="31"/>
        <v>2000000</v>
      </c>
      <c r="S59">
        <f t="shared" si="32"/>
        <v>4640.3035449904237</v>
      </c>
      <c r="U59">
        <f t="shared" si="52"/>
        <v>9.2986215999999997E-2</v>
      </c>
      <c r="V59">
        <f t="shared" si="53"/>
        <v>0.01</v>
      </c>
      <c r="W59">
        <f t="shared" si="54"/>
        <v>0.30251428535519642</v>
      </c>
      <c r="X59">
        <f t="shared" si="55"/>
        <v>2.812965868112393E-2</v>
      </c>
      <c r="Y59">
        <f t="shared" si="56"/>
        <v>3.0251428535519641E-3</v>
      </c>
      <c r="Z59">
        <f t="shared" si="57"/>
        <v>0.2713594838205205</v>
      </c>
      <c r="AB59">
        <f t="shared" si="58"/>
        <v>1474.7478887161458</v>
      </c>
      <c r="AC59">
        <f t="shared" si="33"/>
        <v>1259.1903747391327</v>
      </c>
      <c r="AE59">
        <f t="shared" si="34"/>
        <v>0</v>
      </c>
      <c r="AF59">
        <f t="shared" si="35"/>
        <v>0</v>
      </c>
      <c r="AG59">
        <f t="shared" si="36"/>
        <v>-6.7839870955130124</v>
      </c>
      <c r="AH59">
        <f t="shared" si="37"/>
        <v>-56259.317362247857</v>
      </c>
      <c r="AI59">
        <f t="shared" si="38"/>
        <v>-56266.101349343371</v>
      </c>
      <c r="AJ59">
        <f t="shared" si="39"/>
        <v>215.55751397701306</v>
      </c>
      <c r="AK59">
        <f t="shared" si="61"/>
        <v>103.23235221013022</v>
      </c>
      <c r="AL59">
        <f t="shared" si="40"/>
        <v>-55947.311483156227</v>
      </c>
      <c r="AN59">
        <f t="shared" si="41"/>
        <v>0</v>
      </c>
      <c r="AO59">
        <f t="shared" si="42"/>
        <v>0</v>
      </c>
      <c r="AP59">
        <f t="shared" si="43"/>
        <v>-3.0420761794760269E-2</v>
      </c>
      <c r="AQ59">
        <f t="shared" si="44"/>
        <v>-252.27808781427834</v>
      </c>
      <c r="AR59">
        <f t="shared" si="45"/>
        <v>-252.30850857607311</v>
      </c>
      <c r="AS59">
        <f t="shared" si="46"/>
        <v>0.96660322218221173</v>
      </c>
      <c r="AT59">
        <f t="shared" si="47"/>
        <v>0.46291461818585378</v>
      </c>
      <c r="AU59">
        <f t="shared" si="48"/>
        <v>-250.87899073570503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0.109364504</v>
      </c>
      <c r="Q60" s="5">
        <f t="shared" si="60"/>
        <v>25</v>
      </c>
      <c r="R60">
        <f t="shared" si="31"/>
        <v>2000000</v>
      </c>
      <c r="S60">
        <f t="shared" si="32"/>
        <v>4358.8898385397015</v>
      </c>
      <c r="U60">
        <f t="shared" si="52"/>
        <v>0.109364504</v>
      </c>
      <c r="V60">
        <f t="shared" si="53"/>
        <v>0.01</v>
      </c>
      <c r="W60">
        <f t="shared" si="54"/>
        <v>0.2713594838205205</v>
      </c>
      <c r="X60">
        <f t="shared" si="55"/>
        <v>2.9677095353727249E-2</v>
      </c>
      <c r="Y60">
        <f t="shared" si="56"/>
        <v>2.7135948382052051E-3</v>
      </c>
      <c r="Z60">
        <f t="shared" si="57"/>
        <v>0.23896879362858803</v>
      </c>
      <c r="AB60">
        <f t="shared" si="58"/>
        <v>1259.1903747391327</v>
      </c>
      <c r="AC60">
        <f t="shared" si="33"/>
        <v>1041.6386462757432</v>
      </c>
      <c r="AE60">
        <f t="shared" si="34"/>
        <v>0</v>
      </c>
      <c r="AF60">
        <f t="shared" si="35"/>
        <v>0</v>
      </c>
      <c r="AG60">
        <f t="shared" si="36"/>
        <v>-5.9742198407147011</v>
      </c>
      <c r="AH60">
        <f t="shared" si="37"/>
        <v>-59354.190707454502</v>
      </c>
      <c r="AI60">
        <f t="shared" si="38"/>
        <v>-59360.164927295213</v>
      </c>
      <c r="AJ60">
        <f t="shared" si="39"/>
        <v>217.55172846338951</v>
      </c>
      <c r="AK60">
        <f t="shared" si="61"/>
        <v>88.143326231739294</v>
      </c>
      <c r="AL60">
        <f t="shared" si="40"/>
        <v>-59054.469872600086</v>
      </c>
      <c r="AN60">
        <f t="shared" si="41"/>
        <v>0</v>
      </c>
      <c r="AO60">
        <f t="shared" si="42"/>
        <v>0</v>
      </c>
      <c r="AP60">
        <f t="shared" si="43"/>
        <v>-2.3919288081988E-2</v>
      </c>
      <c r="AQ60">
        <f t="shared" si="44"/>
        <v>-237.63939464186478</v>
      </c>
      <c r="AR60">
        <f t="shared" si="45"/>
        <v>-237.66331392994675</v>
      </c>
      <c r="AS60">
        <f t="shared" si="46"/>
        <v>0.87102292928472502</v>
      </c>
      <c r="AT60">
        <f t="shared" si="47"/>
        <v>0.3529039219938383</v>
      </c>
      <c r="AU60">
        <f t="shared" si="48"/>
        <v>-236.4393870786682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0.12705264299999999</v>
      </c>
      <c r="Q61" s="5">
        <f t="shared" si="60"/>
        <v>25</v>
      </c>
      <c r="R61">
        <f t="shared" si="31"/>
        <v>2000000</v>
      </c>
      <c r="S61">
        <f t="shared" si="32"/>
        <v>4049.1470156694295</v>
      </c>
      <c r="U61">
        <f t="shared" si="52"/>
        <v>0.12705264299999999</v>
      </c>
      <c r="V61">
        <f t="shared" si="53"/>
        <v>0.01</v>
      </c>
      <c r="W61">
        <f t="shared" si="54"/>
        <v>0.23896879362858803</v>
      </c>
      <c r="X61">
        <f t="shared" si="55"/>
        <v>3.0361616825033667E-2</v>
      </c>
      <c r="Y61">
        <f t="shared" si="56"/>
        <v>2.3896879362858801E-3</v>
      </c>
      <c r="Z61">
        <f t="shared" si="57"/>
        <v>0.20621748886726848</v>
      </c>
      <c r="AB61">
        <f t="shared" si="58"/>
        <v>1041.6386462757432</v>
      </c>
      <c r="AC61">
        <f t="shared" si="33"/>
        <v>835.00492962574401</v>
      </c>
      <c r="AE61">
        <f t="shared" si="34"/>
        <v>0</v>
      </c>
      <c r="AF61">
        <f t="shared" si="35"/>
        <v>0</v>
      </c>
      <c r="AG61">
        <f t="shared" si="36"/>
        <v>-5.1554372216817121</v>
      </c>
      <c r="AH61">
        <f t="shared" si="37"/>
        <v>-60723.233650067334</v>
      </c>
      <c r="AI61">
        <f t="shared" si="38"/>
        <v>-60728.389087289019</v>
      </c>
      <c r="AJ61">
        <f t="shared" si="39"/>
        <v>206.6337166499992</v>
      </c>
      <c r="AK61">
        <f t="shared" si="61"/>
        <v>72.914705239302037</v>
      </c>
      <c r="AL61">
        <f t="shared" si="40"/>
        <v>-60448.840665399715</v>
      </c>
      <c r="AN61">
        <f t="shared" si="41"/>
        <v>0</v>
      </c>
      <c r="AO61">
        <f t="shared" si="42"/>
        <v>0</v>
      </c>
      <c r="AP61">
        <f t="shared" si="43"/>
        <v>-1.8429541456851019E-2</v>
      </c>
      <c r="AQ61">
        <f t="shared" si="44"/>
        <v>-217.0720549639268</v>
      </c>
      <c r="AR61">
        <f t="shared" si="45"/>
        <v>-217.09048450538367</v>
      </c>
      <c r="AS61">
        <f t="shared" si="46"/>
        <v>0.73866958002489991</v>
      </c>
      <c r="AT61">
        <f t="shared" si="47"/>
        <v>0.26065385441420319</v>
      </c>
      <c r="AU61">
        <f t="shared" si="48"/>
        <v>-216.09116107094457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0.145586511</v>
      </c>
      <c r="Q62" s="5">
        <f t="shared" si="60"/>
        <v>25</v>
      </c>
      <c r="R62">
        <f t="shared" si="31"/>
        <v>2000000</v>
      </c>
      <c r="S62">
        <f t="shared" si="32"/>
        <v>3707.6094062378215</v>
      </c>
      <c r="U62">
        <f t="shared" si="52"/>
        <v>0.145586511</v>
      </c>
      <c r="V62">
        <f t="shared" si="53"/>
        <v>0.01</v>
      </c>
      <c r="W62">
        <f t="shared" si="54"/>
        <v>0.20621748886726848</v>
      </c>
      <c r="X62">
        <f t="shared" si="55"/>
        <v>3.002248471136696E-2</v>
      </c>
      <c r="Y62">
        <f t="shared" si="56"/>
        <v>2.0621748886726849E-3</v>
      </c>
      <c r="Z62">
        <f t="shared" si="57"/>
        <v>0.17413282926722884</v>
      </c>
      <c r="AB62">
        <f t="shared" si="58"/>
        <v>835.00492962574401</v>
      </c>
      <c r="AC62">
        <f t="shared" si="33"/>
        <v>645.61651572598225</v>
      </c>
      <c r="AE62">
        <f t="shared" si="34"/>
        <v>0</v>
      </c>
      <c r="AF62">
        <f t="shared" si="35"/>
        <v>0</v>
      </c>
      <c r="AG62">
        <f t="shared" si="36"/>
        <v>-4.3533207316807214</v>
      </c>
      <c r="AH62">
        <f t="shared" si="37"/>
        <v>-60044.969422733921</v>
      </c>
      <c r="AI62">
        <f t="shared" si="38"/>
        <v>-60049.3227434656</v>
      </c>
      <c r="AJ62">
        <f t="shared" si="39"/>
        <v>189.38841389976176</v>
      </c>
      <c r="AK62">
        <f t="shared" si="61"/>
        <v>58.450345073802083</v>
      </c>
      <c r="AL62">
        <f t="shared" si="40"/>
        <v>-59801.483984492035</v>
      </c>
      <c r="AN62">
        <f t="shared" si="41"/>
        <v>0</v>
      </c>
      <c r="AO62">
        <f t="shared" si="42"/>
        <v>0</v>
      </c>
      <c r="AP62">
        <f t="shared" si="43"/>
        <v>-1.3894779823437243E-2</v>
      </c>
      <c r="AQ62">
        <f t="shared" si="44"/>
        <v>-191.64947428805689</v>
      </c>
      <c r="AR62">
        <f t="shared" si="45"/>
        <v>-191.66336906788032</v>
      </c>
      <c r="AS62">
        <f t="shared" si="46"/>
        <v>0.60448344480954952</v>
      </c>
      <c r="AT62">
        <f t="shared" si="47"/>
        <v>0.18655980697541083</v>
      </c>
      <c r="AU62">
        <f t="shared" si="48"/>
        <v>-190.87232581609538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0.16473611299999999</v>
      </c>
      <c r="Q63" s="5">
        <f t="shared" si="60"/>
        <v>25</v>
      </c>
      <c r="R63">
        <f t="shared" si="31"/>
        <v>2000000</v>
      </c>
      <c r="S63">
        <f t="shared" si="32"/>
        <v>3331.0100151605193</v>
      </c>
      <c r="U63">
        <f t="shared" si="52"/>
        <v>0.16473611299999999</v>
      </c>
      <c r="V63">
        <f t="shared" si="53"/>
        <v>0.01</v>
      </c>
      <c r="W63">
        <f t="shared" si="54"/>
        <v>0.17413282926722884</v>
      </c>
      <c r="X63">
        <f t="shared" si="55"/>
        <v>2.8685965439175915E-2</v>
      </c>
      <c r="Y63">
        <f t="shared" si="56"/>
        <v>1.7413282926722884E-3</v>
      </c>
      <c r="Z63">
        <f t="shared" si="57"/>
        <v>0.14370553553538062</v>
      </c>
      <c r="AB63">
        <f t="shared" si="58"/>
        <v>645.61651572598225</v>
      </c>
      <c r="AC63">
        <f t="shared" si="33"/>
        <v>478.68457810235873</v>
      </c>
      <c r="AE63">
        <f t="shared" si="34"/>
        <v>0</v>
      </c>
      <c r="AF63">
        <f t="shared" si="35"/>
        <v>0</v>
      </c>
      <c r="AG63">
        <f t="shared" si="36"/>
        <v>-3.5926383883845157</v>
      </c>
      <c r="AH63">
        <f t="shared" si="37"/>
        <v>-57371.930878351828</v>
      </c>
      <c r="AI63">
        <f t="shared" si="38"/>
        <v>-57375.523516740213</v>
      </c>
      <c r="AJ63">
        <f t="shared" si="39"/>
        <v>166.93193762362353</v>
      </c>
      <c r="AK63">
        <f t="shared" si="61"/>
        <v>45.193156100818761</v>
      </c>
      <c r="AL63">
        <f t="shared" si="40"/>
        <v>-57163.398423015773</v>
      </c>
      <c r="AN63">
        <f t="shared" si="41"/>
        <v>0</v>
      </c>
      <c r="AO63">
        <f t="shared" si="42"/>
        <v>0</v>
      </c>
      <c r="AP63">
        <f t="shared" si="43"/>
        <v>-1.0238267862588385E-2</v>
      </c>
      <c r="AQ63">
        <f t="shared" si="44"/>
        <v>-163.49800136456267</v>
      </c>
      <c r="AR63">
        <f t="shared" si="45"/>
        <v>-163.50823963242524</v>
      </c>
      <c r="AS63">
        <f t="shared" si="46"/>
        <v>0.4757211017221451</v>
      </c>
      <c r="AT63">
        <f t="shared" si="47"/>
        <v>0.12879104092744853</v>
      </c>
      <c r="AU63">
        <f t="shared" si="48"/>
        <v>-162.90372748977566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0.18528323299999999</v>
      </c>
      <c r="Q64" s="5">
        <f t="shared" si="60"/>
        <v>25</v>
      </c>
      <c r="R64">
        <f t="shared" si="31"/>
        <v>2000000</v>
      </c>
      <c r="S64">
        <f t="shared" si="32"/>
        <v>2916.3717790444211</v>
      </c>
      <c r="U64">
        <f t="shared" si="52"/>
        <v>0.18528323299999999</v>
      </c>
      <c r="V64">
        <f t="shared" si="53"/>
        <v>0.01</v>
      </c>
      <c r="W64">
        <f t="shared" si="54"/>
        <v>0.14370553553538062</v>
      </c>
      <c r="X64">
        <f t="shared" si="55"/>
        <v>2.6626226223991706E-2</v>
      </c>
      <c r="Y64">
        <f t="shared" si="56"/>
        <v>1.4370553553538063E-3</v>
      </c>
      <c r="Z64">
        <f t="shared" si="57"/>
        <v>0.11564225395603511</v>
      </c>
      <c r="AB64">
        <f t="shared" si="58"/>
        <v>478.68457810235873</v>
      </c>
      <c r="AC64">
        <f t="shared" si="33"/>
        <v>337.25580590246886</v>
      </c>
      <c r="AE64">
        <f t="shared" si="34"/>
        <v>0</v>
      </c>
      <c r="AF64">
        <f t="shared" si="35"/>
        <v>0</v>
      </c>
      <c r="AG64">
        <f t="shared" si="36"/>
        <v>-2.8910563489008778</v>
      </c>
      <c r="AH64">
        <f t="shared" si="37"/>
        <v>-53252.452447983414</v>
      </c>
      <c r="AI64">
        <f t="shared" si="38"/>
        <v>-53255.343504332319</v>
      </c>
      <c r="AJ64">
        <f t="shared" si="39"/>
        <v>141.42877219988986</v>
      </c>
      <c r="AK64">
        <f t="shared" si="61"/>
        <v>33.507920467165114</v>
      </c>
      <c r="AL64">
        <f t="shared" si="40"/>
        <v>-53080.406811665263</v>
      </c>
      <c r="AN64">
        <f t="shared" si="41"/>
        <v>0</v>
      </c>
      <c r="AO64">
        <f t="shared" si="42"/>
        <v>0</v>
      </c>
      <c r="AP64">
        <f t="shared" si="43"/>
        <v>-7.3561659054126117E-3</v>
      </c>
      <c r="AQ64">
        <f t="shared" si="44"/>
        <v>-135.49852642145541</v>
      </c>
      <c r="AR64">
        <f t="shared" si="45"/>
        <v>-135.50588258736082</v>
      </c>
      <c r="AS64">
        <f t="shared" si="46"/>
        <v>0.35985929935150734</v>
      </c>
      <c r="AT64">
        <f t="shared" si="47"/>
        <v>8.5259431970444985E-2</v>
      </c>
      <c r="AU64">
        <f t="shared" si="48"/>
        <v>-135.06076385603888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0.20641411200000001</v>
      </c>
      <c r="Q65" s="5">
        <f t="shared" si="60"/>
        <v>25</v>
      </c>
      <c r="R65">
        <f t="shared" si="31"/>
        <v>2000000</v>
      </c>
      <c r="S65">
        <f t="shared" si="32"/>
        <v>2443.9705181048212</v>
      </c>
      <c r="U65">
        <f t="shared" si="52"/>
        <v>0.20641411200000001</v>
      </c>
      <c r="V65">
        <f t="shared" si="53"/>
        <v>0.01</v>
      </c>
      <c r="W65">
        <f t="shared" si="54"/>
        <v>0.11564225395603511</v>
      </c>
      <c r="X65">
        <f t="shared" si="55"/>
        <v>2.3870193160013476E-2</v>
      </c>
      <c r="Y65">
        <f t="shared" si="56"/>
        <v>1.1564225395603511E-3</v>
      </c>
      <c r="Z65">
        <f t="shared" si="57"/>
        <v>9.0615638256461295E-2</v>
      </c>
      <c r="AB65">
        <f t="shared" si="58"/>
        <v>337.25580590246886</v>
      </c>
      <c r="AC65">
        <f t="shared" si="33"/>
        <v>221.46194837804276</v>
      </c>
      <c r="AE65">
        <f t="shared" si="34"/>
        <v>0</v>
      </c>
      <c r="AF65">
        <f t="shared" si="35"/>
        <v>0</v>
      </c>
      <c r="AG65">
        <f t="shared" si="36"/>
        <v>-2.2653909564115322</v>
      </c>
      <c r="AH65">
        <f t="shared" si="37"/>
        <v>-47740.386320026955</v>
      </c>
      <c r="AI65">
        <f t="shared" si="38"/>
        <v>-47742.651710983366</v>
      </c>
      <c r="AJ65">
        <f t="shared" si="39"/>
        <v>115.7938575244261</v>
      </c>
      <c r="AK65">
        <f t="shared" si="61"/>
        <v>23.607906413172824</v>
      </c>
      <c r="AL65">
        <f t="shared" si="40"/>
        <v>-47603.24994704577</v>
      </c>
      <c r="AN65">
        <f t="shared" si="41"/>
        <v>0</v>
      </c>
      <c r="AO65">
        <f t="shared" si="42"/>
        <v>0</v>
      </c>
      <c r="AP65">
        <f t="shared" si="43"/>
        <v>-5.1465962439893442E-3</v>
      </c>
      <c r="AQ65">
        <f t="shared" si="44"/>
        <v>-108.45831807788717</v>
      </c>
      <c r="AR65">
        <f t="shared" si="45"/>
        <v>-108.46346467413116</v>
      </c>
      <c r="AS65">
        <f t="shared" si="46"/>
        <v>0.26306462931954472</v>
      </c>
      <c r="AT65">
        <f t="shared" si="47"/>
        <v>5.3633286621285241E-2</v>
      </c>
      <c r="AU65">
        <f t="shared" si="48"/>
        <v>-108.14676675819034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0.22879502199999999</v>
      </c>
      <c r="Q66" s="5">
        <f t="shared" si="60"/>
        <v>25</v>
      </c>
      <c r="R66">
        <f t="shared" si="31"/>
        <v>2000000</v>
      </c>
      <c r="S66">
        <f t="shared" si="32"/>
        <v>1893.3404296082747</v>
      </c>
      <c r="U66">
        <f t="shared" si="52"/>
        <v>0.22879502199999999</v>
      </c>
      <c r="V66">
        <f t="shared" si="53"/>
        <v>0.01</v>
      </c>
      <c r="W66">
        <f t="shared" si="54"/>
        <v>9.0615638256461295E-2</v>
      </c>
      <c r="X66">
        <f t="shared" si="55"/>
        <v>2.0732406948431103E-2</v>
      </c>
      <c r="Y66">
        <f t="shared" si="56"/>
        <v>9.0615638256461299E-4</v>
      </c>
      <c r="Z66">
        <f t="shared" si="57"/>
        <v>6.8977074925465579E-2</v>
      </c>
      <c r="AB66">
        <f t="shared" si="58"/>
        <v>221.46194837804276</v>
      </c>
      <c r="AC66">
        <f t="shared" si="33"/>
        <v>130.59708467250314</v>
      </c>
      <c r="AE66">
        <f t="shared" si="34"/>
        <v>0</v>
      </c>
      <c r="AF66">
        <f t="shared" si="35"/>
        <v>0</v>
      </c>
      <c r="AG66">
        <f t="shared" si="36"/>
        <v>-1.7244268731366394</v>
      </c>
      <c r="AH66">
        <f t="shared" si="37"/>
        <v>-41464.813896862208</v>
      </c>
      <c r="AI66">
        <f t="shared" si="38"/>
        <v>-41466.538323735345</v>
      </c>
      <c r="AJ66">
        <f t="shared" si="39"/>
        <v>90.864863705539619</v>
      </c>
      <c r="AK66">
        <f t="shared" si="61"/>
        <v>15.502336386462995</v>
      </c>
      <c r="AL66">
        <f t="shared" si="40"/>
        <v>-41360.171123643348</v>
      </c>
      <c r="AN66">
        <f t="shared" si="41"/>
        <v>0</v>
      </c>
      <c r="AO66">
        <f t="shared" si="42"/>
        <v>0</v>
      </c>
      <c r="AP66">
        <f t="shared" si="43"/>
        <v>-3.4978702506078493E-3</v>
      </c>
      <c r="AQ66">
        <f t="shared" si="44"/>
        <v>-84.108257204904234</v>
      </c>
      <c r="AR66">
        <f t="shared" si="45"/>
        <v>-84.111755075154846</v>
      </c>
      <c r="AS66">
        <f t="shared" si="46"/>
        <v>0.18431254379782538</v>
      </c>
      <c r="AT66">
        <f t="shared" si="47"/>
        <v>3.1445323722247412E-2</v>
      </c>
      <c r="AU66">
        <f t="shared" si="48"/>
        <v>-83.895997207634778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0.25248784600000002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1222.6365077724395</v>
      </c>
      <c r="U67">
        <f t="shared" si="52"/>
        <v>0.25248784600000002</v>
      </c>
      <c r="V67">
        <f t="shared" si="53"/>
        <v>0.01</v>
      </c>
      <c r="W67">
        <f t="shared" si="54"/>
        <v>6.8977074925465579E-2</v>
      </c>
      <c r="X67">
        <f t="shared" si="55"/>
        <v>1.7415873071311417E-2</v>
      </c>
      <c r="Y67">
        <f t="shared" si="56"/>
        <v>6.8977074925465575E-4</v>
      </c>
      <c r="Z67">
        <f t="shared" si="57"/>
        <v>5.0871431104899507E-2</v>
      </c>
      <c r="AB67">
        <f t="shared" si="58"/>
        <v>130.59708467250314</v>
      </c>
      <c r="AC67">
        <f t="shared" ref="AC67:AC89" si="64">S67*Z67</f>
        <v>62.197268871480588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-1.2717857776224877</v>
      </c>
      <c r="AH67">
        <f t="shared" ref="AH67:AH89" si="68">-X67*R67</f>
        <v>-34831.746142622833</v>
      </c>
      <c r="AI67">
        <f t="shared" ref="AI67:AI89" si="69">SUM(AE67:AH67)</f>
        <v>-34833.017928400455</v>
      </c>
      <c r="AJ67">
        <f t="shared" ref="AJ67:AJ89" si="70">AB67-AC67</f>
        <v>68.399815801022555</v>
      </c>
      <c r="AK67">
        <f t="shared" si="61"/>
        <v>9.1417959270752203</v>
      </c>
      <c r="AL67">
        <f t="shared" ref="AL67:AL89" si="71">SUM(AI67:AK67)</f>
        <v>-34755.476316672357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-2.3033230561949236E-3</v>
      </c>
      <c r="AQ67">
        <f t="shared" ref="AQ67:AQ89" si="75">AH67*$K67</f>
        <v>-63.083551797389717</v>
      </c>
      <c r="AR67">
        <f t="shared" ref="AR67:AR89" si="76">AI67*$K67</f>
        <v>-63.085855120445913</v>
      </c>
      <c r="AS67">
        <f t="shared" ref="AS67:AS89" si="77">AJ67*$K67</f>
        <v>0.1238784672277934</v>
      </c>
      <c r="AT67">
        <f t="shared" ref="AT67:AT89" si="78">AK67*$K67</f>
        <v>1.655664790749967E-2</v>
      </c>
      <c r="AU67">
        <f t="shared" ref="AU67:AU89" si="79">AL67*$K67</f>
        <v>-62.945420005310616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0.27661797300000002</v>
      </c>
      <c r="Q68" s="5">
        <f t="shared" si="60"/>
        <v>25</v>
      </c>
      <c r="R68">
        <f t="shared" si="62"/>
        <v>2000000</v>
      </c>
      <c r="S68">
        <f t="shared" si="63"/>
        <v>362.05109800690497</v>
      </c>
      <c r="U68">
        <f t="shared" ref="U68:U89" si="83">M68</f>
        <v>0.27661797300000002</v>
      </c>
      <c r="V68">
        <f t="shared" ref="V68:V89" si="84">$C$10</f>
        <v>0.01</v>
      </c>
      <c r="W68">
        <f t="shared" ref="W68:W89" si="85">Z67</f>
        <v>5.0871431104899507E-2</v>
      </c>
      <c r="X68">
        <f t="shared" ref="X68:X89" si="86">U68*W68</f>
        <v>1.4071952155846452E-2</v>
      </c>
      <c r="Y68">
        <f t="shared" ref="Y68:Y89" si="87">V68*W68</f>
        <v>5.0871431104899511E-4</v>
      </c>
      <c r="Z68">
        <f t="shared" ref="Z68:Z89" si="88">MAX(0, W68-X68-Y68)</f>
        <v>3.6290764638004062E-2</v>
      </c>
      <c r="AB68">
        <f t="shared" ref="AB68:AB89" si="89">AC67</f>
        <v>62.197268871480588</v>
      </c>
      <c r="AC68">
        <f t="shared" si="64"/>
        <v>13.13911118469953</v>
      </c>
      <c r="AE68">
        <f t="shared" si="65"/>
        <v>0</v>
      </c>
      <c r="AF68">
        <f t="shared" si="66"/>
        <v>0</v>
      </c>
      <c r="AG68">
        <f t="shared" si="67"/>
        <v>-0.90726911595010151</v>
      </c>
      <c r="AH68">
        <f t="shared" si="68"/>
        <v>-28143.904311692906</v>
      </c>
      <c r="AI68">
        <f t="shared" si="69"/>
        <v>-28144.811580808855</v>
      </c>
      <c r="AJ68">
        <f t="shared" si="70"/>
        <v>49.058157686781058</v>
      </c>
      <c r="AK68">
        <f t="shared" si="61"/>
        <v>4.3538088210036419</v>
      </c>
      <c r="AL68">
        <f t="shared" si="71"/>
        <v>-28091.39961430107</v>
      </c>
      <c r="AN68">
        <f t="shared" si="72"/>
        <v>0</v>
      </c>
      <c r="AO68">
        <f t="shared" si="73"/>
        <v>0</v>
      </c>
      <c r="AP68">
        <f t="shared" si="74"/>
        <v>-1.4670975630930083E-3</v>
      </c>
      <c r="AQ68">
        <f t="shared" si="75"/>
        <v>-45.510039640628918</v>
      </c>
      <c r="AR68">
        <f t="shared" si="76"/>
        <v>-45.511506738192011</v>
      </c>
      <c r="AS68">
        <f t="shared" si="77"/>
        <v>7.9329387859453426E-2</v>
      </c>
      <c r="AT68">
        <f t="shared" si="78"/>
        <v>7.0403171442447602E-3</v>
      </c>
      <c r="AU68">
        <f t="shared" si="79"/>
        <v>-45.425137033188307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0.30183517399999998</v>
      </c>
      <c r="Q69" s="5">
        <f t="shared" ref="Q69:Q89" si="91">$C$8</f>
        <v>25</v>
      </c>
      <c r="R69">
        <f t="shared" si="62"/>
        <v>2000000</v>
      </c>
      <c r="S69">
        <f t="shared" si="63"/>
        <v>-794.75587019714806</v>
      </c>
      <c r="U69">
        <f t="shared" si="83"/>
        <v>0.30183517399999998</v>
      </c>
      <c r="V69">
        <f t="shared" si="84"/>
        <v>0.01</v>
      </c>
      <c r="W69">
        <f t="shared" si="85"/>
        <v>3.6290764638004062E-2</v>
      </c>
      <c r="X69">
        <f t="shared" si="86"/>
        <v>1.0953829259105003E-2</v>
      </c>
      <c r="Y69">
        <f t="shared" si="87"/>
        <v>3.6290764638004062E-4</v>
      </c>
      <c r="Z69">
        <f t="shared" si="88"/>
        <v>2.497402773251902E-2</v>
      </c>
      <c r="AB69">
        <f t="shared" si="89"/>
        <v>13.13911118469953</v>
      </c>
      <c r="AC69">
        <f t="shared" si="64"/>
        <v>-19.848255142885861</v>
      </c>
      <c r="AE69">
        <f t="shared" si="65"/>
        <v>0</v>
      </c>
      <c r="AF69">
        <f t="shared" si="66"/>
        <v>0</v>
      </c>
      <c r="AG69">
        <f t="shared" si="67"/>
        <v>-0.62435069331297555</v>
      </c>
      <c r="AH69">
        <f t="shared" si="68"/>
        <v>-21907.658518210006</v>
      </c>
      <c r="AI69">
        <f t="shared" si="69"/>
        <v>-21908.282868903319</v>
      </c>
      <c r="AJ69">
        <f t="shared" si="70"/>
        <v>32.987366327585391</v>
      </c>
      <c r="AK69">
        <f t="shared" si="61"/>
        <v>0.91973778292896724</v>
      </c>
      <c r="AL69">
        <f t="shared" si="71"/>
        <v>-21874.375764792803</v>
      </c>
      <c r="AN69">
        <f t="shared" si="72"/>
        <v>0</v>
      </c>
      <c r="AO69">
        <f t="shared" si="73"/>
        <v>0</v>
      </c>
      <c r="AP69">
        <f t="shared" si="74"/>
        <v>-9.0143298145618236E-4</v>
      </c>
      <c r="AQ69">
        <f t="shared" si="75"/>
        <v>-31.630117730796727</v>
      </c>
      <c r="AR69">
        <f t="shared" si="76"/>
        <v>-31.631019163778181</v>
      </c>
      <c r="AS69">
        <f t="shared" si="77"/>
        <v>4.7626919129817508E-2</v>
      </c>
      <c r="AT69">
        <f t="shared" si="78"/>
        <v>1.3279107090026958E-3</v>
      </c>
      <c r="AU69">
        <f t="shared" si="79"/>
        <v>-31.582064333939361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0.327222552</v>
      </c>
      <c r="Q70" s="5">
        <f t="shared" si="91"/>
        <v>25</v>
      </c>
      <c r="R70">
        <f t="shared" si="62"/>
        <v>2000000</v>
      </c>
      <c r="S70">
        <f t="shared" si="63"/>
        <v>-2434.5621793478822</v>
      </c>
      <c r="U70">
        <f t="shared" si="83"/>
        <v>0.327222552</v>
      </c>
      <c r="V70">
        <f t="shared" si="84"/>
        <v>0.01</v>
      </c>
      <c r="W70">
        <f t="shared" si="85"/>
        <v>2.497402773251902E-2</v>
      </c>
      <c r="X70">
        <f t="shared" si="86"/>
        <v>8.1720650883536465E-3</v>
      </c>
      <c r="Y70">
        <f t="shared" si="87"/>
        <v>2.4974027732519019E-4</v>
      </c>
      <c r="Z70">
        <f t="shared" si="88"/>
        <v>1.6552222366840185E-2</v>
      </c>
      <c r="AB70">
        <f t="shared" si="89"/>
        <v>-19.848255142885861</v>
      </c>
      <c r="AC70">
        <f t="shared" si="64"/>
        <v>-40.297414558465199</v>
      </c>
      <c r="AE70">
        <f t="shared" si="65"/>
        <v>0</v>
      </c>
      <c r="AF70">
        <f t="shared" si="66"/>
        <v>0</v>
      </c>
      <c r="AG70">
        <f t="shared" si="67"/>
        <v>-0.41380555917100464</v>
      </c>
      <c r="AH70">
        <f t="shared" si="68"/>
        <v>-16344.130176707293</v>
      </c>
      <c r="AI70">
        <f t="shared" si="69"/>
        <v>-16344.543982266463</v>
      </c>
      <c r="AJ70">
        <f t="shared" si="70"/>
        <v>20.449159415579338</v>
      </c>
      <c r="AK70">
        <f t="shared" si="61"/>
        <v>-1.3893778600020104</v>
      </c>
      <c r="AL70">
        <f t="shared" si="71"/>
        <v>-16325.484200710885</v>
      </c>
      <c r="AN70">
        <f t="shared" si="72"/>
        <v>0</v>
      </c>
      <c r="AO70">
        <f t="shared" si="73"/>
        <v>0</v>
      </c>
      <c r="AP70">
        <f t="shared" si="74"/>
        <v>-5.334370098147857E-4</v>
      </c>
      <c r="AQ70">
        <f t="shared" si="75"/>
        <v>-21.069228617790046</v>
      </c>
      <c r="AR70">
        <f t="shared" si="76"/>
        <v>-21.069762054799856</v>
      </c>
      <c r="AS70">
        <f t="shared" si="77"/>
        <v>2.6361024423465163E-2</v>
      </c>
      <c r="AT70">
        <f t="shared" si="78"/>
        <v>-1.7910478840040445E-3</v>
      </c>
      <c r="AU70">
        <f t="shared" si="79"/>
        <v>-21.045192078260396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0.35219428400000002</v>
      </c>
      <c r="Q71" s="5">
        <f t="shared" si="91"/>
        <v>25</v>
      </c>
      <c r="R71">
        <f t="shared" si="62"/>
        <v>2000000</v>
      </c>
      <c r="S71">
        <f t="shared" si="63"/>
        <v>-4867.2111432865386</v>
      </c>
      <c r="U71">
        <f t="shared" si="83"/>
        <v>0.35219428400000002</v>
      </c>
      <c r="V71">
        <f t="shared" si="84"/>
        <v>0.01</v>
      </c>
      <c r="W71">
        <f t="shared" si="85"/>
        <v>1.6552222366840185E-2</v>
      </c>
      <c r="X71">
        <f t="shared" si="86"/>
        <v>5.8295981050980649E-3</v>
      </c>
      <c r="Y71">
        <f t="shared" si="87"/>
        <v>1.6552222366840187E-4</v>
      </c>
      <c r="Z71">
        <f t="shared" si="88"/>
        <v>1.055710203807372E-2</v>
      </c>
      <c r="AB71">
        <f t="shared" si="89"/>
        <v>-40.297414558465199</v>
      </c>
      <c r="AC71">
        <f t="shared" si="64"/>
        <v>-51.383644680525435</v>
      </c>
      <c r="AE71">
        <f t="shared" si="65"/>
        <v>0</v>
      </c>
      <c r="AF71">
        <f t="shared" si="66"/>
        <v>0</v>
      </c>
      <c r="AG71">
        <f t="shared" si="67"/>
        <v>-0.263927550951843</v>
      </c>
      <c r="AH71">
        <f t="shared" si="68"/>
        <v>-11659.196210196129</v>
      </c>
      <c r="AI71">
        <f t="shared" si="69"/>
        <v>-11659.460137747081</v>
      </c>
      <c r="AJ71">
        <f t="shared" si="70"/>
        <v>11.086230122060236</v>
      </c>
      <c r="AK71">
        <f t="shared" si="61"/>
        <v>-2.8208190190925642</v>
      </c>
      <c r="AL71">
        <f t="shared" si="71"/>
        <v>-11651.194726644113</v>
      </c>
      <c r="AN71">
        <f t="shared" si="72"/>
        <v>0</v>
      </c>
      <c r="AO71">
        <f t="shared" si="73"/>
        <v>0</v>
      </c>
      <c r="AP71">
        <f t="shared" si="74"/>
        <v>-3.0377604820162359E-4</v>
      </c>
      <c r="AQ71">
        <f t="shared" si="75"/>
        <v>-13.4195332664871</v>
      </c>
      <c r="AR71">
        <f t="shared" si="76"/>
        <v>-13.419837042535301</v>
      </c>
      <c r="AS71">
        <f t="shared" si="77"/>
        <v>1.276005920483742E-2</v>
      </c>
      <c r="AT71">
        <f t="shared" si="78"/>
        <v>-3.2467139228987553E-3</v>
      </c>
      <c r="AU71">
        <f t="shared" si="79"/>
        <v>-13.410323697253363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0.377763185</v>
      </c>
      <c r="Q72" s="5">
        <f t="shared" si="91"/>
        <v>25</v>
      </c>
      <c r="R72">
        <f t="shared" si="62"/>
        <v>2000000</v>
      </c>
      <c r="S72">
        <f t="shared" si="63"/>
        <v>-8647.0563647217496</v>
      </c>
      <c r="U72">
        <f t="shared" si="83"/>
        <v>0.377763185</v>
      </c>
      <c r="V72">
        <f t="shared" si="84"/>
        <v>0.01</v>
      </c>
      <c r="W72">
        <f t="shared" si="85"/>
        <v>1.055710203807372E-2</v>
      </c>
      <c r="X72">
        <f t="shared" si="86"/>
        <v>3.9880844902727194E-3</v>
      </c>
      <c r="Y72">
        <f t="shared" si="87"/>
        <v>1.055710203807372E-4</v>
      </c>
      <c r="Z72">
        <f t="shared" si="88"/>
        <v>6.4634465274202631E-3</v>
      </c>
      <c r="AB72">
        <f t="shared" si="89"/>
        <v>-51.383644680525435</v>
      </c>
      <c r="AC72">
        <f t="shared" si="64"/>
        <v>-55.88978643296808</v>
      </c>
      <c r="AE72">
        <f t="shared" si="65"/>
        <v>0</v>
      </c>
      <c r="AF72">
        <f t="shared" si="66"/>
        <v>0</v>
      </c>
      <c r="AG72">
        <f t="shared" si="67"/>
        <v>-0.16158616318550659</v>
      </c>
      <c r="AH72">
        <f t="shared" si="68"/>
        <v>-7976.1689805454389</v>
      </c>
      <c r="AI72">
        <f t="shared" si="69"/>
        <v>-7976.3305667086242</v>
      </c>
      <c r="AJ72">
        <f t="shared" si="70"/>
        <v>4.5061417524426446</v>
      </c>
      <c r="AK72">
        <f t="shared" ref="AK72:AK89" si="92">G72*SUM(AB72:AB72, AE72:AF72)</f>
        <v>-3.5968551276367808</v>
      </c>
      <c r="AL72">
        <f t="shared" si="71"/>
        <v>-7975.4212800838177</v>
      </c>
      <c r="AN72">
        <f t="shared" si="72"/>
        <v>0</v>
      </c>
      <c r="AO72">
        <f t="shared" si="73"/>
        <v>0</v>
      </c>
      <c r="AP72">
        <f t="shared" si="74"/>
        <v>-1.6605614305736474E-4</v>
      </c>
      <c r="AQ72">
        <f t="shared" si="75"/>
        <v>-8.1968148210970586</v>
      </c>
      <c r="AR72">
        <f t="shared" si="76"/>
        <v>-8.1969808772401169</v>
      </c>
      <c r="AS72">
        <f t="shared" si="77"/>
        <v>4.6307957607814284E-3</v>
      </c>
      <c r="AT72">
        <f t="shared" si="78"/>
        <v>-3.6963554171762273E-3</v>
      </c>
      <c r="AU72">
        <f t="shared" si="79"/>
        <v>-8.1960464368965109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0.40377970400000002</v>
      </c>
      <c r="Q73" s="5">
        <f t="shared" si="91"/>
        <v>25</v>
      </c>
      <c r="R73">
        <f t="shared" si="62"/>
        <v>2000000</v>
      </c>
      <c r="S73">
        <f t="shared" si="63"/>
        <v>-14813.450405418542</v>
      </c>
      <c r="U73">
        <f t="shared" si="83"/>
        <v>0.40377970400000002</v>
      </c>
      <c r="V73">
        <f t="shared" si="84"/>
        <v>0.01</v>
      </c>
      <c r="W73">
        <f t="shared" si="85"/>
        <v>6.4634465274202631E-3</v>
      </c>
      <c r="X73">
        <f t="shared" si="86"/>
        <v>2.6098085256615819E-3</v>
      </c>
      <c r="Y73">
        <f t="shared" si="87"/>
        <v>6.4634465274202634E-5</v>
      </c>
      <c r="Z73">
        <f t="shared" si="88"/>
        <v>3.7890035364844788E-3</v>
      </c>
      <c r="AB73">
        <f t="shared" si="89"/>
        <v>-55.88978643296808</v>
      </c>
      <c r="AC73">
        <f t="shared" si="64"/>
        <v>-56.12821597366829</v>
      </c>
      <c r="AE73">
        <f t="shared" si="65"/>
        <v>0</v>
      </c>
      <c r="AF73">
        <f t="shared" si="66"/>
        <v>0</v>
      </c>
      <c r="AG73">
        <f t="shared" si="67"/>
        <v>-9.4725088412111969E-2</v>
      </c>
      <c r="AH73">
        <f t="shared" si="68"/>
        <v>-5219.6170513231637</v>
      </c>
      <c r="AI73">
        <f t="shared" si="69"/>
        <v>-5219.7117764115756</v>
      </c>
      <c r="AJ73">
        <f t="shared" si="70"/>
        <v>0.23842954070020994</v>
      </c>
      <c r="AK73">
        <f t="shared" si="92"/>
        <v>-3.9122850503077662</v>
      </c>
      <c r="AL73">
        <f t="shared" si="71"/>
        <v>-5223.3856319211836</v>
      </c>
      <c r="AN73">
        <f t="shared" si="72"/>
        <v>0</v>
      </c>
      <c r="AO73">
        <f t="shared" si="73"/>
        <v>0</v>
      </c>
      <c r="AP73">
        <f t="shared" si="74"/>
        <v>-8.6915608335452396E-5</v>
      </c>
      <c r="AQ73">
        <f t="shared" si="75"/>
        <v>-4.7892928779345985</v>
      </c>
      <c r="AR73">
        <f t="shared" si="76"/>
        <v>-4.7893797935429339</v>
      </c>
      <c r="AS73">
        <f t="shared" si="77"/>
        <v>2.1877254402701078E-4</v>
      </c>
      <c r="AT73">
        <f t="shared" si="78"/>
        <v>-3.5897420718133282E-3</v>
      </c>
      <c r="AU73">
        <f t="shared" si="79"/>
        <v>-4.7927507630707211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0.43007572599999999</v>
      </c>
      <c r="Q74" s="5">
        <f t="shared" si="91"/>
        <v>25</v>
      </c>
      <c r="R74">
        <f t="shared" si="62"/>
        <v>2000000</v>
      </c>
      <c r="S74">
        <f t="shared" si="63"/>
        <v>-25364.323022430737</v>
      </c>
      <c r="U74">
        <f t="shared" si="83"/>
        <v>0.43007572599999999</v>
      </c>
      <c r="V74">
        <f t="shared" si="84"/>
        <v>0.01</v>
      </c>
      <c r="W74">
        <f t="shared" si="85"/>
        <v>3.7890035364844788E-3</v>
      </c>
      <c r="X74">
        <f t="shared" si="86"/>
        <v>1.6295584467701297E-3</v>
      </c>
      <c r="Y74">
        <f t="shared" si="87"/>
        <v>3.7890035364844785E-5</v>
      </c>
      <c r="Z74">
        <f t="shared" si="88"/>
        <v>2.1215550543495043E-3</v>
      </c>
      <c r="AB74">
        <f t="shared" si="89"/>
        <v>-56.12821597366829</v>
      </c>
      <c r="AC74">
        <f t="shared" si="64"/>
        <v>-53.811807708391427</v>
      </c>
      <c r="AE74">
        <f t="shared" si="65"/>
        <v>0</v>
      </c>
      <c r="AF74">
        <f t="shared" si="66"/>
        <v>0</v>
      </c>
      <c r="AG74">
        <f t="shared" si="67"/>
        <v>-5.3038876358737608E-2</v>
      </c>
      <c r="AH74">
        <f t="shared" si="68"/>
        <v>-3259.1168935402593</v>
      </c>
      <c r="AI74">
        <f t="shared" si="69"/>
        <v>-3259.1699324166179</v>
      </c>
      <c r="AJ74">
        <f t="shared" si="70"/>
        <v>-2.3164082652768627</v>
      </c>
      <c r="AK74">
        <f t="shared" si="92"/>
        <v>-3.9289751181567807</v>
      </c>
      <c r="AL74">
        <f t="shared" si="71"/>
        <v>-3265.4153158000518</v>
      </c>
      <c r="AN74">
        <f t="shared" si="72"/>
        <v>0</v>
      </c>
      <c r="AO74">
        <f t="shared" si="73"/>
        <v>0</v>
      </c>
      <c r="AP74">
        <f t="shared" si="74"/>
        <v>-4.3451927586157618E-5</v>
      </c>
      <c r="AQ74">
        <f t="shared" si="75"/>
        <v>-2.6700209539715245</v>
      </c>
      <c r="AR74">
        <f t="shared" si="76"/>
        <v>-2.6700644058991103</v>
      </c>
      <c r="AS74">
        <f t="shared" si="77"/>
        <v>-1.8977099650831081E-3</v>
      </c>
      <c r="AT74">
        <f t="shared" si="78"/>
        <v>-3.2188001338350164E-3</v>
      </c>
      <c r="AU74">
        <f t="shared" si="79"/>
        <v>-2.6751809159980287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0.45648519999999998</v>
      </c>
      <c r="Q75" s="5">
        <f t="shared" si="91"/>
        <v>25</v>
      </c>
      <c r="R75">
        <f t="shared" si="62"/>
        <v>2000000</v>
      </c>
      <c r="S75">
        <f t="shared" si="63"/>
        <v>-44295.691625817599</v>
      </c>
      <c r="U75">
        <f t="shared" si="83"/>
        <v>0.45648519999999998</v>
      </c>
      <c r="V75">
        <f t="shared" si="84"/>
        <v>0.01</v>
      </c>
      <c r="W75">
        <f t="shared" si="85"/>
        <v>2.1215550543495043E-3</v>
      </c>
      <c r="X75">
        <f t="shared" si="86"/>
        <v>9.684584832957443E-4</v>
      </c>
      <c r="Y75">
        <f t="shared" si="87"/>
        <v>2.1215550543495042E-5</v>
      </c>
      <c r="Z75">
        <f t="shared" si="88"/>
        <v>1.1318810205102649E-3</v>
      </c>
      <c r="AB75">
        <f t="shared" si="89"/>
        <v>-53.811807708391427</v>
      </c>
      <c r="AC75">
        <f t="shared" si="64"/>
        <v>-50.137452641638419</v>
      </c>
      <c r="AE75">
        <f t="shared" si="65"/>
        <v>0</v>
      </c>
      <c r="AF75">
        <f t="shared" si="66"/>
        <v>0</v>
      </c>
      <c r="AG75">
        <f t="shared" si="67"/>
        <v>-2.8297025512756622E-2</v>
      </c>
      <c r="AH75">
        <f t="shared" si="68"/>
        <v>-1936.9169665914885</v>
      </c>
      <c r="AI75">
        <f t="shared" si="69"/>
        <v>-1936.9452636170013</v>
      </c>
      <c r="AJ75">
        <f t="shared" si="70"/>
        <v>-3.6743550667530087</v>
      </c>
      <c r="AK75">
        <f t="shared" si="92"/>
        <v>-3.7668265395874001</v>
      </c>
      <c r="AL75">
        <f t="shared" si="71"/>
        <v>-1944.3864452233415</v>
      </c>
      <c r="AN75">
        <f t="shared" si="72"/>
        <v>0</v>
      </c>
      <c r="AO75">
        <f t="shared" si="73"/>
        <v>0</v>
      </c>
      <c r="AP75">
        <f t="shared" si="74"/>
        <v>-2.0698434335485144E-5</v>
      </c>
      <c r="AQ75">
        <f t="shared" si="75"/>
        <v>-1.416797275325191</v>
      </c>
      <c r="AR75">
        <f t="shared" si="76"/>
        <v>-1.4168179737595266</v>
      </c>
      <c r="AS75">
        <f t="shared" si="77"/>
        <v>-2.6876816801878539E-3</v>
      </c>
      <c r="AT75">
        <f t="shared" si="78"/>
        <v>-2.755321818106427E-3</v>
      </c>
      <c r="AU75">
        <f t="shared" si="79"/>
        <v>-1.4222609772578207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0.483034941</v>
      </c>
      <c r="Q76" s="5">
        <f t="shared" si="91"/>
        <v>25</v>
      </c>
      <c r="R76">
        <f t="shared" si="62"/>
        <v>2000000</v>
      </c>
      <c r="S76">
        <f t="shared" si="63"/>
        <v>-79971.590951261955</v>
      </c>
      <c r="U76">
        <f t="shared" si="83"/>
        <v>0.483034941</v>
      </c>
      <c r="V76">
        <f t="shared" si="84"/>
        <v>0.01</v>
      </c>
      <c r="W76">
        <f t="shared" si="85"/>
        <v>1.1318810205102649E-3</v>
      </c>
      <c r="X76">
        <f t="shared" si="86"/>
        <v>5.467380819611956E-4</v>
      </c>
      <c r="Y76">
        <f t="shared" si="87"/>
        <v>1.1318810205102648E-5</v>
      </c>
      <c r="Z76">
        <f t="shared" si="88"/>
        <v>5.7382412834396665E-4</v>
      </c>
      <c r="AB76">
        <f t="shared" si="89"/>
        <v>-50.137452641638419</v>
      </c>
      <c r="AC76">
        <f t="shared" si="64"/>
        <v>-45.889628469888144</v>
      </c>
      <c r="AE76">
        <f t="shared" si="65"/>
        <v>0</v>
      </c>
      <c r="AF76">
        <f t="shared" si="66"/>
        <v>0</v>
      </c>
      <c r="AG76">
        <f t="shared" si="67"/>
        <v>-1.4345603208599166E-2</v>
      </c>
      <c r="AH76">
        <f t="shared" si="68"/>
        <v>-1093.4761639223912</v>
      </c>
      <c r="AI76">
        <f t="shared" si="69"/>
        <v>-1093.4905095255997</v>
      </c>
      <c r="AJ76">
        <f t="shared" si="70"/>
        <v>-4.247824171750274</v>
      </c>
      <c r="AK76">
        <f t="shared" si="92"/>
        <v>-3.5096216849146895</v>
      </c>
      <c r="AL76">
        <f t="shared" si="71"/>
        <v>-1101.2479553822648</v>
      </c>
      <c r="AN76">
        <f t="shared" si="72"/>
        <v>0</v>
      </c>
      <c r="AO76">
        <f t="shared" si="73"/>
        <v>0</v>
      </c>
      <c r="AP76">
        <f t="shared" si="74"/>
        <v>-9.369091950086474E-6</v>
      </c>
      <c r="AQ76">
        <f t="shared" si="75"/>
        <v>-0.71414764343096004</v>
      </c>
      <c r="AR76">
        <f t="shared" si="76"/>
        <v>-0.71415701252291008</v>
      </c>
      <c r="AS76">
        <f t="shared" si="77"/>
        <v>-2.7742475986699548E-3</v>
      </c>
      <c r="AT76">
        <f t="shared" si="78"/>
        <v>-2.2921286611547118E-3</v>
      </c>
      <c r="AU76">
        <f t="shared" si="79"/>
        <v>-0.71922338878273484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0.509773425</v>
      </c>
      <c r="Q77" s="5">
        <f t="shared" si="91"/>
        <v>25</v>
      </c>
      <c r="R77">
        <f t="shared" si="62"/>
        <v>2000000</v>
      </c>
      <c r="S77">
        <f t="shared" si="63"/>
        <v>-150766.56529292007</v>
      </c>
      <c r="U77">
        <f t="shared" si="83"/>
        <v>0.509773425</v>
      </c>
      <c r="V77">
        <f t="shared" si="84"/>
        <v>0.01</v>
      </c>
      <c r="W77">
        <f t="shared" si="85"/>
        <v>5.7382412834396665E-4</v>
      </c>
      <c r="X77">
        <f t="shared" si="86"/>
        <v>2.9252029125354347E-4</v>
      </c>
      <c r="Y77">
        <f t="shared" si="87"/>
        <v>5.7382412834396663E-6</v>
      </c>
      <c r="Z77">
        <f t="shared" si="88"/>
        <v>2.7556559580698352E-4</v>
      </c>
      <c r="AB77">
        <f t="shared" si="89"/>
        <v>-45.889628469888144</v>
      </c>
      <c r="AC77">
        <f t="shared" si="64"/>
        <v>-41.546078392716005</v>
      </c>
      <c r="AE77">
        <f t="shared" si="65"/>
        <v>0</v>
      </c>
      <c r="AF77">
        <f t="shared" si="66"/>
        <v>0</v>
      </c>
      <c r="AG77">
        <f t="shared" si="67"/>
        <v>-6.889139895174588E-3</v>
      </c>
      <c r="AH77">
        <f t="shared" si="68"/>
        <v>-585.04058250708692</v>
      </c>
      <c r="AI77">
        <f t="shared" si="69"/>
        <v>-585.0474716469821</v>
      </c>
      <c r="AJ77">
        <f t="shared" si="70"/>
        <v>-4.3435500771721394</v>
      </c>
      <c r="AK77">
        <f t="shared" si="92"/>
        <v>-3.2122739928921704</v>
      </c>
      <c r="AL77">
        <f t="shared" si="71"/>
        <v>-592.60329571704642</v>
      </c>
      <c r="AN77">
        <f t="shared" si="72"/>
        <v>0</v>
      </c>
      <c r="AO77">
        <f t="shared" si="73"/>
        <v>0</v>
      </c>
      <c r="AP77">
        <f t="shared" si="74"/>
        <v>-4.0172204804018731E-6</v>
      </c>
      <c r="AQ77">
        <f t="shared" si="75"/>
        <v>-0.34115100660967934</v>
      </c>
      <c r="AR77">
        <f t="shared" si="76"/>
        <v>-0.34115502383015978</v>
      </c>
      <c r="AS77">
        <f t="shared" si="77"/>
        <v>-2.5328268249987184E-3</v>
      </c>
      <c r="AT77">
        <f t="shared" si="78"/>
        <v>-1.8731529725426919E-3</v>
      </c>
      <c r="AU77">
        <f t="shared" si="79"/>
        <v>-0.34556100362770115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0.53654903799999998</v>
      </c>
      <c r="Q78" s="5">
        <f t="shared" si="91"/>
        <v>25</v>
      </c>
      <c r="R78">
        <f t="shared" si="62"/>
        <v>2000000</v>
      </c>
      <c r="S78">
        <f t="shared" si="63"/>
        <v>-299077.93170335592</v>
      </c>
      <c r="U78">
        <f t="shared" si="83"/>
        <v>0.53654903799999998</v>
      </c>
      <c r="V78">
        <f t="shared" si="84"/>
        <v>0.01</v>
      </c>
      <c r="W78">
        <f t="shared" si="85"/>
        <v>2.7556559580698352E-4</v>
      </c>
      <c r="X78">
        <f t="shared" si="86"/>
        <v>1.4785445533613384E-4</v>
      </c>
      <c r="Y78">
        <f t="shared" si="87"/>
        <v>2.7556559580698352E-6</v>
      </c>
      <c r="Z78">
        <f t="shared" si="88"/>
        <v>1.2495548451277986E-4</v>
      </c>
      <c r="AB78">
        <f t="shared" si="89"/>
        <v>-41.546078392716005</v>
      </c>
      <c r="AC78">
        <f t="shared" si="64"/>
        <v>-37.371427863072924</v>
      </c>
      <c r="AE78">
        <f t="shared" si="65"/>
        <v>0</v>
      </c>
      <c r="AF78">
        <f t="shared" si="66"/>
        <v>0</v>
      </c>
      <c r="AG78">
        <f t="shared" si="67"/>
        <v>-3.1238871128194965E-3</v>
      </c>
      <c r="AH78">
        <f t="shared" si="68"/>
        <v>-295.70891067226768</v>
      </c>
      <c r="AI78">
        <f t="shared" si="69"/>
        <v>-295.71203455938047</v>
      </c>
      <c r="AJ78">
        <f t="shared" si="70"/>
        <v>-4.1746505296430811</v>
      </c>
      <c r="AK78">
        <f t="shared" si="92"/>
        <v>-2.9082254874901206</v>
      </c>
      <c r="AL78">
        <f t="shared" si="71"/>
        <v>-302.7949105765137</v>
      </c>
      <c r="AN78">
        <f t="shared" si="72"/>
        <v>0</v>
      </c>
      <c r="AO78">
        <f t="shared" si="73"/>
        <v>0</v>
      </c>
      <c r="AP78">
        <f t="shared" si="74"/>
        <v>-1.6264397244681535E-6</v>
      </c>
      <c r="AQ78">
        <f t="shared" si="75"/>
        <v>-0.15395969887096594</v>
      </c>
      <c r="AR78">
        <f t="shared" si="76"/>
        <v>-0.15396132531069037</v>
      </c>
      <c r="AS78">
        <f t="shared" si="77"/>
        <v>-2.1735156271557149E-3</v>
      </c>
      <c r="AT78">
        <f t="shared" si="78"/>
        <v>-1.5141563346364121E-3</v>
      </c>
      <c r="AU78">
        <f t="shared" si="79"/>
        <v>-0.15764899727248252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0.56320604299999999</v>
      </c>
      <c r="Q79" s="5">
        <f t="shared" si="91"/>
        <v>25</v>
      </c>
      <c r="R79">
        <f t="shared" si="62"/>
        <v>2000000</v>
      </c>
      <c r="S79">
        <f t="shared" si="63"/>
        <v>-628038.0199820702</v>
      </c>
      <c r="U79">
        <f t="shared" si="83"/>
        <v>0.56320604299999999</v>
      </c>
      <c r="V79">
        <f t="shared" si="84"/>
        <v>0.01</v>
      </c>
      <c r="W79">
        <f t="shared" si="85"/>
        <v>1.2495548451277986E-4</v>
      </c>
      <c r="X79">
        <f t="shared" si="86"/>
        <v>7.0375683983590526E-5</v>
      </c>
      <c r="Y79">
        <f t="shared" si="87"/>
        <v>1.2495548451277987E-6</v>
      </c>
      <c r="Z79">
        <f t="shared" si="88"/>
        <v>5.3330245684061534E-5</v>
      </c>
      <c r="AB79">
        <f t="shared" si="89"/>
        <v>-37.371427863072924</v>
      </c>
      <c r="AC79">
        <f t="shared" si="64"/>
        <v>-33.493421904575349</v>
      </c>
      <c r="AE79">
        <f t="shared" si="65"/>
        <v>0</v>
      </c>
      <c r="AF79">
        <f t="shared" si="66"/>
        <v>0</v>
      </c>
      <c r="AG79">
        <f t="shared" si="67"/>
        <v>-1.3332561421015383E-3</v>
      </c>
      <c r="AH79">
        <f t="shared" si="68"/>
        <v>-140.75136796718104</v>
      </c>
      <c r="AI79">
        <f t="shared" si="69"/>
        <v>-140.75270122332313</v>
      </c>
      <c r="AJ79">
        <f t="shared" si="70"/>
        <v>-3.8780059584975746</v>
      </c>
      <c r="AK79">
        <f t="shared" si="92"/>
        <v>-2.6159999504151048</v>
      </c>
      <c r="AL79">
        <f t="shared" si="71"/>
        <v>-147.2467071322358</v>
      </c>
      <c r="AN79">
        <f t="shared" si="72"/>
        <v>0</v>
      </c>
      <c r="AO79">
        <f t="shared" si="73"/>
        <v>0</v>
      </c>
      <c r="AP79">
        <f t="shared" si="74"/>
        <v>-6.197809337747794E-7</v>
      </c>
      <c r="AQ79">
        <f t="shared" si="75"/>
        <v>-6.5430048671122773E-2</v>
      </c>
      <c r="AR79">
        <f t="shared" si="76"/>
        <v>-6.5430668452056542E-2</v>
      </c>
      <c r="AS79">
        <f t="shared" si="77"/>
        <v>-1.8027399823962243E-3</v>
      </c>
      <c r="AT79">
        <f t="shared" si="78"/>
        <v>-1.2160805720852785E-3</v>
      </c>
      <c r="AU79">
        <f t="shared" si="79"/>
        <v>-6.8449489006538036E-2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0.59415461300000005</v>
      </c>
      <c r="Q80" s="5">
        <f t="shared" si="91"/>
        <v>25</v>
      </c>
      <c r="R80">
        <f t="shared" si="62"/>
        <v>2000000</v>
      </c>
      <c r="S80">
        <f t="shared" si="63"/>
        <v>-1419143.9127635178</v>
      </c>
      <c r="U80">
        <f t="shared" si="83"/>
        <v>0.59415461300000005</v>
      </c>
      <c r="V80">
        <f t="shared" si="84"/>
        <v>0.01</v>
      </c>
      <c r="W80">
        <f t="shared" si="85"/>
        <v>5.3330245684061534E-5</v>
      </c>
      <c r="X80">
        <f t="shared" si="86"/>
        <v>3.1686411485608507E-5</v>
      </c>
      <c r="Y80">
        <f t="shared" si="87"/>
        <v>5.3330245684061536E-7</v>
      </c>
      <c r="Z80">
        <f t="shared" si="88"/>
        <v>2.1110531741612411E-5</v>
      </c>
      <c r="AB80">
        <f t="shared" si="89"/>
        <v>-33.493421904575349</v>
      </c>
      <c r="AC80">
        <f t="shared" si="64"/>
        <v>-29.958882616310277</v>
      </c>
      <c r="AE80">
        <f t="shared" si="65"/>
        <v>0</v>
      </c>
      <c r="AF80">
        <f t="shared" si="66"/>
        <v>0</v>
      </c>
      <c r="AG80">
        <f t="shared" si="67"/>
        <v>-5.2776329354031033E-4</v>
      </c>
      <c r="AH80">
        <f t="shared" si="68"/>
        <v>-63.372822971217012</v>
      </c>
      <c r="AI80">
        <f t="shared" si="69"/>
        <v>-63.373350734510552</v>
      </c>
      <c r="AJ80">
        <f t="shared" si="70"/>
        <v>-3.5345392882650728</v>
      </c>
      <c r="AK80">
        <f t="shared" si="92"/>
        <v>-2.3445395333202748</v>
      </c>
      <c r="AL80">
        <f t="shared" si="71"/>
        <v>-69.252429556095905</v>
      </c>
      <c r="AN80">
        <f t="shared" si="72"/>
        <v>0</v>
      </c>
      <c r="AO80">
        <f t="shared" si="73"/>
        <v>0</v>
      </c>
      <c r="AP80">
        <f t="shared" si="74"/>
        <v>-2.1905127105830255E-7</v>
      </c>
      <c r="AQ80">
        <f t="shared" si="75"/>
        <v>-2.6303264346552335E-2</v>
      </c>
      <c r="AR80">
        <f t="shared" si="76"/>
        <v>-2.6303483397823395E-2</v>
      </c>
      <c r="AS80">
        <f t="shared" si="77"/>
        <v>-1.4670314005853378E-3</v>
      </c>
      <c r="AT80">
        <f t="shared" si="78"/>
        <v>-9.7311497617637755E-4</v>
      </c>
      <c r="AU80">
        <f t="shared" si="79"/>
        <v>-2.8743629774585111E-2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0.62493506799999998</v>
      </c>
      <c r="Q81" s="5">
        <f t="shared" si="91"/>
        <v>25</v>
      </c>
      <c r="R81">
        <f t="shared" si="62"/>
        <v>2000000</v>
      </c>
      <c r="S81">
        <f t="shared" si="63"/>
        <v>-3473714.5616761604</v>
      </c>
      <c r="U81">
        <f t="shared" si="83"/>
        <v>0.62493506799999998</v>
      </c>
      <c r="V81">
        <f t="shared" si="84"/>
        <v>0.01</v>
      </c>
      <c r="W81">
        <f t="shared" si="85"/>
        <v>2.1110531741612411E-5</v>
      </c>
      <c r="X81">
        <f t="shared" si="86"/>
        <v>1.3192711589460711E-5</v>
      </c>
      <c r="Y81">
        <f t="shared" si="87"/>
        <v>2.1110531741612412E-7</v>
      </c>
      <c r="Z81">
        <f t="shared" si="88"/>
        <v>7.7067148347355758E-6</v>
      </c>
      <c r="AB81">
        <f t="shared" si="89"/>
        <v>-29.958882616310277</v>
      </c>
      <c r="AC81">
        <f t="shared" si="64"/>
        <v>-26.770927544106655</v>
      </c>
      <c r="AE81">
        <f t="shared" si="65"/>
        <v>0</v>
      </c>
      <c r="AF81">
        <f t="shared" si="66"/>
        <v>0</v>
      </c>
      <c r="AG81">
        <f t="shared" si="67"/>
        <v>-1.9266787086838938E-4</v>
      </c>
      <c r="AH81">
        <f t="shared" si="68"/>
        <v>-26.385423178921421</v>
      </c>
      <c r="AI81">
        <f t="shared" si="69"/>
        <v>-26.385615846792291</v>
      </c>
      <c r="AJ81">
        <f t="shared" si="70"/>
        <v>-3.1879550722036214</v>
      </c>
      <c r="AK81">
        <f t="shared" si="92"/>
        <v>-2.0971217831417195</v>
      </c>
      <c r="AL81">
        <f t="shared" si="71"/>
        <v>-31.670692702137632</v>
      </c>
      <c r="AN81">
        <f t="shared" si="72"/>
        <v>0</v>
      </c>
      <c r="AO81">
        <f t="shared" si="73"/>
        <v>0</v>
      </c>
      <c r="AP81">
        <f t="shared" si="74"/>
        <v>-7.139994408340425E-8</v>
      </c>
      <c r="AQ81">
        <f t="shared" si="75"/>
        <v>-9.7780586410219084E-3</v>
      </c>
      <c r="AR81">
        <f t="shared" si="76"/>
        <v>-9.7781300409659922E-3</v>
      </c>
      <c r="AS81">
        <f t="shared" si="77"/>
        <v>-1.1814103351525053E-3</v>
      </c>
      <c r="AT81">
        <f t="shared" si="78"/>
        <v>-7.771631947637534E-4</v>
      </c>
      <c r="AU81">
        <f t="shared" si="79"/>
        <v>-1.1736703570882251E-2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0.65550924799999999</v>
      </c>
      <c r="Q82" s="5">
        <f t="shared" si="91"/>
        <v>25</v>
      </c>
      <c r="R82">
        <f t="shared" si="62"/>
        <v>2000000</v>
      </c>
      <c r="S82">
        <f t="shared" si="63"/>
        <v>-9275584.481971642</v>
      </c>
      <c r="U82">
        <f t="shared" si="83"/>
        <v>0.65550924799999999</v>
      </c>
      <c r="V82">
        <f t="shared" si="84"/>
        <v>0.01</v>
      </c>
      <c r="W82">
        <f t="shared" si="85"/>
        <v>7.7067148347355758E-6</v>
      </c>
      <c r="X82">
        <f t="shared" si="86"/>
        <v>5.0518228458679617E-6</v>
      </c>
      <c r="Y82">
        <f t="shared" si="87"/>
        <v>7.7067148347355763E-8</v>
      </c>
      <c r="Z82">
        <f t="shared" si="88"/>
        <v>2.5778248405202582E-6</v>
      </c>
      <c r="AB82">
        <f t="shared" si="89"/>
        <v>-26.770927544106655</v>
      </c>
      <c r="AC82">
        <f t="shared" si="64"/>
        <v>-23.910832087970729</v>
      </c>
      <c r="AE82">
        <f t="shared" si="65"/>
        <v>0</v>
      </c>
      <c r="AF82">
        <f t="shared" si="66"/>
        <v>0</v>
      </c>
      <c r="AG82">
        <f t="shared" si="67"/>
        <v>-6.4445621013006451E-5</v>
      </c>
      <c r="AH82">
        <f t="shared" si="68"/>
        <v>-10.103645691735924</v>
      </c>
      <c r="AI82">
        <f t="shared" si="69"/>
        <v>-10.103710137356936</v>
      </c>
      <c r="AJ82">
        <f t="shared" si="70"/>
        <v>-2.8600954561359266</v>
      </c>
      <c r="AK82">
        <f t="shared" si="92"/>
        <v>-1.873964928087466</v>
      </c>
      <c r="AL82">
        <f t="shared" si="71"/>
        <v>-14.837770521580328</v>
      </c>
      <c r="AN82">
        <f t="shared" si="72"/>
        <v>0</v>
      </c>
      <c r="AO82">
        <f t="shared" si="73"/>
        <v>0</v>
      </c>
      <c r="AP82">
        <f t="shared" si="74"/>
        <v>-2.1323768740371281E-8</v>
      </c>
      <c r="AQ82">
        <f t="shared" si="75"/>
        <v>-3.3430945466681695E-3</v>
      </c>
      <c r="AR82">
        <f t="shared" si="76"/>
        <v>-3.3431158704369094E-3</v>
      </c>
      <c r="AS82">
        <f t="shared" si="77"/>
        <v>-9.463484581787268E-4</v>
      </c>
      <c r="AT82">
        <f t="shared" si="78"/>
        <v>-6.200575636634624E-4</v>
      </c>
      <c r="AU82">
        <f t="shared" si="79"/>
        <v>-4.9095218922790987E-3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0.68583899100000001</v>
      </c>
      <c r="Q83" s="5">
        <f t="shared" si="91"/>
        <v>25</v>
      </c>
      <c r="R83">
        <f t="shared" si="62"/>
        <v>2000000</v>
      </c>
      <c r="S83">
        <f t="shared" si="63"/>
        <v>-27231860.052869126</v>
      </c>
      <c r="U83">
        <f t="shared" si="83"/>
        <v>0.68583899100000001</v>
      </c>
      <c r="V83">
        <f t="shared" si="84"/>
        <v>0.01</v>
      </c>
      <c r="W83">
        <f t="shared" si="85"/>
        <v>2.5778248405202582E-6</v>
      </c>
      <c r="X83">
        <f t="shared" si="86"/>
        <v>1.7679727875971499E-6</v>
      </c>
      <c r="Y83">
        <f t="shared" si="87"/>
        <v>2.5778248405202583E-8</v>
      </c>
      <c r="Z83">
        <f t="shared" si="88"/>
        <v>7.8407380451790579E-7</v>
      </c>
      <c r="AB83">
        <f t="shared" si="89"/>
        <v>-23.910832087970729</v>
      </c>
      <c r="AC83">
        <f t="shared" si="64"/>
        <v>-21.351788115752274</v>
      </c>
      <c r="AE83">
        <f t="shared" si="65"/>
        <v>0</v>
      </c>
      <c r="AF83">
        <f t="shared" si="66"/>
        <v>0</v>
      </c>
      <c r="AG83">
        <f t="shared" si="67"/>
        <v>-1.9601845112947645E-5</v>
      </c>
      <c r="AH83">
        <f t="shared" si="68"/>
        <v>-3.5359455751942996</v>
      </c>
      <c r="AI83">
        <f t="shared" si="69"/>
        <v>-3.5359651770394125</v>
      </c>
      <c r="AJ83">
        <f t="shared" si="70"/>
        <v>-2.5590439722184541</v>
      </c>
      <c r="AK83">
        <f t="shared" si="92"/>
        <v>-1.6737582461579512</v>
      </c>
      <c r="AL83">
        <f t="shared" si="71"/>
        <v>-7.7687673954158178</v>
      </c>
      <c r="AN83">
        <f t="shared" si="72"/>
        <v>0</v>
      </c>
      <c r="AO83">
        <f t="shared" si="73"/>
        <v>0</v>
      </c>
      <c r="AP83">
        <f t="shared" si="74"/>
        <v>-5.7909455497803451E-9</v>
      </c>
      <c r="AQ83">
        <f t="shared" si="75"/>
        <v>-1.0446194312295413E-3</v>
      </c>
      <c r="AR83">
        <f t="shared" si="76"/>
        <v>-1.044625222175091E-3</v>
      </c>
      <c r="AS83">
        <f t="shared" si="77"/>
        <v>-7.5601476377456242E-4</v>
      </c>
      <c r="AT83">
        <f t="shared" si="78"/>
        <v>-4.9447604606334963E-4</v>
      </c>
      <c r="AU83">
        <f t="shared" si="79"/>
        <v>-2.2951160320130032E-3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0.71588716699999999</v>
      </c>
      <c r="Q84" s="5">
        <f t="shared" si="91"/>
        <v>25</v>
      </c>
      <c r="R84">
        <f t="shared" si="62"/>
        <v>2000000</v>
      </c>
      <c r="S84">
        <f t="shared" si="63"/>
        <v>-88705429.687310651</v>
      </c>
      <c r="U84">
        <f t="shared" si="83"/>
        <v>0.71588716699999999</v>
      </c>
      <c r="V84">
        <f t="shared" si="84"/>
        <v>0.01</v>
      </c>
      <c r="W84">
        <f t="shared" si="85"/>
        <v>7.8407380451790579E-7</v>
      </c>
      <c r="X84">
        <f t="shared" si="86"/>
        <v>5.6130837463523534E-7</v>
      </c>
      <c r="Y84">
        <f t="shared" si="87"/>
        <v>7.840738045179058E-9</v>
      </c>
      <c r="Z84">
        <f t="shared" si="88"/>
        <v>2.1492469183749138E-7</v>
      </c>
      <c r="AB84">
        <f t="shared" si="89"/>
        <v>-21.351788115752274</v>
      </c>
      <c r="AC84">
        <f t="shared" si="64"/>
        <v>-19.0649871398575</v>
      </c>
      <c r="AE84">
        <f t="shared" si="65"/>
        <v>0</v>
      </c>
      <c r="AF84">
        <f t="shared" si="66"/>
        <v>0</v>
      </c>
      <c r="AG84">
        <f t="shared" si="67"/>
        <v>-5.3731172959372843E-6</v>
      </c>
      <c r="AH84">
        <f t="shared" si="68"/>
        <v>-1.1226167492704706</v>
      </c>
      <c r="AI84">
        <f t="shared" si="69"/>
        <v>-1.1226221223877666</v>
      </c>
      <c r="AJ84">
        <f t="shared" si="70"/>
        <v>-2.2868009758947743</v>
      </c>
      <c r="AK84">
        <f t="shared" si="92"/>
        <v>-1.4946251681026594</v>
      </c>
      <c r="AL84">
        <f t="shared" si="71"/>
        <v>-4.9040482663851996</v>
      </c>
      <c r="AN84">
        <f t="shared" si="72"/>
        <v>0</v>
      </c>
      <c r="AO84">
        <f t="shared" si="73"/>
        <v>0</v>
      </c>
      <c r="AP84">
        <f t="shared" si="74"/>
        <v>-1.4172968664277082E-9</v>
      </c>
      <c r="AQ84">
        <f t="shared" si="75"/>
        <v>-2.9611882884882204E-4</v>
      </c>
      <c r="AR84">
        <f t="shared" si="76"/>
        <v>-2.9612024614568844E-4</v>
      </c>
      <c r="AS84">
        <f t="shared" si="77"/>
        <v>-6.0320214109789254E-4</v>
      </c>
      <c r="AT84">
        <f t="shared" si="78"/>
        <v>-3.9424554696350914E-4</v>
      </c>
      <c r="AU84">
        <f t="shared" si="79"/>
        <v>-1.29356793420709E-3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0.74578270000000002</v>
      </c>
      <c r="Q85" s="5">
        <f t="shared" si="91"/>
        <v>25</v>
      </c>
      <c r="R85">
        <f t="shared" si="62"/>
        <v>2000000</v>
      </c>
      <c r="S85">
        <f t="shared" si="63"/>
        <v>-324311416.34658813</v>
      </c>
      <c r="U85">
        <f t="shared" si="83"/>
        <v>0.74578270000000002</v>
      </c>
      <c r="V85">
        <f t="shared" si="84"/>
        <v>0.01</v>
      </c>
      <c r="W85">
        <f t="shared" si="85"/>
        <v>2.1492469183749138E-7</v>
      </c>
      <c r="X85">
        <f t="shared" si="86"/>
        <v>1.6028711697523229E-7</v>
      </c>
      <c r="Y85">
        <f t="shared" si="87"/>
        <v>2.1492469183749137E-9</v>
      </c>
      <c r="Z85">
        <f t="shared" si="88"/>
        <v>5.2488327943884172E-8</v>
      </c>
      <c r="AB85">
        <f t="shared" si="89"/>
        <v>-19.0649871398575</v>
      </c>
      <c r="AC85">
        <f t="shared" si="64"/>
        <v>-17.022563977145275</v>
      </c>
      <c r="AE85">
        <f t="shared" si="65"/>
        <v>0</v>
      </c>
      <c r="AF85">
        <f t="shared" si="66"/>
        <v>0</v>
      </c>
      <c r="AG85">
        <f t="shared" si="67"/>
        <v>-1.3122081985971042E-6</v>
      </c>
      <c r="AH85">
        <f t="shared" si="68"/>
        <v>-0.32057423395046458</v>
      </c>
      <c r="AI85">
        <f t="shared" si="69"/>
        <v>-0.32057554615866318</v>
      </c>
      <c r="AJ85">
        <f t="shared" si="70"/>
        <v>-2.0424231627122253</v>
      </c>
      <c r="AK85">
        <f t="shared" si="92"/>
        <v>-1.3345490997900251</v>
      </c>
      <c r="AL85">
        <f t="shared" si="71"/>
        <v>-3.6975478086609135</v>
      </c>
      <c r="AN85">
        <f t="shared" si="72"/>
        <v>0</v>
      </c>
      <c r="AO85">
        <f t="shared" si="73"/>
        <v>0</v>
      </c>
      <c r="AP85">
        <f t="shared" si="74"/>
        <v>-3.0904322680128163E-10</v>
      </c>
      <c r="AQ85">
        <f t="shared" si="75"/>
        <v>-7.5499677410428251E-5</v>
      </c>
      <c r="AR85">
        <f t="shared" si="76"/>
        <v>-7.5499986453655052E-5</v>
      </c>
      <c r="AS85">
        <f t="shared" si="77"/>
        <v>-4.8101897654128717E-4</v>
      </c>
      <c r="AT85">
        <f t="shared" si="78"/>
        <v>-3.1430481882737196E-4</v>
      </c>
      <c r="AU85">
        <f t="shared" si="79"/>
        <v>-8.7082378182231409E-4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0.77567720100000004</v>
      </c>
      <c r="Q86" s="5">
        <f t="shared" si="91"/>
        <v>25</v>
      </c>
      <c r="R86">
        <f t="shared" si="62"/>
        <v>2000000</v>
      </c>
      <c r="S86">
        <f t="shared" si="63"/>
        <v>-1351069540.7090454</v>
      </c>
      <c r="U86">
        <f t="shared" si="83"/>
        <v>0.77567720100000004</v>
      </c>
      <c r="V86">
        <f t="shared" si="84"/>
        <v>0.01</v>
      </c>
      <c r="W86">
        <f t="shared" si="85"/>
        <v>5.2488327943884172E-8</v>
      </c>
      <c r="X86">
        <f t="shared" si="86"/>
        <v>4.0713999304682164E-8</v>
      </c>
      <c r="Y86">
        <f t="shared" si="87"/>
        <v>5.2488327943884169E-10</v>
      </c>
      <c r="Z86">
        <f t="shared" si="88"/>
        <v>1.1249445359763166E-8</v>
      </c>
      <c r="AB86">
        <f t="shared" si="89"/>
        <v>-17.022563977145275</v>
      </c>
      <c r="AC86">
        <f t="shared" si="64"/>
        <v>-15.198782975446722</v>
      </c>
      <c r="AE86">
        <f t="shared" si="65"/>
        <v>0</v>
      </c>
      <c r="AF86">
        <f t="shared" si="66"/>
        <v>0</v>
      </c>
      <c r="AG86">
        <f t="shared" si="67"/>
        <v>-2.8123613399407913E-7</v>
      </c>
      <c r="AH86">
        <f t="shared" si="68"/>
        <v>-8.1427998609364324E-2</v>
      </c>
      <c r="AI86">
        <f t="shared" si="69"/>
        <v>-8.1428279845498316E-2</v>
      </c>
      <c r="AJ86">
        <f t="shared" si="70"/>
        <v>-1.8237810016985527</v>
      </c>
      <c r="AK86">
        <f t="shared" si="92"/>
        <v>-1.1915794784001694</v>
      </c>
      <c r="AL86">
        <f t="shared" si="71"/>
        <v>-3.0967887599442205</v>
      </c>
      <c r="AN86">
        <f t="shared" si="72"/>
        <v>0</v>
      </c>
      <c r="AO86">
        <f t="shared" si="73"/>
        <v>0</v>
      </c>
      <c r="AP86">
        <f t="shared" si="74"/>
        <v>-5.9138401232180773E-11</v>
      </c>
      <c r="AQ86">
        <f t="shared" si="75"/>
        <v>-1.7122698939516168E-5</v>
      </c>
      <c r="AR86">
        <f t="shared" si="76"/>
        <v>-1.7122758077917399E-5</v>
      </c>
      <c r="AS86">
        <f t="shared" si="77"/>
        <v>-3.8350510336750772E-4</v>
      </c>
      <c r="AT86">
        <f t="shared" si="78"/>
        <v>-2.5056561649060879E-4</v>
      </c>
      <c r="AU86">
        <f t="shared" si="79"/>
        <v>-6.5119347793603395E-4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0.80557273399999996</v>
      </c>
      <c r="Q87" s="5">
        <f t="shared" si="91"/>
        <v>25</v>
      </c>
      <c r="R87">
        <f t="shared" si="62"/>
        <v>2000000</v>
      </c>
      <c r="S87">
        <f t="shared" si="63"/>
        <v>-6540862618.8234749</v>
      </c>
      <c r="U87">
        <f t="shared" si="83"/>
        <v>0.80557273399999996</v>
      </c>
      <c r="V87">
        <f t="shared" si="84"/>
        <v>0.01</v>
      </c>
      <c r="W87">
        <f t="shared" si="85"/>
        <v>1.1249445359763166E-8</v>
      </c>
      <c r="X87">
        <f t="shared" si="86"/>
        <v>9.0622464544480268E-9</v>
      </c>
      <c r="Y87">
        <f t="shared" si="87"/>
        <v>1.1249445359763166E-10</v>
      </c>
      <c r="Z87">
        <f t="shared" si="88"/>
        <v>2.0747044517175074E-9</v>
      </c>
      <c r="AB87">
        <f t="shared" si="89"/>
        <v>-15.198782975446722</v>
      </c>
      <c r="AC87">
        <f t="shared" si="64"/>
        <v>-13.570356793345697</v>
      </c>
      <c r="AE87">
        <f t="shared" si="65"/>
        <v>0</v>
      </c>
      <c r="AF87">
        <f t="shared" si="66"/>
        <v>0</v>
      </c>
      <c r="AG87">
        <f t="shared" si="67"/>
        <v>-5.1867611292937686E-8</v>
      </c>
      <c r="AH87">
        <f t="shared" si="68"/>
        <v>-1.8124492908896055E-2</v>
      </c>
      <c r="AI87">
        <f t="shared" si="69"/>
        <v>-1.8124544776507347E-2</v>
      </c>
      <c r="AJ87">
        <f t="shared" si="70"/>
        <v>-1.6284261821010251</v>
      </c>
      <c r="AK87">
        <f t="shared" si="92"/>
        <v>-1.0639148082812706</v>
      </c>
      <c r="AL87">
        <f t="shared" si="71"/>
        <v>-2.7104655351588027</v>
      </c>
      <c r="AN87">
        <f t="shared" si="72"/>
        <v>0</v>
      </c>
      <c r="AO87">
        <f t="shared" si="73"/>
        <v>0</v>
      </c>
      <c r="AP87">
        <f t="shared" si="74"/>
        <v>-9.7381550489840475E-12</v>
      </c>
      <c r="AQ87">
        <f t="shared" si="75"/>
        <v>-3.4028773974997737E-6</v>
      </c>
      <c r="AR87">
        <f t="shared" si="76"/>
        <v>-3.4028871356548226E-6</v>
      </c>
      <c r="AS87">
        <f t="shared" si="77"/>
        <v>-3.05737361945645E-4</v>
      </c>
      <c r="AT87">
        <f t="shared" si="78"/>
        <v>-1.9975023147757431E-4</v>
      </c>
      <c r="AU87">
        <f t="shared" si="79"/>
        <v>-5.0889048055887407E-4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0.83546826699999999</v>
      </c>
      <c r="Q88" s="5">
        <f t="shared" si="91"/>
        <v>25</v>
      </c>
      <c r="R88">
        <f t="shared" si="62"/>
        <v>2000000</v>
      </c>
      <c r="S88">
        <f t="shared" si="63"/>
        <v>-37791961726.966019</v>
      </c>
      <c r="U88">
        <f t="shared" si="83"/>
        <v>0.83546826699999999</v>
      </c>
      <c r="V88">
        <f t="shared" si="84"/>
        <v>0.01</v>
      </c>
      <c r="W88">
        <f t="shared" si="85"/>
        <v>2.0747044517175074E-9</v>
      </c>
      <c r="X88">
        <f t="shared" si="86"/>
        <v>1.7333497328136111E-9</v>
      </c>
      <c r="Y88">
        <f t="shared" si="87"/>
        <v>2.0747044517175074E-11</v>
      </c>
      <c r="Z88">
        <f t="shared" si="88"/>
        <v>3.2060767438672129E-10</v>
      </c>
      <c r="AB88">
        <f t="shared" si="89"/>
        <v>-13.570356793345697</v>
      </c>
      <c r="AC88">
        <f t="shared" si="64"/>
        <v>-12.116392959794554</v>
      </c>
      <c r="AE88">
        <f t="shared" si="65"/>
        <v>0</v>
      </c>
      <c r="AF88">
        <f t="shared" si="66"/>
        <v>0</v>
      </c>
      <c r="AG88">
        <f t="shared" si="67"/>
        <v>-8.0151918596680325E-9</v>
      </c>
      <c r="AH88">
        <f t="shared" si="68"/>
        <v>-3.4666994656272223E-3</v>
      </c>
      <c r="AI88">
        <f t="shared" si="69"/>
        <v>-3.4667074808190819E-3</v>
      </c>
      <c r="AJ88">
        <f t="shared" si="70"/>
        <v>-1.4539638335511427</v>
      </c>
      <c r="AK88">
        <f t="shared" si="92"/>
        <v>-0.94992497553419886</v>
      </c>
      <c r="AL88">
        <f t="shared" si="71"/>
        <v>-2.4073555165661604</v>
      </c>
      <c r="AN88">
        <f t="shared" si="72"/>
        <v>0</v>
      </c>
      <c r="AO88">
        <f t="shared" si="73"/>
        <v>0</v>
      </c>
      <c r="AP88">
        <f t="shared" si="74"/>
        <v>-1.3436196213769686E-12</v>
      </c>
      <c r="AQ88">
        <f t="shared" si="75"/>
        <v>-5.8113710875371445E-7</v>
      </c>
      <c r="AR88">
        <f t="shared" si="76"/>
        <v>-5.8113845237333578E-7</v>
      </c>
      <c r="AS88">
        <f t="shared" si="77"/>
        <v>-2.4373394545451391E-4</v>
      </c>
      <c r="AT88">
        <f t="shared" si="78"/>
        <v>-1.5923983584051709E-4</v>
      </c>
      <c r="AU88">
        <f t="shared" si="79"/>
        <v>-4.035549197474043E-4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3.2060767438672129E-10</v>
      </c>
      <c r="X89">
        <f t="shared" si="86"/>
        <v>3.2060767438672129E-10</v>
      </c>
      <c r="Y89">
        <f t="shared" si="87"/>
        <v>3.2060767438672128E-12</v>
      </c>
      <c r="Z89">
        <f t="shared" si="88"/>
        <v>0</v>
      </c>
      <c r="AB89">
        <f t="shared" si="89"/>
        <v>-12.116392959794554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-6.4121534877344263E-4</v>
      </c>
      <c r="AI89">
        <f t="shared" si="69"/>
        <v>-6.4121534877344263E-4</v>
      </c>
      <c r="AJ89">
        <f t="shared" si="70"/>
        <v>-12.116392959794554</v>
      </c>
      <c r="AK89">
        <f t="shared" si="92"/>
        <v>-0.84814750718561893</v>
      </c>
      <c r="AL89">
        <f t="shared" si="71"/>
        <v>-12.965181682328947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-9.5972830098354899E-8</v>
      </c>
      <c r="AR89">
        <f t="shared" si="76"/>
        <v>-9.5972830098354899E-8</v>
      </c>
      <c r="AS89">
        <f t="shared" si="77"/>
        <v>-1.8135007609528201E-3</v>
      </c>
      <c r="AT89">
        <f t="shared" si="78"/>
        <v>-1.2694505326669742E-4</v>
      </c>
      <c r="AU89">
        <f t="shared" si="79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122948.41911628195</v>
      </c>
      <c r="AO91" s="6">
        <f t="shared" si="93"/>
        <v>-12294.841911628195</v>
      </c>
      <c r="AP91" s="6">
        <f t="shared" si="93"/>
        <v>-521.63599032810339</v>
      </c>
      <c r="AQ91" s="6">
        <f t="shared" si="93"/>
        <v>-72278.804285043749</v>
      </c>
      <c r="AR91" s="6">
        <f t="shared" si="93"/>
        <v>37853.136929281907</v>
      </c>
      <c r="AS91" s="6">
        <f t="shared" si="93"/>
        <v>-4253.0324580558236</v>
      </c>
      <c r="AT91" s="6">
        <f t="shared" si="93"/>
        <v>1470.1170979238061</v>
      </c>
      <c r="AU91" s="6">
        <f t="shared" si="93"/>
        <v>35070.221569149864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176138.19814380532</v>
      </c>
      <c r="K3">
        <v>1</v>
      </c>
      <c r="L3" s="2">
        <v>0</v>
      </c>
      <c r="O3">
        <f>$C$3</f>
        <v>176138.19814380532</v>
      </c>
      <c r="P3">
        <f>O3*C5</f>
        <v>17613.819814380531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176138.19814380532</v>
      </c>
      <c r="AF3">
        <f t="shared" ref="AF3:AF34" si="4">-$Z3*P3</f>
        <v>-17613.819814380531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158251.22858762479</v>
      </c>
      <c r="AJ3">
        <f t="shared" ref="AJ3:AJ34" si="8">AB3-AC3</f>
        <v>0</v>
      </c>
      <c r="AL3">
        <f t="shared" ref="AL3:AL34" si="9">SUM(AI3:AK3)</f>
        <v>158251.22858762479</v>
      </c>
      <c r="AN3">
        <f t="shared" ref="AN3:AN34" si="10">AE3*$K3</f>
        <v>176138.19814380532</v>
      </c>
      <c r="AO3">
        <f t="shared" ref="AO3:AO34" si="11">AF3*$K3</f>
        <v>-17613.819814380531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158251.22858762479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158251.22858762479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35" si="21">M4</f>
        <v>2.8498989999999999E-3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2.8498989999999999E-3</v>
      </c>
      <c r="Y4">
        <f t="shared" ref="Y4:Y35" si="25">V4*W4</f>
        <v>0.01</v>
      </c>
      <c r="Z4">
        <f t="shared" ref="Z4:Z35" si="26">MAX(0, W4-X4-Y4)</f>
        <v>0.987150101</v>
      </c>
      <c r="AB4">
        <f t="shared" ref="AB4:AB35" si="27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-5699.7979999999998</v>
      </c>
      <c r="AI4">
        <f t="shared" si="7"/>
        <v>-5699.7979999999998</v>
      </c>
      <c r="AJ4">
        <f t="shared" si="8"/>
        <v>-6777.570283897061</v>
      </c>
      <c r="AK4">
        <f>G4*SUM(AB4, AE4:AF4)</f>
        <v>0</v>
      </c>
      <c r="AL4">
        <f t="shared" si="9"/>
        <v>-12477.36828389706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-5317.4717790838695</v>
      </c>
      <c r="AR4">
        <f t="shared" si="14"/>
        <v>-5317.4717790838695</v>
      </c>
      <c r="AS4">
        <f t="shared" si="15"/>
        <v>-6322.9501668971552</v>
      </c>
      <c r="AT4">
        <f t="shared" si="16"/>
        <v>0</v>
      </c>
      <c r="AU4">
        <f t="shared" si="17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2.8964780000000001E-3</v>
      </c>
      <c r="Q5" s="5">
        <f t="shared" ref="Q5:Q36" si="29">$C$8</f>
        <v>25</v>
      </c>
      <c r="R5">
        <f t="shared" si="0"/>
        <v>2000000</v>
      </c>
      <c r="S5">
        <f t="shared" si="1"/>
        <v>9567.3581550678846</v>
      </c>
      <c r="U5">
        <f t="shared" si="21"/>
        <v>2.8964780000000001E-3</v>
      </c>
      <c r="V5">
        <f t="shared" si="22"/>
        <v>0.01</v>
      </c>
      <c r="W5">
        <f t="shared" si="23"/>
        <v>0.987150101</v>
      </c>
      <c r="X5">
        <f t="shared" si="24"/>
        <v>2.859258550244278E-3</v>
      </c>
      <c r="Y5">
        <f t="shared" si="25"/>
        <v>9.8715010100000004E-3</v>
      </c>
      <c r="Z5">
        <f t="shared" si="26"/>
        <v>0.97441934143975573</v>
      </c>
      <c r="AB5">
        <f t="shared" si="27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5"/>
        <v>-24.360483535993893</v>
      </c>
      <c r="AH5">
        <f t="shared" si="6"/>
        <v>-5718.517100488556</v>
      </c>
      <c r="AI5">
        <f t="shared" si="7"/>
        <v>-5742.8775840245498</v>
      </c>
      <c r="AJ5">
        <f t="shared" si="8"/>
        <v>-2545.0485488824634</v>
      </c>
      <c r="AK5">
        <f>G5*SUM(AB5, AE5:AF5)</f>
        <v>277.8803816397795</v>
      </c>
      <c r="AL5">
        <f t="shared" si="9"/>
        <v>-8010.0457512672347</v>
      </c>
      <c r="AN5">
        <f t="shared" si="10"/>
        <v>0</v>
      </c>
      <c r="AO5">
        <f t="shared" si="11"/>
        <v>0</v>
      </c>
      <c r="AP5">
        <f t="shared" si="12"/>
        <v>-20.830844786003571</v>
      </c>
      <c r="AQ5">
        <f t="shared" si="13"/>
        <v>-4889.9498218241833</v>
      </c>
      <c r="AR5">
        <f t="shared" si="14"/>
        <v>-4910.7806666101869</v>
      </c>
      <c r="AS5">
        <f t="shared" si="15"/>
        <v>-2176.291419514765</v>
      </c>
      <c r="AT5">
        <f t="shared" si="16"/>
        <v>237.61774229402695</v>
      </c>
      <c r="AU5">
        <f t="shared" si="17"/>
        <v>-6849.4543438309265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2.9506620000000002E-3</v>
      </c>
      <c r="Q6" s="5">
        <f t="shared" si="29"/>
        <v>25</v>
      </c>
      <c r="R6">
        <f t="shared" si="0"/>
        <v>2000000</v>
      </c>
      <c r="S6">
        <f t="shared" si="1"/>
        <v>13401.572522449696</v>
      </c>
      <c r="U6">
        <f t="shared" si="21"/>
        <v>2.9506620000000002E-3</v>
      </c>
      <c r="V6">
        <f t="shared" si="22"/>
        <v>0.01</v>
      </c>
      <c r="W6">
        <f t="shared" si="23"/>
        <v>0.97441934143975573</v>
      </c>
      <c r="X6">
        <f t="shared" si="24"/>
        <v>2.8751821228513125E-3</v>
      </c>
      <c r="Y6">
        <f t="shared" si="25"/>
        <v>9.7441934143975579E-3</v>
      </c>
      <c r="Z6">
        <f t="shared" si="26"/>
        <v>0.96179996590250683</v>
      </c>
      <c r="AB6">
        <f t="shared" si="27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5"/>
        <v>-24.04499914756267</v>
      </c>
      <c r="AH6">
        <f t="shared" si="6"/>
        <v>-5750.3642457026253</v>
      </c>
      <c r="AI6">
        <f t="shared" si="7"/>
        <v>-5774.4092448501879</v>
      </c>
      <c r="AJ6">
        <f t="shared" si="8"/>
        <v>-3567.0131623525667</v>
      </c>
      <c r="AK6">
        <f>G6*SUM(AB6, AE6:AF6)</f>
        <v>545.37320171760223</v>
      </c>
      <c r="AL6">
        <f t="shared" si="9"/>
        <v>-8796.0492054851511</v>
      </c>
      <c r="AN6">
        <f t="shared" si="10"/>
        <v>0</v>
      </c>
      <c r="AO6">
        <f t="shared" si="11"/>
        <v>0</v>
      </c>
      <c r="AP6">
        <f t="shared" si="12"/>
        <v>-18.548553501132677</v>
      </c>
      <c r="AQ6">
        <f t="shared" si="13"/>
        <v>-4435.8886522658631</v>
      </c>
      <c r="AR6">
        <f t="shared" si="14"/>
        <v>-4454.4372057669962</v>
      </c>
      <c r="AS6">
        <f t="shared" si="15"/>
        <v>-2751.6297287058824</v>
      </c>
      <c r="AT6">
        <f t="shared" si="16"/>
        <v>420.70635761151061</v>
      </c>
      <c r="AU6">
        <f t="shared" si="17"/>
        <v>-6785.360576861367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3.0134020000000001E-3</v>
      </c>
      <c r="Q7" s="5">
        <f t="shared" si="29"/>
        <v>25</v>
      </c>
      <c r="R7">
        <f t="shared" si="0"/>
        <v>2000000</v>
      </c>
      <c r="S7">
        <f t="shared" si="1"/>
        <v>16308.688286302957</v>
      </c>
      <c r="U7">
        <f t="shared" si="21"/>
        <v>3.0134020000000001E-3</v>
      </c>
      <c r="V7">
        <f t="shared" si="22"/>
        <v>0.01</v>
      </c>
      <c r="W7">
        <f t="shared" si="23"/>
        <v>0.96179996590250683</v>
      </c>
      <c r="X7">
        <f t="shared" si="24"/>
        <v>2.898289940850546E-3</v>
      </c>
      <c r="Y7">
        <f t="shared" si="25"/>
        <v>9.6179996590250692E-3</v>
      </c>
      <c r="Z7">
        <f t="shared" si="26"/>
        <v>0.94928367630263122</v>
      </c>
      <c r="AB7">
        <f t="shared" si="27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5"/>
        <v>-23.732091907565781</v>
      </c>
      <c r="AH7">
        <f t="shared" si="6"/>
        <v>-5796.5798817010918</v>
      </c>
      <c r="AI7">
        <f t="shared" si="7"/>
        <v>-5820.3119736086574</v>
      </c>
      <c r="AJ7">
        <f t="shared" si="8"/>
        <v>-2591.9395769632392</v>
      </c>
      <c r="AK7">
        <f>G7*SUM(AB7, AE7:AF7)</f>
        <v>632.88093096098567</v>
      </c>
      <c r="AL7">
        <f t="shared" si="9"/>
        <v>-7779.3706196109106</v>
      </c>
      <c r="AN7">
        <f t="shared" si="10"/>
        <v>0</v>
      </c>
      <c r="AO7">
        <f t="shared" si="11"/>
        <v>0</v>
      </c>
      <c r="AP7">
        <f t="shared" si="12"/>
        <v>-16.656513254393534</v>
      </c>
      <c r="AQ7">
        <f t="shared" si="13"/>
        <v>-4068.3648961819831</v>
      </c>
      <c r="AR7">
        <f t="shared" si="14"/>
        <v>-4085.0214094363764</v>
      </c>
      <c r="AS7">
        <f t="shared" si="15"/>
        <v>-1819.1685792566789</v>
      </c>
      <c r="AT7">
        <f t="shared" si="16"/>
        <v>444.19133618995983</v>
      </c>
      <c r="AU7">
        <f t="shared" si="17"/>
        <v>-5459.9986525030954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3.0789929999999999E-3</v>
      </c>
      <c r="Q8" s="5">
        <f t="shared" si="29"/>
        <v>25</v>
      </c>
      <c r="R8">
        <f t="shared" si="0"/>
        <v>2000000</v>
      </c>
      <c r="S8">
        <f t="shared" si="1"/>
        <v>17220.175925825599</v>
      </c>
      <c r="U8">
        <f t="shared" si="21"/>
        <v>3.0789929999999999E-3</v>
      </c>
      <c r="V8">
        <f t="shared" si="22"/>
        <v>0.01</v>
      </c>
      <c r="W8">
        <f t="shared" si="23"/>
        <v>0.94928367630263122</v>
      </c>
      <c r="X8">
        <f t="shared" si="24"/>
        <v>2.9228377943500672E-3</v>
      </c>
      <c r="Y8">
        <f t="shared" si="25"/>
        <v>9.4928367630263116E-3</v>
      </c>
      <c r="Z8">
        <f t="shared" si="26"/>
        <v>0.93686800174525486</v>
      </c>
      <c r="AB8">
        <f t="shared" si="27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5"/>
        <v>-23.421700043631372</v>
      </c>
      <c r="AH8">
        <f t="shared" si="6"/>
        <v>-5845.6755887001345</v>
      </c>
      <c r="AI8">
        <f t="shared" si="7"/>
        <v>-5869.0972887437656</v>
      </c>
      <c r="AJ8">
        <f t="shared" si="8"/>
        <v>-651.46023723464168</v>
      </c>
      <c r="AK8">
        <f t="shared" ref="AK8:AK39" si="30">G8*SUM(AB8:AB8, AE8:AF8)</f>
        <v>329.75747448563055</v>
      </c>
      <c r="AL8">
        <f t="shared" si="9"/>
        <v>-6190.8000514927771</v>
      </c>
      <c r="AN8">
        <f t="shared" si="10"/>
        <v>0</v>
      </c>
      <c r="AO8">
        <f t="shared" si="11"/>
        <v>0</v>
      </c>
      <c r="AP8">
        <f t="shared" si="12"/>
        <v>-15.344593329725488</v>
      </c>
      <c r="AQ8">
        <f t="shared" si="13"/>
        <v>-3829.7610540229562</v>
      </c>
      <c r="AR8">
        <f t="shared" si="14"/>
        <v>-3845.1056473526814</v>
      </c>
      <c r="AS8">
        <f t="shared" si="15"/>
        <v>-426.80046248693208</v>
      </c>
      <c r="AT8">
        <f t="shared" si="16"/>
        <v>216.03873049322908</v>
      </c>
      <c r="AU8">
        <f t="shared" si="17"/>
        <v>-4055.867379346385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3.1512390000000001E-3</v>
      </c>
      <c r="Q9" s="5">
        <f t="shared" si="29"/>
        <v>25</v>
      </c>
      <c r="R9">
        <f t="shared" si="0"/>
        <v>2000000</v>
      </c>
      <c r="S9">
        <f t="shared" si="1"/>
        <v>17097.848904548253</v>
      </c>
      <c r="U9">
        <f t="shared" si="21"/>
        <v>3.1512390000000001E-3</v>
      </c>
      <c r="V9">
        <f t="shared" si="22"/>
        <v>0.01</v>
      </c>
      <c r="W9">
        <f t="shared" si="23"/>
        <v>0.93686800174525486</v>
      </c>
      <c r="X9">
        <f t="shared" si="24"/>
        <v>2.9522949849517155E-3</v>
      </c>
      <c r="Y9">
        <f t="shared" si="25"/>
        <v>9.3686800174525488E-3</v>
      </c>
      <c r="Z9">
        <f t="shared" si="26"/>
        <v>0.92454702674285061</v>
      </c>
      <c r="AB9">
        <f t="shared" si="27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5"/>
        <v>-23.113675668571265</v>
      </c>
      <c r="AH9">
        <f t="shared" si="6"/>
        <v>-5904.5899699034308</v>
      </c>
      <c r="AI9">
        <f t="shared" si="7"/>
        <v>-5927.7036455720017</v>
      </c>
      <c r="AJ9">
        <f t="shared" si="8"/>
        <v>325.2664409313802</v>
      </c>
      <c r="AK9">
        <f t="shared" si="30"/>
        <v>95.184887675046838</v>
      </c>
      <c r="AL9">
        <f t="shared" si="9"/>
        <v>-5507.2523169655751</v>
      </c>
      <c r="AN9">
        <f t="shared" si="10"/>
        <v>0</v>
      </c>
      <c r="AO9">
        <f t="shared" si="11"/>
        <v>0</v>
      </c>
      <c r="AP9">
        <f t="shared" si="12"/>
        <v>-14.341124079447354</v>
      </c>
      <c r="AQ9">
        <f t="shared" si="13"/>
        <v>-3663.5651815339193</v>
      </c>
      <c r="AR9">
        <f t="shared" si="14"/>
        <v>-3677.9063056133664</v>
      </c>
      <c r="AS9">
        <f t="shared" si="15"/>
        <v>201.81499711099377</v>
      </c>
      <c r="AT9">
        <f t="shared" si="16"/>
        <v>59.058468424052471</v>
      </c>
      <c r="AU9">
        <f t="shared" si="17"/>
        <v>-3417.0328400783205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3.229188E-3</v>
      </c>
      <c r="Q10" s="5">
        <f t="shared" si="29"/>
        <v>25</v>
      </c>
      <c r="R10">
        <f t="shared" si="0"/>
        <v>2000000</v>
      </c>
      <c r="S10">
        <f t="shared" si="1"/>
        <v>16838.220008271644</v>
      </c>
      <c r="U10">
        <f t="shared" si="21"/>
        <v>3.229188E-3</v>
      </c>
      <c r="V10">
        <f t="shared" si="22"/>
        <v>0.01</v>
      </c>
      <c r="W10">
        <f t="shared" si="23"/>
        <v>0.92454702674285061</v>
      </c>
      <c r="X10">
        <f t="shared" si="24"/>
        <v>2.9855361641936925E-3</v>
      </c>
      <c r="Y10">
        <f t="shared" si="25"/>
        <v>9.2454702674285068E-3</v>
      </c>
      <c r="Z10">
        <f t="shared" si="26"/>
        <v>0.91231602031122838</v>
      </c>
      <c r="AB10">
        <f t="shared" si="27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5"/>
        <v>-22.807900507780708</v>
      </c>
      <c r="AH10">
        <f t="shared" si="6"/>
        <v>-5971.0723283873849</v>
      </c>
      <c r="AI10">
        <f t="shared" si="7"/>
        <v>-5993.8802288951656</v>
      </c>
      <c r="AJ10">
        <f t="shared" si="8"/>
        <v>445.98750132730675</v>
      </c>
      <c r="AK10">
        <f t="shared" si="30"/>
        <v>64.811838010434229</v>
      </c>
      <c r="AL10">
        <f t="shared" si="9"/>
        <v>-5483.0808895574246</v>
      </c>
      <c r="AN10">
        <f t="shared" si="10"/>
        <v>0</v>
      </c>
      <c r="AO10">
        <f t="shared" si="11"/>
        <v>0</v>
      </c>
      <c r="AP10">
        <f t="shared" si="12"/>
        <v>-13.425104499448835</v>
      </c>
      <c r="AQ10">
        <f t="shared" si="13"/>
        <v>-3514.6711533146718</v>
      </c>
      <c r="AR10">
        <f t="shared" si="14"/>
        <v>-3528.0962578141207</v>
      </c>
      <c r="AS10">
        <f t="shared" si="15"/>
        <v>262.51556160220059</v>
      </c>
      <c r="AT10">
        <f t="shared" si="16"/>
        <v>38.149311366673182</v>
      </c>
      <c r="AU10">
        <f t="shared" si="17"/>
        <v>-3227.4313848452471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26">
        <f>AU81</f>
        <v>49881.359963937532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3.318545E-3</v>
      </c>
      <c r="Q11" s="5">
        <f t="shared" si="29"/>
        <v>25</v>
      </c>
      <c r="R11">
        <f t="shared" si="0"/>
        <v>2000000</v>
      </c>
      <c r="S11">
        <f t="shared" si="1"/>
        <v>16450.762420680639</v>
      </c>
      <c r="U11">
        <f t="shared" si="21"/>
        <v>3.318545E-3</v>
      </c>
      <c r="V11">
        <f t="shared" si="22"/>
        <v>0.01</v>
      </c>
      <c r="W11">
        <f t="shared" si="23"/>
        <v>0.91231602031122838</v>
      </c>
      <c r="X11">
        <f t="shared" si="24"/>
        <v>3.0275617676237252E-3</v>
      </c>
      <c r="Y11">
        <f t="shared" si="25"/>
        <v>9.1231602031122839E-3</v>
      </c>
      <c r="Z11">
        <f t="shared" si="26"/>
        <v>0.9001652983404923</v>
      </c>
      <c r="AB11">
        <f t="shared" si="27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5"/>
        <v>-22.504132458512309</v>
      </c>
      <c r="AH11">
        <f t="shared" si="6"/>
        <v>-6055.1235352474505</v>
      </c>
      <c r="AI11">
        <f t="shared" si="7"/>
        <v>-6077.6276677059632</v>
      </c>
      <c r="AJ11">
        <f t="shared" si="8"/>
        <v>553.37240473073871</v>
      </c>
      <c r="AK11">
        <f t="shared" si="30"/>
        <v>36.868266880971078</v>
      </c>
      <c r="AL11">
        <f t="shared" si="9"/>
        <v>-5487.3869960942538</v>
      </c>
      <c r="AN11">
        <f t="shared" si="10"/>
        <v>0</v>
      </c>
      <c r="AO11">
        <f t="shared" si="11"/>
        <v>0</v>
      </c>
      <c r="AP11">
        <f t="shared" si="12"/>
        <v>-12.586755645233016</v>
      </c>
      <c r="AQ11">
        <f t="shared" si="13"/>
        <v>-3386.6828894810669</v>
      </c>
      <c r="AR11">
        <f t="shared" si="14"/>
        <v>-3399.2696451263005</v>
      </c>
      <c r="AS11">
        <f t="shared" si="15"/>
        <v>309.50596527111105</v>
      </c>
      <c r="AT11">
        <f t="shared" si="16"/>
        <v>20.620740086272022</v>
      </c>
      <c r="AU11">
        <f t="shared" si="17"/>
        <v>-3069.1429397689176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3.4212090000000001E-3</v>
      </c>
      <c r="Q12" s="5">
        <f t="shared" si="29"/>
        <v>25</v>
      </c>
      <c r="R12">
        <f t="shared" si="0"/>
        <v>2000000</v>
      </c>
      <c r="S12">
        <f t="shared" si="1"/>
        <v>16023.791111867953</v>
      </c>
      <c r="U12">
        <f t="shared" si="21"/>
        <v>3.4212090000000001E-3</v>
      </c>
      <c r="V12">
        <f t="shared" si="22"/>
        <v>0.01</v>
      </c>
      <c r="W12">
        <f t="shared" si="23"/>
        <v>0.9001652983404923</v>
      </c>
      <c r="X12">
        <f t="shared" si="24"/>
        <v>3.0796536201701773E-3</v>
      </c>
      <c r="Y12">
        <f t="shared" si="25"/>
        <v>9.0016529834049241E-3</v>
      </c>
      <c r="Z12">
        <f t="shared" si="26"/>
        <v>0.88808399173691721</v>
      </c>
      <c r="AB12">
        <f t="shared" si="27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5"/>
        <v>-22.202099793422931</v>
      </c>
      <c r="AH12">
        <f t="shared" si="6"/>
        <v>-6159.3072403403548</v>
      </c>
      <c r="AI12">
        <f t="shared" si="7"/>
        <v>-6181.5093401337781</v>
      </c>
      <c r="AJ12">
        <f t="shared" si="8"/>
        <v>577.93308895431983</v>
      </c>
      <c r="AK12">
        <f t="shared" si="30"/>
        <v>34.059332563383258</v>
      </c>
      <c r="AL12">
        <f t="shared" si="9"/>
        <v>-5569.5169186160747</v>
      </c>
      <c r="AN12">
        <f t="shared" si="10"/>
        <v>0</v>
      </c>
      <c r="AO12">
        <f t="shared" si="11"/>
        <v>0</v>
      </c>
      <c r="AP12">
        <f t="shared" si="12"/>
        <v>-11.800652064132292</v>
      </c>
      <c r="AQ12">
        <f t="shared" si="13"/>
        <v>-3273.7372760066137</v>
      </c>
      <c r="AR12">
        <f t="shared" si="14"/>
        <v>-3285.5379280707461</v>
      </c>
      <c r="AS12">
        <f t="shared" si="15"/>
        <v>307.17758061422074</v>
      </c>
      <c r="AT12">
        <f t="shared" si="16"/>
        <v>18.102897332085718</v>
      </c>
      <c r="AU12">
        <f t="shared" si="17"/>
        <v>-2960.2574501244394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3.53338E-3</v>
      </c>
      <c r="Q13" s="5">
        <f t="shared" si="29"/>
        <v>25</v>
      </c>
      <c r="R13">
        <f t="shared" si="0"/>
        <v>2000000</v>
      </c>
      <c r="S13">
        <f t="shared" si="1"/>
        <v>15536.896282729707</v>
      </c>
      <c r="U13">
        <f t="shared" si="21"/>
        <v>3.53338E-3</v>
      </c>
      <c r="V13">
        <f t="shared" si="22"/>
        <v>0.01</v>
      </c>
      <c r="W13">
        <f t="shared" si="23"/>
        <v>0.88808399173691721</v>
      </c>
      <c r="X13">
        <f t="shared" si="24"/>
        <v>3.1379382147233886E-3</v>
      </c>
      <c r="Y13">
        <f t="shared" si="25"/>
        <v>8.8808399173691717E-3</v>
      </c>
      <c r="Z13">
        <f t="shared" si="26"/>
        <v>0.87606521360482459</v>
      </c>
      <c r="AB13">
        <f t="shared" si="27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5"/>
        <v>-21.901630340120615</v>
      </c>
      <c r="AH13">
        <f t="shared" si="6"/>
        <v>-6275.8764294467774</v>
      </c>
      <c r="AI13">
        <f t="shared" si="7"/>
        <v>-6297.7780597868978</v>
      </c>
      <c r="AJ13">
        <f t="shared" si="8"/>
        <v>619.13801270061958</v>
      </c>
      <c r="AK13">
        <f t="shared" si="30"/>
        <v>28.460944746772455</v>
      </c>
      <c r="AL13">
        <f t="shared" si="9"/>
        <v>-5650.1791023395053</v>
      </c>
      <c r="AN13">
        <f t="shared" si="10"/>
        <v>0</v>
      </c>
      <c r="AO13">
        <f t="shared" si="11"/>
        <v>0</v>
      </c>
      <c r="AP13">
        <f t="shared" si="12"/>
        <v>-11.065541212453045</v>
      </c>
      <c r="AQ13">
        <f t="shared" si="13"/>
        <v>-3170.812774932605</v>
      </c>
      <c r="AR13">
        <f t="shared" si="14"/>
        <v>-3181.8783161450579</v>
      </c>
      <c r="AS13">
        <f t="shared" si="15"/>
        <v>312.81220116224705</v>
      </c>
      <c r="AT13">
        <f t="shared" si="16"/>
        <v>14.379557692736823</v>
      </c>
      <c r="AU13">
        <f t="shared" si="17"/>
        <v>-2854.6865572900738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3.6617109999999998E-3</v>
      </c>
      <c r="Q14" s="5">
        <f t="shared" si="29"/>
        <v>25</v>
      </c>
      <c r="R14">
        <f t="shared" si="0"/>
        <v>2000000</v>
      </c>
      <c r="S14">
        <f t="shared" si="1"/>
        <v>14992.162467395174</v>
      </c>
      <c r="U14">
        <f t="shared" si="21"/>
        <v>3.6617109999999998E-3</v>
      </c>
      <c r="V14">
        <f t="shared" si="22"/>
        <v>0.01</v>
      </c>
      <c r="W14">
        <f t="shared" si="23"/>
        <v>0.87606521360482459</v>
      </c>
      <c r="X14">
        <f t="shared" si="24"/>
        <v>3.2078976293741356E-3</v>
      </c>
      <c r="Y14">
        <f t="shared" si="25"/>
        <v>8.7606521360482463E-3</v>
      </c>
      <c r="Z14">
        <f t="shared" si="26"/>
        <v>0.8640966638394022</v>
      </c>
      <c r="AB14">
        <f t="shared" si="27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5"/>
        <v>-21.602416595985055</v>
      </c>
      <c r="AH14">
        <f t="shared" si="6"/>
        <v>-6415.7952587482714</v>
      </c>
      <c r="AI14">
        <f t="shared" si="7"/>
        <v>-6437.3976753442566</v>
      </c>
      <c r="AJ14">
        <f t="shared" si="8"/>
        <v>656.65678887113609</v>
      </c>
      <c r="AK14">
        <f t="shared" si="30"/>
        <v>24.500401849234091</v>
      </c>
      <c r="AL14">
        <f t="shared" si="9"/>
        <v>-5756.2404846238869</v>
      </c>
      <c r="AN14">
        <f t="shared" si="10"/>
        <v>0</v>
      </c>
      <c r="AO14">
        <f t="shared" si="11"/>
        <v>0</v>
      </c>
      <c r="AP14">
        <f t="shared" si="12"/>
        <v>-10.376846345645486</v>
      </c>
      <c r="AQ14">
        <f t="shared" si="13"/>
        <v>-3081.8645353559723</v>
      </c>
      <c r="AR14">
        <f t="shared" si="14"/>
        <v>-3092.2413817016181</v>
      </c>
      <c r="AS14">
        <f t="shared" si="15"/>
        <v>315.42890443133001</v>
      </c>
      <c r="AT14">
        <f t="shared" si="16"/>
        <v>11.768910402520531</v>
      </c>
      <c r="AU14">
        <f t="shared" si="17"/>
        <v>-2765.0435668677678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3.8071530000000002E-3</v>
      </c>
      <c r="Q15" s="5">
        <f t="shared" si="29"/>
        <v>25</v>
      </c>
      <c r="R15">
        <f t="shared" si="0"/>
        <v>2000000</v>
      </c>
      <c r="S15">
        <f t="shared" si="1"/>
        <v>14508.719865583009</v>
      </c>
      <c r="U15">
        <f t="shared" si="21"/>
        <v>3.8071530000000002E-3</v>
      </c>
      <c r="V15">
        <f t="shared" si="22"/>
        <v>0.01</v>
      </c>
      <c r="W15">
        <f t="shared" si="23"/>
        <v>0.8640966638394022</v>
      </c>
      <c r="X15">
        <f t="shared" si="24"/>
        <v>3.2897482060261717E-3</v>
      </c>
      <c r="Y15">
        <f t="shared" si="25"/>
        <v>8.6409666383940216E-3</v>
      </c>
      <c r="Z15">
        <f t="shared" si="26"/>
        <v>0.8521659489949821</v>
      </c>
      <c r="AB15">
        <f t="shared" si="27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5"/>
        <v>-21.304148724874551</v>
      </c>
      <c r="AH15">
        <f t="shared" si="6"/>
        <v>-6579.4964120523437</v>
      </c>
      <c r="AI15">
        <f t="shared" si="7"/>
        <v>-6600.8005607772184</v>
      </c>
      <c r="AJ15">
        <f t="shared" si="8"/>
        <v>590.84053885757749</v>
      </c>
      <c r="AK15">
        <f t="shared" si="30"/>
        <v>53.114178044439335</v>
      </c>
      <c r="AL15">
        <f t="shared" si="9"/>
        <v>-5956.8458438752014</v>
      </c>
      <c r="AN15">
        <f t="shared" si="10"/>
        <v>0</v>
      </c>
      <c r="AO15">
        <f t="shared" si="11"/>
        <v>0</v>
      </c>
      <c r="AP15">
        <f t="shared" si="12"/>
        <v>-9.7083499103440545</v>
      </c>
      <c r="AQ15">
        <f t="shared" si="13"/>
        <v>-2998.2917518537706</v>
      </c>
      <c r="AR15">
        <f t="shared" si="14"/>
        <v>-3008.0001017641148</v>
      </c>
      <c r="AS15">
        <f t="shared" si="15"/>
        <v>269.24740183343664</v>
      </c>
      <c r="AT15">
        <f t="shared" si="16"/>
        <v>24.204253937340418</v>
      </c>
      <c r="AU15">
        <f t="shared" si="17"/>
        <v>-2714.5484459933377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3.9582979999999999E-3</v>
      </c>
      <c r="Q16" s="5">
        <f t="shared" si="29"/>
        <v>25</v>
      </c>
      <c r="R16">
        <f t="shared" si="0"/>
        <v>2000000</v>
      </c>
      <c r="S16">
        <f t="shared" si="1"/>
        <v>14105.789154621591</v>
      </c>
      <c r="U16">
        <f t="shared" si="21"/>
        <v>3.9582979999999999E-3</v>
      </c>
      <c r="V16">
        <f t="shared" si="22"/>
        <v>0.01</v>
      </c>
      <c r="W16">
        <f t="shared" si="23"/>
        <v>0.8521659489949821</v>
      </c>
      <c r="X16">
        <f t="shared" si="24"/>
        <v>3.3731267715749395E-3</v>
      </c>
      <c r="Y16">
        <f t="shared" si="25"/>
        <v>8.5216594899498212E-3</v>
      </c>
      <c r="Z16">
        <f t="shared" si="26"/>
        <v>0.84027116273345726</v>
      </c>
      <c r="AB16">
        <f t="shared" si="27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5"/>
        <v>-21.006779068336431</v>
      </c>
      <c r="AH16">
        <f t="shared" si="6"/>
        <v>-6746.2535431498791</v>
      </c>
      <c r="AI16">
        <f t="shared" si="7"/>
        <v>-6767.2603222182152</v>
      </c>
      <c r="AJ16">
        <f t="shared" si="8"/>
        <v>511.14917873001832</v>
      </c>
      <c r="AK16">
        <f t="shared" si="30"/>
        <v>87.783242933993947</v>
      </c>
      <c r="AL16">
        <f t="shared" si="9"/>
        <v>-6168.3279005542026</v>
      </c>
      <c r="AN16">
        <f t="shared" si="10"/>
        <v>0</v>
      </c>
      <c r="AO16">
        <f t="shared" si="11"/>
        <v>0</v>
      </c>
      <c r="AP16">
        <f t="shared" si="12"/>
        <v>-9.055754298748651</v>
      </c>
      <c r="AQ16">
        <f t="shared" si="13"/>
        <v>-2908.2237845740274</v>
      </c>
      <c r="AR16">
        <f t="shared" si="14"/>
        <v>-2917.2795388727754</v>
      </c>
      <c r="AS16">
        <f t="shared" si="15"/>
        <v>220.34988598339046</v>
      </c>
      <c r="AT16">
        <f t="shared" si="16"/>
        <v>37.842235450356739</v>
      </c>
      <c r="AU16">
        <f t="shared" si="17"/>
        <v>-2659.0874174390283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4.120851E-3</v>
      </c>
      <c r="Q17" s="5">
        <f t="shared" si="29"/>
        <v>25</v>
      </c>
      <c r="R17">
        <f t="shared" si="0"/>
        <v>2000000</v>
      </c>
      <c r="S17">
        <f t="shared" si="1"/>
        <v>13950.623153029044</v>
      </c>
      <c r="U17">
        <f t="shared" si="21"/>
        <v>4.120851E-3</v>
      </c>
      <c r="V17">
        <f t="shared" si="22"/>
        <v>0.01</v>
      </c>
      <c r="W17">
        <f t="shared" si="23"/>
        <v>0.84027116273345726</v>
      </c>
      <c r="X17">
        <f t="shared" si="24"/>
        <v>3.4626322612213299E-3</v>
      </c>
      <c r="Y17">
        <f t="shared" si="25"/>
        <v>8.4027116273345734E-3</v>
      </c>
      <c r="Z17">
        <f t="shared" si="26"/>
        <v>0.82840581884490139</v>
      </c>
      <c r="AB17">
        <f t="shared" si="27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5"/>
        <v>-20.710145471122534</v>
      </c>
      <c r="AH17">
        <f t="shared" si="6"/>
        <v>-6925.2645224426597</v>
      </c>
      <c r="AI17">
        <f t="shared" si="7"/>
        <v>-6945.9746679137825</v>
      </c>
      <c r="AJ17">
        <f t="shared" si="8"/>
        <v>295.91045774520899</v>
      </c>
      <c r="AK17">
        <f t="shared" si="30"/>
        <v>163.56709238833088</v>
      </c>
      <c r="AL17">
        <f t="shared" si="9"/>
        <v>-6486.4971177802427</v>
      </c>
      <c r="AN17">
        <f t="shared" si="10"/>
        <v>0</v>
      </c>
      <c r="AO17">
        <f t="shared" si="11"/>
        <v>0</v>
      </c>
      <c r="AP17">
        <f t="shared" si="12"/>
        <v>-8.3924415694711509</v>
      </c>
      <c r="AQ17">
        <f t="shared" si="13"/>
        <v>-2806.348122410428</v>
      </c>
      <c r="AR17">
        <f t="shared" si="14"/>
        <v>-2814.7405639798994</v>
      </c>
      <c r="AS17">
        <f t="shared" si="15"/>
        <v>119.91278525227676</v>
      </c>
      <c r="AT17">
        <f t="shared" si="16"/>
        <v>66.282840334049652</v>
      </c>
      <c r="AU17">
        <f t="shared" si="17"/>
        <v>-2628.5449383935729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4.2986129999999997E-3</v>
      </c>
      <c r="Q18" s="5">
        <f t="shared" si="29"/>
        <v>25</v>
      </c>
      <c r="R18">
        <f t="shared" si="0"/>
        <v>2000000</v>
      </c>
      <c r="S18">
        <f t="shared" si="1"/>
        <v>14066.598954616733</v>
      </c>
      <c r="U18">
        <f t="shared" si="21"/>
        <v>4.2986129999999997E-3</v>
      </c>
      <c r="V18">
        <f t="shared" si="22"/>
        <v>0.01</v>
      </c>
      <c r="W18">
        <f t="shared" si="23"/>
        <v>0.82840581884490139</v>
      </c>
      <c r="X18">
        <f t="shared" si="24"/>
        <v>3.5609960221623378E-3</v>
      </c>
      <c r="Y18">
        <f t="shared" si="25"/>
        <v>8.2840581884490137E-3</v>
      </c>
      <c r="Z18">
        <f t="shared" si="26"/>
        <v>0.81656076463429006</v>
      </c>
      <c r="AB18">
        <f t="shared" si="27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5"/>
        <v>-20.414019115857251</v>
      </c>
      <c r="AH18">
        <f t="shared" si="6"/>
        <v>-7121.9920443246756</v>
      </c>
      <c r="AI18">
        <f t="shared" si="7"/>
        <v>-7142.4060634405332</v>
      </c>
      <c r="AJ18">
        <f t="shared" si="8"/>
        <v>70.544598295920878</v>
      </c>
      <c r="AK18">
        <f t="shared" si="30"/>
        <v>249.62639176400401</v>
      </c>
      <c r="AL18">
        <f t="shared" si="9"/>
        <v>-6822.2350733806079</v>
      </c>
      <c r="AN18">
        <f t="shared" si="10"/>
        <v>0</v>
      </c>
      <c r="AO18">
        <f t="shared" si="11"/>
        <v>0</v>
      </c>
      <c r="AP18">
        <f t="shared" si="12"/>
        <v>-7.7197100553790321</v>
      </c>
      <c r="AQ18">
        <f t="shared" si="13"/>
        <v>-2693.2331789674572</v>
      </c>
      <c r="AR18">
        <f t="shared" si="14"/>
        <v>-2700.9528890228366</v>
      </c>
      <c r="AS18">
        <f t="shared" si="15"/>
        <v>26.676953799591175</v>
      </c>
      <c r="AT18">
        <f t="shared" si="16"/>
        <v>94.398038703298454</v>
      </c>
      <c r="AU18">
        <f t="shared" si="17"/>
        <v>-2579.8778965199467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4.5124980000000002E-3</v>
      </c>
      <c r="Q19" s="5">
        <f t="shared" si="29"/>
        <v>25</v>
      </c>
      <c r="R19">
        <f t="shared" si="0"/>
        <v>2000000</v>
      </c>
      <c r="S19">
        <f t="shared" si="1"/>
        <v>14128.416925808775</v>
      </c>
      <c r="U19">
        <f t="shared" si="21"/>
        <v>4.5124980000000002E-3</v>
      </c>
      <c r="V19">
        <f t="shared" si="22"/>
        <v>0.01</v>
      </c>
      <c r="W19">
        <f t="shared" si="23"/>
        <v>0.81656076463429006</v>
      </c>
      <c r="X19">
        <f t="shared" si="24"/>
        <v>3.6847288172907047E-3</v>
      </c>
      <c r="Y19">
        <f t="shared" si="25"/>
        <v>8.1656076463429011E-3</v>
      </c>
      <c r="Z19">
        <f t="shared" si="26"/>
        <v>0.80471042817065652</v>
      </c>
      <c r="AB19">
        <f t="shared" si="27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5"/>
        <v>-20.117760704266413</v>
      </c>
      <c r="AH19">
        <f t="shared" si="6"/>
        <v>-7369.4576345814094</v>
      </c>
      <c r="AI19">
        <f t="shared" si="7"/>
        <v>-7389.5753952856758</v>
      </c>
      <c r="AJ19">
        <f t="shared" si="8"/>
        <v>116.94836444461544</v>
      </c>
      <c r="AK19">
        <f t="shared" si="30"/>
        <v>256.1429913995421</v>
      </c>
      <c r="AL19">
        <f t="shared" si="9"/>
        <v>-7016.4840394415187</v>
      </c>
      <c r="AN19">
        <f t="shared" si="10"/>
        <v>0</v>
      </c>
      <c r="AO19">
        <f t="shared" si="11"/>
        <v>0</v>
      </c>
      <c r="AP19">
        <f t="shared" si="12"/>
        <v>-7.0947288805742472</v>
      </c>
      <c r="AQ19">
        <f t="shared" si="13"/>
        <v>-2598.9127061813128</v>
      </c>
      <c r="AR19">
        <f t="shared" si="14"/>
        <v>-2606.007435061887</v>
      </c>
      <c r="AS19">
        <f t="shared" si="15"/>
        <v>41.243006662524614</v>
      </c>
      <c r="AT19">
        <f t="shared" si="16"/>
        <v>90.331379588068231</v>
      </c>
      <c r="AU19">
        <f t="shared" si="17"/>
        <v>-2474.4330488112946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4.7406419999999998E-3</v>
      </c>
      <c r="Q20" s="5">
        <f t="shared" si="29"/>
        <v>25</v>
      </c>
      <c r="R20">
        <f t="shared" si="0"/>
        <v>2000000</v>
      </c>
      <c r="S20">
        <f t="shared" si="1"/>
        <v>13376.584496655247</v>
      </c>
      <c r="U20">
        <f t="shared" si="21"/>
        <v>4.7406419999999998E-3</v>
      </c>
      <c r="V20">
        <f t="shared" si="22"/>
        <v>0.01</v>
      </c>
      <c r="W20">
        <f t="shared" si="23"/>
        <v>0.80471042817065652</v>
      </c>
      <c r="X20">
        <f t="shared" si="24"/>
        <v>3.8148440536237972E-3</v>
      </c>
      <c r="Y20">
        <f t="shared" si="25"/>
        <v>8.0471042817065654E-3</v>
      </c>
      <c r="Z20">
        <f t="shared" si="26"/>
        <v>0.79284847983532625</v>
      </c>
      <c r="AB20">
        <f t="shared" si="27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5"/>
        <v>-19.821211995883157</v>
      </c>
      <c r="AH20">
        <f t="shared" si="6"/>
        <v>-7629.6881072475944</v>
      </c>
      <c r="AI20">
        <f t="shared" si="7"/>
        <v>-7649.5093192434779</v>
      </c>
      <c r="AJ20">
        <f t="shared" si="8"/>
        <v>763.67975017922436</v>
      </c>
      <c r="AK20">
        <f t="shared" si="30"/>
        <v>48.887923065086859</v>
      </c>
      <c r="AL20">
        <f t="shared" si="9"/>
        <v>-6836.9416459991662</v>
      </c>
      <c r="AN20">
        <f t="shared" si="10"/>
        <v>0</v>
      </c>
      <c r="AO20">
        <f t="shared" si="11"/>
        <v>0</v>
      </c>
      <c r="AP20">
        <f t="shared" si="12"/>
        <v>-6.6301318619545127</v>
      </c>
      <c r="AQ20">
        <f t="shared" si="13"/>
        <v>-2552.1062096073797</v>
      </c>
      <c r="AR20">
        <f t="shared" si="14"/>
        <v>-2558.7363414693345</v>
      </c>
      <c r="AS20">
        <f t="shared" si="15"/>
        <v>255.44842792884606</v>
      </c>
      <c r="AT20">
        <f t="shared" si="16"/>
        <v>16.352853521062961</v>
      </c>
      <c r="AU20">
        <f t="shared" si="17"/>
        <v>-2286.9350600194252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4.9668849999999999E-3</v>
      </c>
      <c r="Q21" s="5">
        <f t="shared" si="29"/>
        <v>25</v>
      </c>
      <c r="R21">
        <f t="shared" si="0"/>
        <v>2000000</v>
      </c>
      <c r="S21">
        <f t="shared" si="1"/>
        <v>12435.501686310216</v>
      </c>
      <c r="U21">
        <f t="shared" si="21"/>
        <v>4.9668849999999999E-3</v>
      </c>
      <c r="V21">
        <f t="shared" si="22"/>
        <v>0.01</v>
      </c>
      <c r="W21">
        <f t="shared" si="23"/>
        <v>0.79284847983532625</v>
      </c>
      <c r="X21">
        <f t="shared" si="24"/>
        <v>3.9379872217668839E-3</v>
      </c>
      <c r="Y21">
        <f t="shared" si="25"/>
        <v>7.9284847983532632E-3</v>
      </c>
      <c r="Z21">
        <f t="shared" si="26"/>
        <v>0.7809820078152061</v>
      </c>
      <c r="AB21">
        <f t="shared" si="27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5"/>
        <v>-19.524550195380151</v>
      </c>
      <c r="AH21">
        <f t="shared" si="6"/>
        <v>-7875.974443533768</v>
      </c>
      <c r="AI21">
        <f t="shared" si="7"/>
        <v>-7895.4989937291484</v>
      </c>
      <c r="AJ21">
        <f t="shared" si="8"/>
        <v>893.70160839797245</v>
      </c>
      <c r="AK21">
        <f t="shared" si="30"/>
        <v>16.968967493699051</v>
      </c>
      <c r="AL21">
        <f t="shared" si="9"/>
        <v>-6984.828417837477</v>
      </c>
      <c r="AN21">
        <f t="shared" si="10"/>
        <v>0</v>
      </c>
      <c r="AO21">
        <f t="shared" si="11"/>
        <v>0</v>
      </c>
      <c r="AP21">
        <f t="shared" si="12"/>
        <v>-6.2104407006863855</v>
      </c>
      <c r="AQ21">
        <f t="shared" si="13"/>
        <v>-2505.2189040063854</v>
      </c>
      <c r="AR21">
        <f t="shared" si="14"/>
        <v>-2511.4293447070718</v>
      </c>
      <c r="AS21">
        <f t="shared" si="15"/>
        <v>284.27189295131353</v>
      </c>
      <c r="AT21">
        <f t="shared" si="16"/>
        <v>5.3975515603134712</v>
      </c>
      <c r="AU21">
        <f t="shared" si="17"/>
        <v>-2221.759900195445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5.2168930000000002E-3</v>
      </c>
      <c r="Q22" s="5">
        <f t="shared" si="29"/>
        <v>25</v>
      </c>
      <c r="R22">
        <f t="shared" si="0"/>
        <v>2000000</v>
      </c>
      <c r="S22">
        <f t="shared" si="1"/>
        <v>12140.616069845933</v>
      </c>
      <c r="U22">
        <f t="shared" si="21"/>
        <v>5.2168930000000002E-3</v>
      </c>
      <c r="V22">
        <f t="shared" si="22"/>
        <v>0.01</v>
      </c>
      <c r="W22">
        <f t="shared" si="23"/>
        <v>0.7809820078152061</v>
      </c>
      <c r="X22">
        <f t="shared" si="24"/>
        <v>4.0742995696970942E-3</v>
      </c>
      <c r="Y22">
        <f t="shared" si="25"/>
        <v>7.8098200781520615E-3</v>
      </c>
      <c r="Z22">
        <f t="shared" si="26"/>
        <v>0.76909788816735702</v>
      </c>
      <c r="AB22">
        <f t="shared" si="27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5"/>
        <v>-19.227447204183925</v>
      </c>
      <c r="AH22">
        <f t="shared" si="6"/>
        <v>-8148.5991393941886</v>
      </c>
      <c r="AI22">
        <f t="shared" si="7"/>
        <v>-8167.8265865983722</v>
      </c>
      <c r="AJ22">
        <f t="shared" si="8"/>
        <v>374.58089479474802</v>
      </c>
      <c r="AK22">
        <f t="shared" si="30"/>
        <v>203.9499645784426</v>
      </c>
      <c r="AL22">
        <f t="shared" si="9"/>
        <v>-7589.2957272251815</v>
      </c>
      <c r="AN22">
        <f t="shared" si="10"/>
        <v>0</v>
      </c>
      <c r="AO22">
        <f t="shared" si="11"/>
        <v>0</v>
      </c>
      <c r="AP22">
        <f t="shared" si="12"/>
        <v>-5.7104921466491092</v>
      </c>
      <c r="AQ22">
        <f t="shared" si="13"/>
        <v>-2420.108654963653</v>
      </c>
      <c r="AR22">
        <f t="shared" si="14"/>
        <v>-2425.8191471103019</v>
      </c>
      <c r="AS22">
        <f t="shared" si="15"/>
        <v>111.24936323032762</v>
      </c>
      <c r="AT22">
        <f t="shared" si="16"/>
        <v>60.572506514600114</v>
      </c>
      <c r="AU22">
        <f t="shared" si="17"/>
        <v>-2253.997277365374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5.4821100000000001E-3</v>
      </c>
      <c r="Q23" s="5">
        <f t="shared" si="29"/>
        <v>25</v>
      </c>
      <c r="R23">
        <f t="shared" si="0"/>
        <v>2000000</v>
      </c>
      <c r="S23">
        <f t="shared" si="1"/>
        <v>13381.652688204354</v>
      </c>
      <c r="U23">
        <f t="shared" si="21"/>
        <v>5.4821100000000001E-3</v>
      </c>
      <c r="V23">
        <f t="shared" si="22"/>
        <v>0.01</v>
      </c>
      <c r="W23">
        <f t="shared" si="23"/>
        <v>0.76909788816735702</v>
      </c>
      <c r="X23">
        <f t="shared" si="24"/>
        <v>4.2162792237011495E-3</v>
      </c>
      <c r="Y23">
        <f t="shared" si="25"/>
        <v>7.6909788816735703E-3</v>
      </c>
      <c r="Z23">
        <f t="shared" si="26"/>
        <v>0.75719063006198228</v>
      </c>
      <c r="AB23">
        <f t="shared" si="27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5"/>
        <v>-18.929765751549557</v>
      </c>
      <c r="AH23">
        <f t="shared" si="6"/>
        <v>-8432.5584474022999</v>
      </c>
      <c r="AI23">
        <f t="shared" si="7"/>
        <v>-8451.4882131538488</v>
      </c>
      <c r="AJ23">
        <f t="shared" si="8"/>
        <v>-795.13984988288939</v>
      </c>
      <c r="AK23">
        <f t="shared" si="30"/>
        <v>653.61255262584302</v>
      </c>
      <c r="AL23">
        <f t="shared" si="9"/>
        <v>-8593.0155104108944</v>
      </c>
      <c r="AN23">
        <f t="shared" si="10"/>
        <v>0</v>
      </c>
      <c r="AO23">
        <f t="shared" si="11"/>
        <v>0</v>
      </c>
      <c r="AP23">
        <f t="shared" si="12"/>
        <v>-5.01971578489335</v>
      </c>
      <c r="AQ23">
        <f t="shared" si="13"/>
        <v>-2236.1104358618968</v>
      </c>
      <c r="AR23">
        <f t="shared" si="14"/>
        <v>-2241.1301516467897</v>
      </c>
      <c r="AS23">
        <f t="shared" si="15"/>
        <v>-210.85184613698357</v>
      </c>
      <c r="AT23">
        <f t="shared" si="16"/>
        <v>173.32223180584296</v>
      </c>
      <c r="AU23">
        <f t="shared" si="17"/>
        <v>-2278.6597659779304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5.7777469999999997E-3</v>
      </c>
      <c r="Q24" s="5">
        <f t="shared" si="29"/>
        <v>25</v>
      </c>
      <c r="R24">
        <f t="shared" si="0"/>
        <v>2000000</v>
      </c>
      <c r="S24">
        <f t="shared" si="1"/>
        <v>14447.766230905789</v>
      </c>
      <c r="U24">
        <f t="shared" si="21"/>
        <v>5.7777469999999997E-3</v>
      </c>
      <c r="V24">
        <f t="shared" si="22"/>
        <v>0.01</v>
      </c>
      <c r="W24">
        <f t="shared" si="23"/>
        <v>0.75719063006198228</v>
      </c>
      <c r="X24">
        <f t="shared" si="24"/>
        <v>4.3748558912687276E-3</v>
      </c>
      <c r="Y24">
        <f t="shared" si="25"/>
        <v>7.5719063006198231E-3</v>
      </c>
      <c r="Z24">
        <f t="shared" si="26"/>
        <v>0.74524386787009378</v>
      </c>
      <c r="AB24">
        <f t="shared" si="27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5"/>
        <v>-18.631096696752344</v>
      </c>
      <c r="AH24">
        <f t="shared" si="6"/>
        <v>-8749.7117825374553</v>
      </c>
      <c r="AI24">
        <f t="shared" si="7"/>
        <v>-8768.3428792342074</v>
      </c>
      <c r="AJ24">
        <f t="shared" si="8"/>
        <v>-634.64715775108198</v>
      </c>
      <c r="AK24">
        <f t="shared" si="30"/>
        <v>709.27234211764528</v>
      </c>
      <c r="AL24">
        <f t="shared" si="9"/>
        <v>-8693.7176948676442</v>
      </c>
      <c r="AN24">
        <f t="shared" si="10"/>
        <v>0</v>
      </c>
      <c r="AO24">
        <f t="shared" si="11"/>
        <v>0</v>
      </c>
      <c r="AP24">
        <f t="shared" si="12"/>
        <v>-4.4111749814530317</v>
      </c>
      <c r="AQ24">
        <f t="shared" si="13"/>
        <v>-2071.6177012157282</v>
      </c>
      <c r="AR24">
        <f t="shared" si="14"/>
        <v>-2076.028876197181</v>
      </c>
      <c r="AS24">
        <f t="shared" si="15"/>
        <v>-150.26166789257482</v>
      </c>
      <c r="AT24">
        <f t="shared" si="16"/>
        <v>167.93023306734983</v>
      </c>
      <c r="AU24">
        <f t="shared" si="17"/>
        <v>-2058.3603110224062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6.1180619999999996E-3</v>
      </c>
      <c r="Q25" s="5">
        <f t="shared" si="29"/>
        <v>25</v>
      </c>
      <c r="R25">
        <f t="shared" si="0"/>
        <v>2000000</v>
      </c>
      <c r="S25">
        <f t="shared" si="1"/>
        <v>15354.851126734431</v>
      </c>
      <c r="U25">
        <f t="shared" si="21"/>
        <v>6.1180619999999996E-3</v>
      </c>
      <c r="V25">
        <f t="shared" si="22"/>
        <v>0.01</v>
      </c>
      <c r="W25">
        <f t="shared" si="23"/>
        <v>0.74524386787009378</v>
      </c>
      <c r="X25">
        <f t="shared" si="24"/>
        <v>4.5594481887490414E-3</v>
      </c>
      <c r="Y25">
        <f t="shared" si="25"/>
        <v>7.4524386787009379E-3</v>
      </c>
      <c r="Z25">
        <f t="shared" si="26"/>
        <v>0.73323198100264375</v>
      </c>
      <c r="AB25">
        <f t="shared" si="27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5"/>
        <v>-18.330799525066094</v>
      </c>
      <c r="AH25">
        <f t="shared" si="6"/>
        <v>-9118.8963774980821</v>
      </c>
      <c r="AI25">
        <f t="shared" si="7"/>
        <v>-9137.2271770231473</v>
      </c>
      <c r="AJ25">
        <f t="shared" si="8"/>
        <v>-491.55872165300752</v>
      </c>
      <c r="AK25">
        <f t="shared" si="30"/>
        <v>753.69764316022099</v>
      </c>
      <c r="AL25">
        <f t="shared" si="9"/>
        <v>-8875.0882555159333</v>
      </c>
      <c r="AN25">
        <f t="shared" si="10"/>
        <v>0</v>
      </c>
      <c r="AO25">
        <f t="shared" si="11"/>
        <v>0</v>
      </c>
      <c r="AP25">
        <f t="shared" si="12"/>
        <v>-3.8750673121510029</v>
      </c>
      <c r="AQ25">
        <f t="shared" si="13"/>
        <v>-1927.7030020984639</v>
      </c>
      <c r="AR25">
        <f t="shared" si="14"/>
        <v>-1931.5780694106147</v>
      </c>
      <c r="AS25">
        <f t="shared" si="15"/>
        <v>-103.91380537851552</v>
      </c>
      <c r="AT25">
        <f t="shared" si="16"/>
        <v>159.32906233913397</v>
      </c>
      <c r="AU25">
        <f t="shared" si="17"/>
        <v>-1876.1628124499962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6.4830920000000002E-3</v>
      </c>
      <c r="Q26" s="5">
        <f t="shared" si="29"/>
        <v>25</v>
      </c>
      <c r="R26">
        <f t="shared" si="0"/>
        <v>2000000</v>
      </c>
      <c r="S26">
        <f t="shared" si="1"/>
        <v>16112.568698379173</v>
      </c>
      <c r="U26">
        <f t="shared" si="21"/>
        <v>6.4830920000000002E-3</v>
      </c>
      <c r="V26">
        <f t="shared" si="22"/>
        <v>0.01</v>
      </c>
      <c r="W26">
        <f t="shared" si="23"/>
        <v>0.73323198100264375</v>
      </c>
      <c r="X26">
        <f t="shared" si="24"/>
        <v>4.7536103901823917E-3</v>
      </c>
      <c r="Y26">
        <f t="shared" si="25"/>
        <v>7.3323198100264378E-3</v>
      </c>
      <c r="Z26">
        <f t="shared" si="26"/>
        <v>0.72114605080243488</v>
      </c>
      <c r="AB26">
        <f t="shared" si="27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5"/>
        <v>-18.028651270060873</v>
      </c>
      <c r="AH26">
        <f t="shared" si="6"/>
        <v>-9507.2207803647834</v>
      </c>
      <c r="AI26">
        <f t="shared" si="7"/>
        <v>-9525.2494316348439</v>
      </c>
      <c r="AJ26">
        <f t="shared" si="8"/>
        <v>-360.84737546290489</v>
      </c>
      <c r="AK26">
        <f t="shared" si="30"/>
        <v>788.10675367593149</v>
      </c>
      <c r="AL26">
        <f t="shared" si="9"/>
        <v>-9097.9900534218177</v>
      </c>
      <c r="AN26">
        <f t="shared" si="10"/>
        <v>0</v>
      </c>
      <c r="AO26">
        <f t="shared" si="11"/>
        <v>0</v>
      </c>
      <c r="AP26">
        <f t="shared" si="12"/>
        <v>-3.4028519831594863</v>
      </c>
      <c r="AQ26">
        <f t="shared" si="13"/>
        <v>-1794.4584207762621</v>
      </c>
      <c r="AR26">
        <f t="shared" si="14"/>
        <v>-1797.8612727594214</v>
      </c>
      <c r="AS26">
        <f t="shared" si="15"/>
        <v>-68.108822386007347</v>
      </c>
      <c r="AT26">
        <f t="shared" si="16"/>
        <v>148.75270421038397</v>
      </c>
      <c r="AU26">
        <f t="shared" si="17"/>
        <v>-1717.2173909350449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6.8699859999999998E-3</v>
      </c>
      <c r="Q27" s="5">
        <f t="shared" si="29"/>
        <v>25</v>
      </c>
      <c r="R27">
        <f t="shared" si="0"/>
        <v>2000000</v>
      </c>
      <c r="S27">
        <f t="shared" si="1"/>
        <v>16740.105420975866</v>
      </c>
      <c r="U27">
        <f t="shared" si="21"/>
        <v>6.8699859999999998E-3</v>
      </c>
      <c r="V27">
        <f t="shared" si="22"/>
        <v>0.01</v>
      </c>
      <c r="W27">
        <f t="shared" si="23"/>
        <v>0.72114605080243488</v>
      </c>
      <c r="X27">
        <f t="shared" si="24"/>
        <v>4.9542632729680167E-3</v>
      </c>
      <c r="Y27">
        <f t="shared" si="25"/>
        <v>7.2114605080243485E-3</v>
      </c>
      <c r="Z27">
        <f t="shared" si="26"/>
        <v>0.70898032702144254</v>
      </c>
      <c r="AB27">
        <f t="shared" si="27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5"/>
        <v>-17.724508175536062</v>
      </c>
      <c r="AH27">
        <f t="shared" si="6"/>
        <v>-9908.5265459360326</v>
      </c>
      <c r="AI27">
        <f t="shared" si="7"/>
        <v>-9926.251054111568</v>
      </c>
      <c r="AJ27">
        <f t="shared" si="8"/>
        <v>-248.89013061782316</v>
      </c>
      <c r="AK27">
        <f t="shared" si="30"/>
        <v>813.36606995833483</v>
      </c>
      <c r="AL27">
        <f t="shared" si="9"/>
        <v>-9361.7751147710569</v>
      </c>
      <c r="AN27">
        <f t="shared" si="10"/>
        <v>0</v>
      </c>
      <c r="AO27">
        <f t="shared" si="11"/>
        <v>0</v>
      </c>
      <c r="AP27">
        <f t="shared" si="12"/>
        <v>-2.987005283788851</v>
      </c>
      <c r="AQ27">
        <f t="shared" si="13"/>
        <v>-1669.8246774555646</v>
      </c>
      <c r="AR27">
        <f t="shared" si="14"/>
        <v>-1672.8116827393533</v>
      </c>
      <c r="AS27">
        <f t="shared" si="15"/>
        <v>-41.943964135741133</v>
      </c>
      <c r="AT27">
        <f t="shared" si="16"/>
        <v>137.07171587268257</v>
      </c>
      <c r="AU27">
        <f t="shared" si="17"/>
        <v>-1577.683931002412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7.3063119999999997E-3</v>
      </c>
      <c r="Q28" s="5">
        <f t="shared" si="29"/>
        <v>25</v>
      </c>
      <c r="R28">
        <f t="shared" si="0"/>
        <v>2000000</v>
      </c>
      <c r="S28">
        <f t="shared" si="1"/>
        <v>17256.807843373019</v>
      </c>
      <c r="U28">
        <f t="shared" si="21"/>
        <v>7.3063119999999997E-3</v>
      </c>
      <c r="V28">
        <f t="shared" si="22"/>
        <v>0.01</v>
      </c>
      <c r="W28">
        <f t="shared" si="23"/>
        <v>0.70898032702144254</v>
      </c>
      <c r="X28">
        <f t="shared" si="24"/>
        <v>5.18003147108069E-3</v>
      </c>
      <c r="Y28">
        <f t="shared" si="25"/>
        <v>7.0898032702144259E-3</v>
      </c>
      <c r="Z28">
        <f t="shared" si="26"/>
        <v>0.69671049228014736</v>
      </c>
      <c r="AB28">
        <f t="shared" si="27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5"/>
        <v>-17.417762307003684</v>
      </c>
      <c r="AH28">
        <f t="shared" si="6"/>
        <v>-10360.062942161379</v>
      </c>
      <c r="AI28">
        <f t="shared" si="7"/>
        <v>-10377.480704468384</v>
      </c>
      <c r="AJ28">
        <f t="shared" si="8"/>
        <v>-154.59367200343149</v>
      </c>
      <c r="AK28">
        <f t="shared" si="30"/>
        <v>830.78837910158256</v>
      </c>
      <c r="AL28">
        <f t="shared" si="9"/>
        <v>-9701.2859973702325</v>
      </c>
      <c r="AN28">
        <f t="shared" si="10"/>
        <v>0</v>
      </c>
      <c r="AO28">
        <f t="shared" si="11"/>
        <v>0</v>
      </c>
      <c r="AP28">
        <f t="shared" si="12"/>
        <v>-2.6208136057160289</v>
      </c>
      <c r="AQ28">
        <f t="shared" si="13"/>
        <v>-1558.8566106435635</v>
      </c>
      <c r="AR28">
        <f t="shared" si="14"/>
        <v>-1561.4774242492797</v>
      </c>
      <c r="AS28">
        <f t="shared" si="15"/>
        <v>-23.261380641374299</v>
      </c>
      <c r="AT28">
        <f t="shared" si="16"/>
        <v>125.00695835909328</v>
      </c>
      <c r="AU28">
        <f t="shared" si="17"/>
        <v>-1459.7318465315607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7.7977719999999997E-3</v>
      </c>
      <c r="Q29" s="5">
        <f t="shared" si="29"/>
        <v>25</v>
      </c>
      <c r="R29">
        <f t="shared" si="0"/>
        <v>2000000</v>
      </c>
      <c r="S29">
        <f t="shared" si="1"/>
        <v>17671.927734352903</v>
      </c>
      <c r="U29">
        <f t="shared" si="21"/>
        <v>7.7977719999999997E-3</v>
      </c>
      <c r="V29">
        <f t="shared" si="22"/>
        <v>0.01</v>
      </c>
      <c r="W29">
        <f t="shared" si="23"/>
        <v>0.69671049228014736</v>
      </c>
      <c r="X29">
        <f t="shared" si="24"/>
        <v>5.4327895688083489E-3</v>
      </c>
      <c r="Y29">
        <f t="shared" si="25"/>
        <v>6.9671049228014741E-3</v>
      </c>
      <c r="Z29">
        <f t="shared" si="26"/>
        <v>0.68431059778853753</v>
      </c>
      <c r="AB29">
        <f t="shared" si="27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5"/>
        <v>-17.107764944713438</v>
      </c>
      <c r="AH29">
        <f t="shared" si="6"/>
        <v>-10865.579137616698</v>
      </c>
      <c r="AI29">
        <f t="shared" si="7"/>
        <v>-10882.686902561412</v>
      </c>
      <c r="AJ29">
        <f t="shared" si="8"/>
        <v>-70.088344230547591</v>
      </c>
      <c r="AK29">
        <f t="shared" si="30"/>
        <v>841.60993614182269</v>
      </c>
      <c r="AL29">
        <f t="shared" si="9"/>
        <v>-10111.165310650138</v>
      </c>
      <c r="AN29">
        <f t="shared" si="10"/>
        <v>0</v>
      </c>
      <c r="AO29">
        <f t="shared" si="11"/>
        <v>0</v>
      </c>
      <c r="AP29">
        <f t="shared" si="12"/>
        <v>-2.2983651452741047</v>
      </c>
      <c r="AQ29">
        <f t="shared" si="13"/>
        <v>-1459.7504965622493</v>
      </c>
      <c r="AR29">
        <f t="shared" si="14"/>
        <v>-1462.0488617075234</v>
      </c>
      <c r="AS29">
        <f t="shared" si="15"/>
        <v>-9.4161106368978267</v>
      </c>
      <c r="AT29">
        <f t="shared" si="16"/>
        <v>113.06719196784773</v>
      </c>
      <c r="AU29">
        <f t="shared" si="17"/>
        <v>-1358.3977803765738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8.3605269999999995E-3</v>
      </c>
      <c r="Q30" s="5">
        <f t="shared" si="29"/>
        <v>25</v>
      </c>
      <c r="R30">
        <f t="shared" si="0"/>
        <v>2000000</v>
      </c>
      <c r="S30">
        <f t="shared" si="1"/>
        <v>17994.519912045958</v>
      </c>
      <c r="U30">
        <f t="shared" si="21"/>
        <v>8.3605269999999995E-3</v>
      </c>
      <c r="V30">
        <f t="shared" si="22"/>
        <v>0.01</v>
      </c>
      <c r="W30">
        <f t="shared" si="23"/>
        <v>0.68431059778853753</v>
      </c>
      <c r="X30">
        <f t="shared" si="24"/>
        <v>5.721197229197208E-3</v>
      </c>
      <c r="Y30">
        <f t="shared" si="25"/>
        <v>6.8431059778853755E-3</v>
      </c>
      <c r="Z30">
        <f t="shared" si="26"/>
        <v>0.67174629458145496</v>
      </c>
      <c r="AB30">
        <f t="shared" si="27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5"/>
        <v>-16.793657364536372</v>
      </c>
      <c r="AH30">
        <f t="shared" si="6"/>
        <v>-11442.394458394416</v>
      </c>
      <c r="AI30">
        <f t="shared" si="7"/>
        <v>-11459.188115758952</v>
      </c>
      <c r="AJ30">
        <f t="shared" si="8"/>
        <v>5.3353582817890128</v>
      </c>
      <c r="AK30">
        <f t="shared" si="30"/>
        <v>846.5161202379611</v>
      </c>
      <c r="AL30">
        <f t="shared" si="9"/>
        <v>-10607.336637239203</v>
      </c>
      <c r="AN30">
        <f t="shared" si="10"/>
        <v>0</v>
      </c>
      <c r="AO30">
        <f t="shared" si="11"/>
        <v>0</v>
      </c>
      <c r="AP30">
        <f t="shared" si="12"/>
        <v>-2.0144338839003932</v>
      </c>
      <c r="AQ30">
        <f t="shared" si="13"/>
        <v>-1372.5388466373622</v>
      </c>
      <c r="AR30">
        <f t="shared" si="14"/>
        <v>-1374.5532805212626</v>
      </c>
      <c r="AS30">
        <f t="shared" si="15"/>
        <v>0.63998724472494228</v>
      </c>
      <c r="AT30">
        <f t="shared" si="16"/>
        <v>101.54135688609874</v>
      </c>
      <c r="AU30">
        <f t="shared" si="17"/>
        <v>-1272.371936390439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9.009787E-3</v>
      </c>
      <c r="Q31" s="5">
        <f t="shared" si="29"/>
        <v>25</v>
      </c>
      <c r="R31">
        <f t="shared" si="0"/>
        <v>2000000</v>
      </c>
      <c r="S31">
        <f t="shared" si="1"/>
        <v>18230.995235344781</v>
      </c>
      <c r="U31">
        <f t="shared" si="21"/>
        <v>9.009787E-3</v>
      </c>
      <c r="V31">
        <f t="shared" si="22"/>
        <v>0.01</v>
      </c>
      <c r="W31">
        <f t="shared" si="23"/>
        <v>0.67174629458145496</v>
      </c>
      <c r="X31">
        <f t="shared" si="24"/>
        <v>6.0522910322181635E-3</v>
      </c>
      <c r="Y31">
        <f t="shared" si="25"/>
        <v>6.7174629458145495E-3</v>
      </c>
      <c r="Z31">
        <f t="shared" si="26"/>
        <v>0.65897654060342226</v>
      </c>
      <c r="AB31">
        <f t="shared" si="27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5"/>
        <v>-16.474413515085555</v>
      </c>
      <c r="AH31">
        <f t="shared" si="6"/>
        <v>-12104.582064436327</v>
      </c>
      <c r="AI31">
        <f t="shared" si="7"/>
        <v>-12121.056477951412</v>
      </c>
      <c r="AJ31">
        <f t="shared" si="8"/>
        <v>73.95390174410386</v>
      </c>
      <c r="AK31">
        <f t="shared" si="30"/>
        <v>846.14264515823584</v>
      </c>
      <c r="AL31">
        <f t="shared" si="9"/>
        <v>-11200.959931049072</v>
      </c>
      <c r="AN31">
        <f t="shared" si="10"/>
        <v>0</v>
      </c>
      <c r="AO31">
        <f t="shared" si="11"/>
        <v>0</v>
      </c>
      <c r="AP31">
        <f t="shared" si="12"/>
        <v>-1.7644106471802354</v>
      </c>
      <c r="AQ31">
        <f t="shared" si="13"/>
        <v>-1296.4014442518051</v>
      </c>
      <c r="AR31">
        <f t="shared" si="14"/>
        <v>-1298.1658548989851</v>
      </c>
      <c r="AS31">
        <f t="shared" si="15"/>
        <v>7.9204671849673547</v>
      </c>
      <c r="AT31">
        <f t="shared" si="16"/>
        <v>90.621926588364261</v>
      </c>
      <c r="AU31">
        <f t="shared" si="17"/>
        <v>-1199.6234611256536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9.7579090000000004E-3</v>
      </c>
      <c r="Q32" s="5">
        <f t="shared" si="29"/>
        <v>25</v>
      </c>
      <c r="R32">
        <f t="shared" si="0"/>
        <v>2000000</v>
      </c>
      <c r="S32">
        <f t="shared" si="1"/>
        <v>18386.449857888034</v>
      </c>
      <c r="U32">
        <f t="shared" si="21"/>
        <v>9.7579090000000004E-3</v>
      </c>
      <c r="V32">
        <f t="shared" si="22"/>
        <v>0.01</v>
      </c>
      <c r="W32">
        <f t="shared" si="23"/>
        <v>0.65897654060342226</v>
      </c>
      <c r="X32">
        <f t="shared" si="24"/>
        <v>6.4302331163429999E-3</v>
      </c>
      <c r="Y32">
        <f t="shared" si="25"/>
        <v>6.5897654060342228E-3</v>
      </c>
      <c r="Z32">
        <f t="shared" si="26"/>
        <v>0.64595654208104503</v>
      </c>
      <c r="AB32">
        <f t="shared" si="27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5"/>
        <v>-16.148913552026126</v>
      </c>
      <c r="AH32">
        <f t="shared" si="6"/>
        <v>-12860.466232686</v>
      </c>
      <c r="AI32">
        <f t="shared" si="7"/>
        <v>-12876.615146238026</v>
      </c>
      <c r="AJ32">
        <f t="shared" si="8"/>
        <v>136.95060059710158</v>
      </c>
      <c r="AK32">
        <f t="shared" si="30"/>
        <v>840.96587203614854</v>
      </c>
      <c r="AL32">
        <f t="shared" si="9"/>
        <v>-11898.698673604777</v>
      </c>
      <c r="AN32">
        <f t="shared" si="10"/>
        <v>0</v>
      </c>
      <c r="AO32">
        <f t="shared" si="11"/>
        <v>0</v>
      </c>
      <c r="AP32">
        <f t="shared" si="12"/>
        <v>-1.544240698370194</v>
      </c>
      <c r="AQ32">
        <f t="shared" si="13"/>
        <v>-1229.7827524154175</v>
      </c>
      <c r="AR32">
        <f t="shared" si="14"/>
        <v>-1231.3269931137877</v>
      </c>
      <c r="AS32">
        <f t="shared" si="15"/>
        <v>13.095908305345512</v>
      </c>
      <c r="AT32">
        <f t="shared" si="16"/>
        <v>80.417405254836197</v>
      </c>
      <c r="AU32">
        <f t="shared" si="17"/>
        <v>-1137.8136795536061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1.0650522000000001E-2</v>
      </c>
      <c r="Q33" s="5">
        <f t="shared" si="29"/>
        <v>25</v>
      </c>
      <c r="R33">
        <f t="shared" si="0"/>
        <v>2000000</v>
      </c>
      <c r="S33">
        <f t="shared" si="1"/>
        <v>18466.599934446218</v>
      </c>
      <c r="U33">
        <f t="shared" si="21"/>
        <v>1.0650522000000001E-2</v>
      </c>
      <c r="V33">
        <f t="shared" si="22"/>
        <v>0.01</v>
      </c>
      <c r="W33">
        <f t="shared" si="23"/>
        <v>0.64595654208104503</v>
      </c>
      <c r="X33">
        <f t="shared" si="24"/>
        <v>6.8797743624780961E-3</v>
      </c>
      <c r="Y33">
        <f t="shared" si="25"/>
        <v>6.4595654208104503E-3</v>
      </c>
      <c r="Z33">
        <f t="shared" si="26"/>
        <v>0.63261720229775642</v>
      </c>
      <c r="AB33">
        <f t="shared" si="27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5"/>
        <v>-15.81543005744391</v>
      </c>
      <c r="AH33">
        <f t="shared" si="6"/>
        <v>-13759.548724956192</v>
      </c>
      <c r="AI33">
        <f t="shared" si="7"/>
        <v>-13775.364155013636</v>
      </c>
      <c r="AJ33">
        <f t="shared" si="8"/>
        <v>194.55878486657821</v>
      </c>
      <c r="AK33">
        <f t="shared" si="30"/>
        <v>831.37932999435145</v>
      </c>
      <c r="AL33">
        <f t="shared" si="9"/>
        <v>-12749.426040152706</v>
      </c>
      <c r="AN33">
        <f t="shared" si="10"/>
        <v>0</v>
      </c>
      <c r="AO33">
        <f t="shared" si="11"/>
        <v>0</v>
      </c>
      <c r="AP33">
        <f t="shared" si="12"/>
        <v>-1.3503136802278612</v>
      </c>
      <c r="AQ33">
        <f t="shared" si="13"/>
        <v>-1174.7835379490796</v>
      </c>
      <c r="AR33">
        <f t="shared" si="14"/>
        <v>-1176.1338516293074</v>
      </c>
      <c r="AS33">
        <f t="shared" si="15"/>
        <v>16.611333859378465</v>
      </c>
      <c r="AT33">
        <f t="shared" si="16"/>
        <v>70.982760422733932</v>
      </c>
      <c r="AU33">
        <f t="shared" si="17"/>
        <v>-1088.5397573471951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1.1678121E-2</v>
      </c>
      <c r="Q34" s="5">
        <f t="shared" si="29"/>
        <v>25</v>
      </c>
      <c r="R34">
        <f t="shared" si="0"/>
        <v>2000000</v>
      </c>
      <c r="S34">
        <f t="shared" si="1"/>
        <v>18471.081484355534</v>
      </c>
      <c r="U34">
        <f t="shared" si="21"/>
        <v>1.1678121E-2</v>
      </c>
      <c r="V34">
        <f t="shared" si="22"/>
        <v>0.01</v>
      </c>
      <c r="W34">
        <f t="shared" si="23"/>
        <v>0.63261720229775642</v>
      </c>
      <c r="X34">
        <f t="shared" si="24"/>
        <v>7.3877802351146769E-3</v>
      </c>
      <c r="Y34">
        <f t="shared" si="25"/>
        <v>6.326172022977564E-3</v>
      </c>
      <c r="Z34">
        <f t="shared" si="26"/>
        <v>0.61890325003966418</v>
      </c>
      <c r="AB34">
        <f t="shared" si="27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5"/>
        <v>-15.472581250991604</v>
      </c>
      <c r="AH34">
        <f t="shared" si="6"/>
        <v>-14775.560470229353</v>
      </c>
      <c r="AI34">
        <f t="shared" si="7"/>
        <v>-14791.033051480345</v>
      </c>
      <c r="AJ34">
        <f t="shared" si="8"/>
        <v>250.47642406619343</v>
      </c>
      <c r="AK34">
        <f t="shared" si="30"/>
        <v>817.76021505369101</v>
      </c>
      <c r="AL34">
        <f t="shared" si="9"/>
        <v>-13722.79641236046</v>
      </c>
      <c r="AN34">
        <f t="shared" si="10"/>
        <v>0</v>
      </c>
      <c r="AO34">
        <f t="shared" si="11"/>
        <v>0</v>
      </c>
      <c r="AP34">
        <f t="shared" si="12"/>
        <v>-1.1795012650713628</v>
      </c>
      <c r="AQ34">
        <f t="shared" si="13"/>
        <v>-1126.3661818325907</v>
      </c>
      <c r="AR34">
        <f t="shared" si="14"/>
        <v>-1127.545683097662</v>
      </c>
      <c r="AS34">
        <f t="shared" si="15"/>
        <v>19.094245120715868</v>
      </c>
      <c r="AT34">
        <f t="shared" si="16"/>
        <v>62.339256296944143</v>
      </c>
      <c r="AU34">
        <f t="shared" si="17"/>
        <v>-1046.1121816800019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1.2859717E-2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18405.329306886502</v>
      </c>
      <c r="U35">
        <f t="shared" si="21"/>
        <v>1.2859717E-2</v>
      </c>
      <c r="V35">
        <f t="shared" si="22"/>
        <v>0.01</v>
      </c>
      <c r="W35">
        <f t="shared" si="23"/>
        <v>0.61890325003966418</v>
      </c>
      <c r="X35">
        <f t="shared" si="24"/>
        <v>7.9589206458903199E-3</v>
      </c>
      <c r="Y35">
        <f t="shared" si="25"/>
        <v>6.1890325003966422E-3</v>
      </c>
      <c r="Z35">
        <f t="shared" si="26"/>
        <v>0.60475529689337726</v>
      </c>
      <c r="AB35">
        <f t="shared" si="27"/>
        <v>11431.812362415105</v>
      </c>
      <c r="AC35">
        <f t="shared" ref="AC35:AC66" si="33">S35*Z35</f>
        <v>11130.720389406524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-15.118882422334432</v>
      </c>
      <c r="AH35">
        <f t="shared" ref="AH35:AH66" si="37">-X35*R35</f>
        <v>-15917.84129178064</v>
      </c>
      <c r="AI35">
        <f t="shared" ref="AI35:AI66" si="38">SUM(AE35:AH35)</f>
        <v>-15932.960174202974</v>
      </c>
      <c r="AJ35">
        <f t="shared" ref="AJ35:AJ66" si="39">AB35-AC35</f>
        <v>301.09197300858068</v>
      </c>
      <c r="AK35">
        <f t="shared" si="30"/>
        <v>800.22686536905746</v>
      </c>
      <c r="AL35">
        <f t="shared" ref="AL35:AL66" si="40">SUM(AI35:AK35)</f>
        <v>-14831.641335825336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-1.0290519642416871</v>
      </c>
      <c r="AQ35">
        <f t="shared" ref="AQ35:AQ66" si="44">AH35*$K35</f>
        <v>-1083.4323192828365</v>
      </c>
      <c r="AR35">
        <f t="shared" ref="AR35:AR66" si="45">AI35*$K35</f>
        <v>-1084.461371247078</v>
      </c>
      <c r="AS35">
        <f t="shared" ref="AS35:AS66" si="46">AJ35*$K35</f>
        <v>20.493531041962044</v>
      </c>
      <c r="AT35">
        <f t="shared" ref="AT35:AT66" si="47">AK35*$K35</f>
        <v>54.466659945083954</v>
      </c>
      <c r="AU35">
        <f t="shared" ref="AU35:AU66" si="48">AL35*$K35</f>
        <v>-1009.501180260032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1.4223828000000001E-2</v>
      </c>
      <c r="Q36" s="5">
        <f t="shared" si="29"/>
        <v>25</v>
      </c>
      <c r="R36">
        <f t="shared" si="31"/>
        <v>2000000</v>
      </c>
      <c r="S36">
        <f t="shared" si="32"/>
        <v>18274.926098227839</v>
      </c>
      <c r="U36">
        <f t="shared" ref="U36:U67" si="52">M36</f>
        <v>1.4223828000000001E-2</v>
      </c>
      <c r="V36">
        <f t="shared" ref="V36:V67" si="53">$C$10</f>
        <v>0.01</v>
      </c>
      <c r="W36">
        <f t="shared" ref="W36:W67" si="54">Z35</f>
        <v>0.60475529689337726</v>
      </c>
      <c r="X36">
        <f t="shared" ref="X36:X67" si="55">U36*W36</f>
        <v>8.6019353251003336E-3</v>
      </c>
      <c r="Y36">
        <f t="shared" ref="Y36:Y67" si="56">V36*W36</f>
        <v>6.0475529689337729E-3</v>
      </c>
      <c r="Z36">
        <f t="shared" ref="Z36:Z67" si="57">MAX(0, W36-X36-Y36)</f>
        <v>0.59010580859934314</v>
      </c>
      <c r="AB36">
        <f t="shared" ref="AB36:AB67" si="58">AC35</f>
        <v>11130.720389406524</v>
      </c>
      <c r="AC36">
        <f t="shared" si="33"/>
        <v>10784.140042287978</v>
      </c>
      <c r="AE36">
        <f t="shared" si="34"/>
        <v>0</v>
      </c>
      <c r="AF36">
        <f t="shared" si="35"/>
        <v>0</v>
      </c>
      <c r="AG36">
        <f t="shared" si="36"/>
        <v>-14.752645214983579</v>
      </c>
      <c r="AH36">
        <f t="shared" si="37"/>
        <v>-17203.870650200668</v>
      </c>
      <c r="AI36">
        <f t="shared" si="38"/>
        <v>-17218.623295415651</v>
      </c>
      <c r="AJ36">
        <f t="shared" si="39"/>
        <v>346.58034711854634</v>
      </c>
      <c r="AK36">
        <f t="shared" si="30"/>
        <v>779.15042725845672</v>
      </c>
      <c r="AL36">
        <f t="shared" si="40"/>
        <v>-16092.892521038648</v>
      </c>
      <c r="AN36">
        <f t="shared" si="41"/>
        <v>0</v>
      </c>
      <c r="AO36">
        <f t="shared" si="42"/>
        <v>0</v>
      </c>
      <c r="AP36">
        <f t="shared" si="43"/>
        <v>-0.89653963076503052</v>
      </c>
      <c r="AQ36">
        <f t="shared" si="44"/>
        <v>-1045.5041530311362</v>
      </c>
      <c r="AR36">
        <f t="shared" si="45"/>
        <v>-1046.4006926619013</v>
      </c>
      <c r="AS36">
        <f t="shared" si="46"/>
        <v>21.062189994272394</v>
      </c>
      <c r="AT36">
        <f t="shared" si="47"/>
        <v>47.350100689416607</v>
      </c>
      <c r="AU36">
        <f t="shared" si="48"/>
        <v>-977.98840197821232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1.5749540999999999E-2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18083.741761816338</v>
      </c>
      <c r="U37">
        <f t="shared" si="52"/>
        <v>1.5749540999999999E-2</v>
      </c>
      <c r="V37">
        <f t="shared" si="53"/>
        <v>0.01</v>
      </c>
      <c r="W37">
        <f t="shared" si="54"/>
        <v>0.59010580859934314</v>
      </c>
      <c r="X37">
        <f t="shared" si="55"/>
        <v>9.2938956268735062E-3</v>
      </c>
      <c r="Y37">
        <f t="shared" si="56"/>
        <v>5.9010580859934318E-3</v>
      </c>
      <c r="Z37">
        <f t="shared" si="57"/>
        <v>0.5749108548864762</v>
      </c>
      <c r="AB37">
        <f t="shared" si="58"/>
        <v>10784.140042287978</v>
      </c>
      <c r="AC37">
        <f t="shared" si="33"/>
        <v>10396.539435832103</v>
      </c>
      <c r="AE37">
        <f t="shared" si="34"/>
        <v>0</v>
      </c>
      <c r="AF37">
        <f t="shared" si="35"/>
        <v>0</v>
      </c>
      <c r="AG37">
        <f t="shared" si="36"/>
        <v>-14.372771372161905</v>
      </c>
      <c r="AH37">
        <f t="shared" si="37"/>
        <v>-18587.791253747011</v>
      </c>
      <c r="AI37">
        <f t="shared" si="38"/>
        <v>-18602.164025119175</v>
      </c>
      <c r="AJ37">
        <f t="shared" si="39"/>
        <v>387.60060645587509</v>
      </c>
      <c r="AK37">
        <f t="shared" si="30"/>
        <v>754.88980296015848</v>
      </c>
      <c r="AL37">
        <f t="shared" si="40"/>
        <v>-17459.673615703141</v>
      </c>
      <c r="AN37">
        <f t="shared" si="41"/>
        <v>0</v>
      </c>
      <c r="AO37">
        <f t="shared" si="42"/>
        <v>0</v>
      </c>
      <c r="AP37">
        <f t="shared" si="43"/>
        <v>-0.77986977391475132</v>
      </c>
      <c r="AQ37">
        <f t="shared" si="44"/>
        <v>-1008.577690918479</v>
      </c>
      <c r="AR37">
        <f t="shared" si="45"/>
        <v>-1009.3575606923938</v>
      </c>
      <c r="AS37">
        <f t="shared" si="46"/>
        <v>21.031295183017729</v>
      </c>
      <c r="AT37">
        <f t="shared" si="47"/>
        <v>40.960488740908517</v>
      </c>
      <c r="AU37">
        <f t="shared" si="48"/>
        <v>-947.36577676846753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1.7447312E-2</v>
      </c>
      <c r="Q38" s="5">
        <f t="shared" si="60"/>
        <v>25</v>
      </c>
      <c r="R38">
        <f t="shared" si="31"/>
        <v>2000000</v>
      </c>
      <c r="S38">
        <f t="shared" si="32"/>
        <v>17840.852841681644</v>
      </c>
      <c r="U38">
        <f t="shared" si="52"/>
        <v>1.7447312E-2</v>
      </c>
      <c r="V38">
        <f t="shared" si="53"/>
        <v>0.01</v>
      </c>
      <c r="W38">
        <f t="shared" si="54"/>
        <v>0.5749108548864762</v>
      </c>
      <c r="X38">
        <f t="shared" si="55"/>
        <v>1.0030649057391075E-2</v>
      </c>
      <c r="Y38">
        <f t="shared" si="56"/>
        <v>5.749108548864762E-3</v>
      </c>
      <c r="Z38">
        <f t="shared" si="57"/>
        <v>0.55913109728022037</v>
      </c>
      <c r="AB38">
        <f t="shared" si="58"/>
        <v>10396.539435832103</v>
      </c>
      <c r="AC38">
        <f t="shared" si="33"/>
        <v>9975.3756257843961</v>
      </c>
      <c r="AE38">
        <f t="shared" si="34"/>
        <v>0</v>
      </c>
      <c r="AF38">
        <f t="shared" si="35"/>
        <v>0</v>
      </c>
      <c r="AG38">
        <f t="shared" si="36"/>
        <v>-13.978277432005509</v>
      </c>
      <c r="AH38">
        <f t="shared" si="37"/>
        <v>-20061.298114782152</v>
      </c>
      <c r="AI38">
        <f t="shared" si="38"/>
        <v>-20075.276392214157</v>
      </c>
      <c r="AJ38">
        <f t="shared" si="39"/>
        <v>421.16381004770665</v>
      </c>
      <c r="AK38">
        <f t="shared" si="30"/>
        <v>727.75776050824732</v>
      </c>
      <c r="AL38">
        <f t="shared" si="40"/>
        <v>-18926.354821658202</v>
      </c>
      <c r="AN38">
        <f t="shared" si="41"/>
        <v>0</v>
      </c>
      <c r="AO38">
        <f t="shared" si="42"/>
        <v>0</v>
      </c>
      <c r="AP38">
        <f t="shared" si="43"/>
        <v>-0.67720039724173542</v>
      </c>
      <c r="AQ38">
        <f t="shared" si="44"/>
        <v>-971.90223320429482</v>
      </c>
      <c r="AR38">
        <f t="shared" si="45"/>
        <v>-972.57943360153661</v>
      </c>
      <c r="AS38">
        <f t="shared" si="46"/>
        <v>20.403966143575776</v>
      </c>
      <c r="AT38">
        <f t="shared" si="47"/>
        <v>35.257408998301138</v>
      </c>
      <c r="AU38">
        <f t="shared" si="48"/>
        <v>-916.91805845965962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1.9300032000000002E-2</v>
      </c>
      <c r="Q39" s="5">
        <f t="shared" si="60"/>
        <v>25</v>
      </c>
      <c r="R39">
        <f t="shared" si="31"/>
        <v>2000000</v>
      </c>
      <c r="S39">
        <f t="shared" si="32"/>
        <v>17554.999047746707</v>
      </c>
      <c r="U39">
        <f t="shared" si="52"/>
        <v>1.9300032000000002E-2</v>
      </c>
      <c r="V39">
        <f t="shared" si="53"/>
        <v>0.01</v>
      </c>
      <c r="W39">
        <f t="shared" si="54"/>
        <v>0.55913109728022037</v>
      </c>
      <c r="X39">
        <f t="shared" si="55"/>
        <v>1.0791248069703366E-2</v>
      </c>
      <c r="Y39">
        <f t="shared" si="56"/>
        <v>5.5913109728022038E-3</v>
      </c>
      <c r="Z39">
        <f t="shared" si="57"/>
        <v>0.54274853823771485</v>
      </c>
      <c r="AB39">
        <f t="shared" si="58"/>
        <v>9975.3756257843961</v>
      </c>
      <c r="AC39">
        <f t="shared" si="33"/>
        <v>9527.9500719290008</v>
      </c>
      <c r="AE39">
        <f t="shared" si="34"/>
        <v>0</v>
      </c>
      <c r="AF39">
        <f t="shared" si="35"/>
        <v>0</v>
      </c>
      <c r="AG39">
        <f t="shared" si="36"/>
        <v>-13.568713455942872</v>
      </c>
      <c r="AH39">
        <f t="shared" si="37"/>
        <v>-21582.496139406732</v>
      </c>
      <c r="AI39">
        <f t="shared" si="38"/>
        <v>-21596.064852862673</v>
      </c>
      <c r="AJ39">
        <f t="shared" si="39"/>
        <v>447.42555385539526</v>
      </c>
      <c r="AK39">
        <f t="shared" si="30"/>
        <v>698.27629380490782</v>
      </c>
      <c r="AL39">
        <f t="shared" si="40"/>
        <v>-20450.363005202369</v>
      </c>
      <c r="AN39">
        <f t="shared" si="41"/>
        <v>0</v>
      </c>
      <c r="AO39">
        <f t="shared" si="42"/>
        <v>0</v>
      </c>
      <c r="AP39">
        <f t="shared" si="43"/>
        <v>-0.58692714636798204</v>
      </c>
      <c r="AQ39">
        <f t="shared" si="44"/>
        <v>-933.57066694130026</v>
      </c>
      <c r="AR39">
        <f t="shared" si="45"/>
        <v>-934.15759408766814</v>
      </c>
      <c r="AS39">
        <f t="shared" si="46"/>
        <v>19.353802730755127</v>
      </c>
      <c r="AT39">
        <f t="shared" si="47"/>
        <v>30.204581578795388</v>
      </c>
      <c r="AU39">
        <f t="shared" si="48"/>
        <v>-884.5992097781176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2.1337168E-2</v>
      </c>
      <c r="Q40" s="5">
        <f t="shared" si="60"/>
        <v>25</v>
      </c>
      <c r="R40">
        <f t="shared" si="31"/>
        <v>2000000</v>
      </c>
      <c r="S40">
        <f t="shared" si="32"/>
        <v>17237.905353442286</v>
      </c>
      <c r="U40">
        <f t="shared" si="52"/>
        <v>2.1337168E-2</v>
      </c>
      <c r="V40">
        <f t="shared" si="53"/>
        <v>0.01</v>
      </c>
      <c r="W40">
        <f t="shared" si="54"/>
        <v>0.54274853823771485</v>
      </c>
      <c r="X40">
        <f t="shared" si="55"/>
        <v>1.1580716742132546E-2</v>
      </c>
      <c r="Y40">
        <f t="shared" si="56"/>
        <v>5.4274853823771483E-3</v>
      </c>
      <c r="Z40">
        <f t="shared" si="57"/>
        <v>0.52574033611320514</v>
      </c>
      <c r="AB40">
        <f t="shared" si="58"/>
        <v>9527.9500719290008</v>
      </c>
      <c r="AC40">
        <f t="shared" si="33"/>
        <v>9062.6621544063655</v>
      </c>
      <c r="AE40">
        <f t="shared" si="34"/>
        <v>0</v>
      </c>
      <c r="AF40">
        <f t="shared" si="35"/>
        <v>0</v>
      </c>
      <c r="AG40">
        <f t="shared" si="36"/>
        <v>-13.143508402830129</v>
      </c>
      <c r="AH40">
        <f t="shared" si="37"/>
        <v>-23161.433484265093</v>
      </c>
      <c r="AI40">
        <f t="shared" si="38"/>
        <v>-23174.576992667924</v>
      </c>
      <c r="AJ40">
        <f t="shared" si="39"/>
        <v>465.28791752263533</v>
      </c>
      <c r="AK40">
        <f t="shared" ref="AK40:AK71" si="61">G40*SUM(AB40:AB40, AE40:AF40)</f>
        <v>666.95650503503009</v>
      </c>
      <c r="AL40">
        <f t="shared" si="40"/>
        <v>-22042.332570110259</v>
      </c>
      <c r="AN40">
        <f t="shared" si="41"/>
        <v>0</v>
      </c>
      <c r="AO40">
        <f t="shared" si="42"/>
        <v>0</v>
      </c>
      <c r="AP40">
        <f t="shared" si="43"/>
        <v>-0.50762009980222134</v>
      </c>
      <c r="AQ40">
        <f t="shared" si="44"/>
        <v>-894.52593755815872</v>
      </c>
      <c r="AR40">
        <f t="shared" si="45"/>
        <v>-895.03355765796096</v>
      </c>
      <c r="AS40">
        <f t="shared" si="46"/>
        <v>17.970049692268642</v>
      </c>
      <c r="AT40">
        <f t="shared" si="47"/>
        <v>25.758763738966536</v>
      </c>
      <c r="AU40">
        <f t="shared" si="48"/>
        <v>-851.30474422672569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2.3628113999999999E-2</v>
      </c>
      <c r="Q41" s="5">
        <f t="shared" si="60"/>
        <v>25</v>
      </c>
      <c r="R41">
        <f t="shared" si="31"/>
        <v>2000000</v>
      </c>
      <c r="S41">
        <f t="shared" si="32"/>
        <v>16900.039995039901</v>
      </c>
      <c r="U41">
        <f t="shared" si="52"/>
        <v>2.3628113999999999E-2</v>
      </c>
      <c r="V41">
        <f t="shared" si="53"/>
        <v>0.01</v>
      </c>
      <c r="W41">
        <f t="shared" si="54"/>
        <v>0.52574033611320514</v>
      </c>
      <c r="X41">
        <f t="shared" si="55"/>
        <v>1.2422252596081127E-2</v>
      </c>
      <c r="Y41">
        <f t="shared" si="56"/>
        <v>5.2574033611320512E-3</v>
      </c>
      <c r="Z41">
        <f t="shared" si="57"/>
        <v>0.50806068015599204</v>
      </c>
      <c r="AB41">
        <f t="shared" si="58"/>
        <v>9062.6621544063655</v>
      </c>
      <c r="AC41">
        <f t="shared" si="33"/>
        <v>8586.2458145434393</v>
      </c>
      <c r="AE41">
        <f t="shared" si="34"/>
        <v>0</v>
      </c>
      <c r="AF41">
        <f t="shared" si="35"/>
        <v>0</v>
      </c>
      <c r="AG41">
        <f t="shared" si="36"/>
        <v>-12.7015170038998</v>
      </c>
      <c r="AH41">
        <f t="shared" si="37"/>
        <v>-24844.505192162254</v>
      </c>
      <c r="AI41">
        <f t="shared" si="38"/>
        <v>-24857.206709166156</v>
      </c>
      <c r="AJ41">
        <f t="shared" si="39"/>
        <v>476.41633986292618</v>
      </c>
      <c r="AK41">
        <f t="shared" si="61"/>
        <v>634.38635080844563</v>
      </c>
      <c r="AL41">
        <f t="shared" si="40"/>
        <v>-23746.404018494781</v>
      </c>
      <c r="AN41">
        <f t="shared" si="41"/>
        <v>0</v>
      </c>
      <c r="AO41">
        <f t="shared" si="42"/>
        <v>0</v>
      </c>
      <c r="AP41">
        <f t="shared" si="43"/>
        <v>-0.43799088680123288</v>
      </c>
      <c r="AQ41">
        <f t="shared" si="44"/>
        <v>-856.72182762987575</v>
      </c>
      <c r="AR41">
        <f t="shared" si="45"/>
        <v>-857.15981851667698</v>
      </c>
      <c r="AS41">
        <f t="shared" si="46"/>
        <v>16.428432534404589</v>
      </c>
      <c r="AT41">
        <f t="shared" si="47"/>
        <v>21.875768089739044</v>
      </c>
      <c r="AU41">
        <f t="shared" si="48"/>
        <v>-818.85561789253325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2.6203289000000001E-2</v>
      </c>
      <c r="Q42" s="5">
        <f t="shared" si="60"/>
        <v>25</v>
      </c>
      <c r="R42">
        <f t="shared" si="31"/>
        <v>2000000</v>
      </c>
      <c r="S42">
        <f t="shared" si="32"/>
        <v>16547.638723791668</v>
      </c>
      <c r="U42">
        <f t="shared" si="52"/>
        <v>2.6203289000000001E-2</v>
      </c>
      <c r="V42">
        <f t="shared" si="53"/>
        <v>0.01</v>
      </c>
      <c r="W42">
        <f t="shared" si="54"/>
        <v>0.50806068015599204</v>
      </c>
      <c r="X42">
        <f t="shared" si="55"/>
        <v>1.3312860831664025E-2</v>
      </c>
      <c r="Y42">
        <f t="shared" si="56"/>
        <v>5.0806068015599205E-3</v>
      </c>
      <c r="Z42">
        <f t="shared" si="57"/>
        <v>0.48966721252276807</v>
      </c>
      <c r="AB42">
        <f t="shared" si="58"/>
        <v>8586.2458145434393</v>
      </c>
      <c r="AC42">
        <f t="shared" si="33"/>
        <v>8102.8361277128815</v>
      </c>
      <c r="AE42">
        <f t="shared" si="34"/>
        <v>0</v>
      </c>
      <c r="AF42">
        <f t="shared" si="35"/>
        <v>0</v>
      </c>
      <c r="AG42">
        <f t="shared" si="36"/>
        <v>-12.241680313069201</v>
      </c>
      <c r="AH42">
        <f t="shared" si="37"/>
        <v>-26625.721663328051</v>
      </c>
      <c r="AI42">
        <f t="shared" si="38"/>
        <v>-26637.96334364112</v>
      </c>
      <c r="AJ42">
        <f t="shared" si="39"/>
        <v>483.4096868305578</v>
      </c>
      <c r="AK42">
        <f t="shared" si="61"/>
        <v>601.03720701804082</v>
      </c>
      <c r="AL42">
        <f t="shared" si="40"/>
        <v>-25553.516449792522</v>
      </c>
      <c r="AN42">
        <f t="shared" si="41"/>
        <v>0</v>
      </c>
      <c r="AO42">
        <f t="shared" si="42"/>
        <v>0</v>
      </c>
      <c r="AP42">
        <f t="shared" si="43"/>
        <v>-0.37690551441696563</v>
      </c>
      <c r="AQ42">
        <f t="shared" si="44"/>
        <v>-819.77155615849938</v>
      </c>
      <c r="AR42">
        <f t="shared" si="45"/>
        <v>-820.14846167291637</v>
      </c>
      <c r="AS42">
        <f t="shared" si="46"/>
        <v>14.88355944849331</v>
      </c>
      <c r="AT42">
        <f t="shared" si="47"/>
        <v>18.505158761009572</v>
      </c>
      <c r="AU42">
        <f t="shared" si="48"/>
        <v>-786.75974346341343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2.9108322999999998E-2</v>
      </c>
      <c r="Q43" s="5">
        <f t="shared" si="60"/>
        <v>25</v>
      </c>
      <c r="R43">
        <f t="shared" si="31"/>
        <v>2000000</v>
      </c>
      <c r="S43">
        <f t="shared" si="32"/>
        <v>16187.250558158163</v>
      </c>
      <c r="U43">
        <f t="shared" si="52"/>
        <v>2.9108322999999998E-2</v>
      </c>
      <c r="V43">
        <f t="shared" si="53"/>
        <v>0.01</v>
      </c>
      <c r="W43">
        <f t="shared" si="54"/>
        <v>0.48966721252276807</v>
      </c>
      <c r="X43">
        <f t="shared" si="55"/>
        <v>1.4253391384622376E-2</v>
      </c>
      <c r="Y43">
        <f t="shared" si="56"/>
        <v>4.896672125227681E-3</v>
      </c>
      <c r="Z43">
        <f t="shared" si="57"/>
        <v>0.47051714901291797</v>
      </c>
      <c r="AB43">
        <f t="shared" si="58"/>
        <v>8102.8361277128815</v>
      </c>
      <c r="AC43">
        <f t="shared" si="33"/>
        <v>7616.3789829823436</v>
      </c>
      <c r="AE43">
        <f t="shared" si="34"/>
        <v>0</v>
      </c>
      <c r="AF43">
        <f t="shared" si="35"/>
        <v>0</v>
      </c>
      <c r="AG43">
        <f t="shared" si="36"/>
        <v>-11.762928725322949</v>
      </c>
      <c r="AH43">
        <f t="shared" si="37"/>
        <v>-28506.782769244754</v>
      </c>
      <c r="AI43">
        <f t="shared" si="38"/>
        <v>-28518.545697970076</v>
      </c>
      <c r="AJ43">
        <f t="shared" si="39"/>
        <v>486.45714473053795</v>
      </c>
      <c r="AK43">
        <f t="shared" si="61"/>
        <v>567.19852893990173</v>
      </c>
      <c r="AL43">
        <f t="shared" si="40"/>
        <v>-27464.890024299635</v>
      </c>
      <c r="AN43">
        <f t="shared" si="41"/>
        <v>0</v>
      </c>
      <c r="AO43">
        <f t="shared" si="42"/>
        <v>0</v>
      </c>
      <c r="AP43">
        <f t="shared" si="43"/>
        <v>-0.32336193912380873</v>
      </c>
      <c r="AQ43">
        <f t="shared" si="44"/>
        <v>-783.64910386644226</v>
      </c>
      <c r="AR43">
        <f t="shared" si="45"/>
        <v>-783.97246580556612</v>
      </c>
      <c r="AS43">
        <f t="shared" si="46"/>
        <v>13.372666730697999</v>
      </c>
      <c r="AT43">
        <f t="shared" si="47"/>
        <v>15.592240713941999</v>
      </c>
      <c r="AU43">
        <f t="shared" si="48"/>
        <v>-755.00755836092605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3.2245303000000003E-2</v>
      </c>
      <c r="Q44" s="5">
        <f t="shared" si="60"/>
        <v>25</v>
      </c>
      <c r="R44">
        <f t="shared" si="31"/>
        <v>2000000</v>
      </c>
      <c r="S44">
        <f t="shared" si="32"/>
        <v>15822.678595064672</v>
      </c>
      <c r="U44">
        <f t="shared" si="52"/>
        <v>3.2245303000000003E-2</v>
      </c>
      <c r="V44">
        <f t="shared" si="53"/>
        <v>0.01</v>
      </c>
      <c r="W44">
        <f t="shared" si="54"/>
        <v>0.47051714901291797</v>
      </c>
      <c r="X44">
        <f t="shared" si="55"/>
        <v>1.5171968036617692E-2</v>
      </c>
      <c r="Y44">
        <f t="shared" si="56"/>
        <v>4.7051714901291796E-3</v>
      </c>
      <c r="Z44">
        <f t="shared" si="57"/>
        <v>0.45064000948617111</v>
      </c>
      <c r="AB44">
        <f t="shared" si="58"/>
        <v>7616.3789829823436</v>
      </c>
      <c r="AC44">
        <f t="shared" si="33"/>
        <v>7130.3320321765805</v>
      </c>
      <c r="AE44">
        <f t="shared" si="34"/>
        <v>0</v>
      </c>
      <c r="AF44">
        <f t="shared" si="35"/>
        <v>0</v>
      </c>
      <c r="AG44">
        <f t="shared" si="36"/>
        <v>-11.266000237154278</v>
      </c>
      <c r="AH44">
        <f t="shared" si="37"/>
        <v>-30343.936073235385</v>
      </c>
      <c r="AI44">
        <f t="shared" si="38"/>
        <v>-30355.202073472541</v>
      </c>
      <c r="AJ44">
        <f t="shared" si="39"/>
        <v>486.04695080576312</v>
      </c>
      <c r="AK44">
        <f t="shared" si="61"/>
        <v>533.14652880876406</v>
      </c>
      <c r="AL44">
        <f t="shared" si="40"/>
        <v>-29336.008593858016</v>
      </c>
      <c r="AN44">
        <f t="shared" si="41"/>
        <v>0</v>
      </c>
      <c r="AO44">
        <f t="shared" si="42"/>
        <v>0</v>
      </c>
      <c r="AP44">
        <f t="shared" si="43"/>
        <v>-0.27651912145254987</v>
      </c>
      <c r="AQ44">
        <f t="shared" si="44"/>
        <v>-744.77883612248331</v>
      </c>
      <c r="AR44">
        <f t="shared" si="45"/>
        <v>-745.05535524393599</v>
      </c>
      <c r="AS44">
        <f t="shared" si="46"/>
        <v>11.929812976415246</v>
      </c>
      <c r="AT44">
        <f t="shared" si="47"/>
        <v>13.085851823922445</v>
      </c>
      <c r="AU44">
        <f t="shared" si="48"/>
        <v>-720.03969044359826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3.5522971E-2</v>
      </c>
      <c r="Q45" s="5">
        <f t="shared" si="60"/>
        <v>25</v>
      </c>
      <c r="R45">
        <f t="shared" si="31"/>
        <v>2000000</v>
      </c>
      <c r="S45">
        <f t="shared" si="32"/>
        <v>15463.553836641511</v>
      </c>
      <c r="U45">
        <f t="shared" si="52"/>
        <v>3.5522971E-2</v>
      </c>
      <c r="V45">
        <f t="shared" si="53"/>
        <v>0.01</v>
      </c>
      <c r="W45">
        <f t="shared" si="54"/>
        <v>0.45064000948617111</v>
      </c>
      <c r="X45">
        <f t="shared" si="55"/>
        <v>1.6008071988416982E-2</v>
      </c>
      <c r="Y45">
        <f t="shared" si="56"/>
        <v>4.5064000948617112E-3</v>
      </c>
      <c r="Z45">
        <f t="shared" si="57"/>
        <v>0.43012553740289244</v>
      </c>
      <c r="AB45">
        <f t="shared" si="58"/>
        <v>7130.3320321765805</v>
      </c>
      <c r="AC45">
        <f t="shared" si="33"/>
        <v>6651.269404143989</v>
      </c>
      <c r="AE45">
        <f t="shared" si="34"/>
        <v>0</v>
      </c>
      <c r="AF45">
        <f t="shared" si="35"/>
        <v>0</v>
      </c>
      <c r="AG45">
        <f t="shared" si="36"/>
        <v>-10.75313843507231</v>
      </c>
      <c r="AH45">
        <f t="shared" si="37"/>
        <v>-32016.143976833966</v>
      </c>
      <c r="AI45">
        <f t="shared" si="38"/>
        <v>-32026.897115269039</v>
      </c>
      <c r="AJ45">
        <f t="shared" si="39"/>
        <v>479.06262803259142</v>
      </c>
      <c r="AK45">
        <f t="shared" si="61"/>
        <v>499.12324225236068</v>
      </c>
      <c r="AL45">
        <f t="shared" si="40"/>
        <v>-31048.711244984086</v>
      </c>
      <c r="AN45">
        <f t="shared" si="41"/>
        <v>0</v>
      </c>
      <c r="AO45">
        <f t="shared" si="42"/>
        <v>0</v>
      </c>
      <c r="AP45">
        <f t="shared" si="43"/>
        <v>-0.23565281205867852</v>
      </c>
      <c r="AQ45">
        <f t="shared" si="44"/>
        <v>-701.62719516460049</v>
      </c>
      <c r="AR45">
        <f t="shared" si="45"/>
        <v>-701.86284797665917</v>
      </c>
      <c r="AS45">
        <f t="shared" si="46"/>
        <v>10.498558735177459</v>
      </c>
      <c r="AT45">
        <f t="shared" si="47"/>
        <v>10.938182960333373</v>
      </c>
      <c r="AU45">
        <f t="shared" si="48"/>
        <v>-680.42610628114835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4.8051124000000001E-2</v>
      </c>
      <c r="Q46" s="5">
        <f t="shared" si="60"/>
        <v>25</v>
      </c>
      <c r="R46">
        <f t="shared" si="31"/>
        <v>2000000</v>
      </c>
      <c r="S46">
        <f t="shared" si="32"/>
        <v>15270.376728612964</v>
      </c>
      <c r="U46">
        <f t="shared" si="52"/>
        <v>4.8051124000000001E-2</v>
      </c>
      <c r="V46">
        <f t="shared" si="53"/>
        <v>0.01</v>
      </c>
      <c r="W46">
        <f t="shared" si="54"/>
        <v>0.43012553740289244</v>
      </c>
      <c r="X46">
        <f t="shared" si="55"/>
        <v>2.0668015533313024E-2</v>
      </c>
      <c r="Y46">
        <f t="shared" si="56"/>
        <v>4.3012553740289245E-3</v>
      </c>
      <c r="Z46">
        <f t="shared" si="57"/>
        <v>0.40515626649555048</v>
      </c>
      <c r="AB46">
        <f t="shared" si="58"/>
        <v>6651.269404143989</v>
      </c>
      <c r="AC46">
        <f t="shared" si="33"/>
        <v>6186.8888233453663</v>
      </c>
      <c r="AE46">
        <f t="shared" si="34"/>
        <v>0</v>
      </c>
      <c r="AF46">
        <f t="shared" si="35"/>
        <v>0</v>
      </c>
      <c r="AG46">
        <f t="shared" si="36"/>
        <v>-10.128906662388761</v>
      </c>
      <c r="AH46">
        <f t="shared" si="37"/>
        <v>-41336.031066626048</v>
      </c>
      <c r="AI46">
        <f t="shared" si="38"/>
        <v>-41346.159973288435</v>
      </c>
      <c r="AJ46">
        <f t="shared" si="39"/>
        <v>464.38058079862276</v>
      </c>
      <c r="AK46">
        <f t="shared" si="61"/>
        <v>465.58885829007926</v>
      </c>
      <c r="AL46">
        <f t="shared" si="40"/>
        <v>-40416.190534199734</v>
      </c>
      <c r="AN46">
        <f t="shared" si="41"/>
        <v>0</v>
      </c>
      <c r="AO46">
        <f t="shared" si="42"/>
        <v>0</v>
      </c>
      <c r="AP46">
        <f t="shared" si="43"/>
        <v>-0.19819009057581377</v>
      </c>
      <c r="AQ46">
        <f t="shared" si="44"/>
        <v>-808.81303522716121</v>
      </c>
      <c r="AR46">
        <f t="shared" si="45"/>
        <v>-809.01122531773694</v>
      </c>
      <c r="AS46">
        <f t="shared" si="46"/>
        <v>9.0864327649380012</v>
      </c>
      <c r="AT46">
        <f t="shared" si="47"/>
        <v>9.1100748650633463</v>
      </c>
      <c r="AU46">
        <f t="shared" si="48"/>
        <v>-790.81471768773565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6.1583839000000001E-2</v>
      </c>
      <c r="Q47" s="5">
        <f t="shared" si="60"/>
        <v>25</v>
      </c>
      <c r="R47">
        <f t="shared" si="31"/>
        <v>2000000</v>
      </c>
      <c r="S47">
        <f t="shared" si="32"/>
        <v>14860.691863001637</v>
      </c>
      <c r="U47">
        <f t="shared" si="52"/>
        <v>6.1583839000000001E-2</v>
      </c>
      <c r="V47">
        <f t="shared" si="53"/>
        <v>0.01</v>
      </c>
      <c r="W47">
        <f t="shared" si="54"/>
        <v>0.40515626649555048</v>
      </c>
      <c r="X47">
        <f t="shared" si="55"/>
        <v>2.4951078285703074E-2</v>
      </c>
      <c r="Y47">
        <f t="shared" si="56"/>
        <v>4.0515626649555046E-3</v>
      </c>
      <c r="Z47">
        <f t="shared" si="57"/>
        <v>0.3761536255448919</v>
      </c>
      <c r="AB47">
        <f t="shared" si="58"/>
        <v>6186.8888233453663</v>
      </c>
      <c r="AC47">
        <f t="shared" si="33"/>
        <v>5589.9031223735401</v>
      </c>
      <c r="AE47">
        <f t="shared" si="34"/>
        <v>0</v>
      </c>
      <c r="AF47">
        <f t="shared" si="35"/>
        <v>0</v>
      </c>
      <c r="AG47">
        <f t="shared" si="36"/>
        <v>-9.403840638622297</v>
      </c>
      <c r="AH47">
        <f t="shared" si="37"/>
        <v>-49902.156571406151</v>
      </c>
      <c r="AI47">
        <f t="shared" si="38"/>
        <v>-49911.560412044775</v>
      </c>
      <c r="AJ47">
        <f t="shared" si="39"/>
        <v>596.98570097182619</v>
      </c>
      <c r="AK47">
        <f t="shared" si="61"/>
        <v>433.08221763417566</v>
      </c>
      <c r="AL47">
        <f t="shared" si="40"/>
        <v>-48881.492493438775</v>
      </c>
      <c r="AN47">
        <f t="shared" si="41"/>
        <v>0</v>
      </c>
      <c r="AO47">
        <f t="shared" si="42"/>
        <v>0</v>
      </c>
      <c r="AP47">
        <f t="shared" si="43"/>
        <v>-0.16428828842914223</v>
      </c>
      <c r="AQ47">
        <f t="shared" si="44"/>
        <v>-871.80761638688091</v>
      </c>
      <c r="AR47">
        <f t="shared" si="45"/>
        <v>-871.97190467531004</v>
      </c>
      <c r="AS47">
        <f t="shared" si="46"/>
        <v>10.429542864276128</v>
      </c>
      <c r="AT47">
        <f t="shared" si="47"/>
        <v>7.5660933674265056</v>
      </c>
      <c r="AU47">
        <f t="shared" si="48"/>
        <v>-853.97626844360752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7.6495508000000004E-2</v>
      </c>
      <c r="Q48" s="5">
        <f t="shared" si="60"/>
        <v>25</v>
      </c>
      <c r="R48">
        <f t="shared" si="31"/>
        <v>2000000</v>
      </c>
      <c r="S48">
        <f t="shared" si="32"/>
        <v>14281.052431203334</v>
      </c>
      <c r="U48">
        <f t="shared" si="52"/>
        <v>7.6495508000000004E-2</v>
      </c>
      <c r="V48">
        <f t="shared" si="53"/>
        <v>0.01</v>
      </c>
      <c r="W48">
        <f t="shared" si="54"/>
        <v>0.3761536255448919</v>
      </c>
      <c r="X48">
        <f t="shared" si="55"/>
        <v>2.8774062672098283E-2</v>
      </c>
      <c r="Y48">
        <f t="shared" si="56"/>
        <v>3.7615362554489192E-3</v>
      </c>
      <c r="Z48">
        <f t="shared" si="57"/>
        <v>0.3436180266173447</v>
      </c>
      <c r="AB48">
        <f t="shared" si="58"/>
        <v>5589.9031223735401</v>
      </c>
      <c r="AC48">
        <f t="shared" si="33"/>
        <v>4907.2270544289222</v>
      </c>
      <c r="AE48">
        <f t="shared" si="34"/>
        <v>0</v>
      </c>
      <c r="AF48">
        <f t="shared" si="35"/>
        <v>0</v>
      </c>
      <c r="AG48">
        <f t="shared" si="36"/>
        <v>-8.5904506654336181</v>
      </c>
      <c r="AH48">
        <f t="shared" si="37"/>
        <v>-57548.125344196567</v>
      </c>
      <c r="AI48">
        <f t="shared" si="38"/>
        <v>-57556.715794862001</v>
      </c>
      <c r="AJ48">
        <f t="shared" si="39"/>
        <v>682.6760679446179</v>
      </c>
      <c r="AK48">
        <f t="shared" si="61"/>
        <v>391.29321856614786</v>
      </c>
      <c r="AL48">
        <f t="shared" si="40"/>
        <v>-56482.746508351236</v>
      </c>
      <c r="AN48">
        <f t="shared" si="41"/>
        <v>0</v>
      </c>
      <c r="AO48">
        <f t="shared" si="42"/>
        <v>0</v>
      </c>
      <c r="AP48">
        <f t="shared" si="43"/>
        <v>-0.13399829416340453</v>
      </c>
      <c r="AQ48">
        <f t="shared" si="44"/>
        <v>-897.66543441698263</v>
      </c>
      <c r="AR48">
        <f t="shared" si="45"/>
        <v>-897.7994327111461</v>
      </c>
      <c r="AS48">
        <f t="shared" si="46"/>
        <v>10.648734523189507</v>
      </c>
      <c r="AT48">
        <f t="shared" si="47"/>
        <v>6.1035940776135513</v>
      </c>
      <c r="AU48">
        <f t="shared" si="48"/>
        <v>-881.04710411034307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9.2986215999999997E-2</v>
      </c>
      <c r="Q49" s="5">
        <f t="shared" si="60"/>
        <v>25</v>
      </c>
      <c r="R49">
        <f t="shared" si="31"/>
        <v>2000000</v>
      </c>
      <c r="S49">
        <f t="shared" si="32"/>
        <v>13556.200346702708</v>
      </c>
      <c r="U49">
        <f t="shared" si="52"/>
        <v>9.2986215999999997E-2</v>
      </c>
      <c r="V49">
        <f t="shared" si="53"/>
        <v>0.01</v>
      </c>
      <c r="W49">
        <f t="shared" si="54"/>
        <v>0.3436180266173447</v>
      </c>
      <c r="X49">
        <f t="shared" si="55"/>
        <v>3.195174004453416E-2</v>
      </c>
      <c r="Y49">
        <f t="shared" si="56"/>
        <v>3.436180266173447E-3</v>
      </c>
      <c r="Z49">
        <f t="shared" si="57"/>
        <v>0.30823010630663711</v>
      </c>
      <c r="AB49">
        <f t="shared" si="58"/>
        <v>4907.2270544289222</v>
      </c>
      <c r="AC49">
        <f t="shared" si="33"/>
        <v>4178.4290739782464</v>
      </c>
      <c r="AE49">
        <f t="shared" si="34"/>
        <v>0</v>
      </c>
      <c r="AF49">
        <f t="shared" si="35"/>
        <v>0</v>
      </c>
      <c r="AG49">
        <f t="shared" si="36"/>
        <v>-7.7057526576659274</v>
      </c>
      <c r="AH49">
        <f t="shared" si="37"/>
        <v>-63903.480089068318</v>
      </c>
      <c r="AI49">
        <f t="shared" si="38"/>
        <v>-63911.185841725986</v>
      </c>
      <c r="AJ49">
        <f t="shared" si="39"/>
        <v>728.79798045067582</v>
      </c>
      <c r="AK49">
        <f t="shared" si="61"/>
        <v>343.50589381002459</v>
      </c>
      <c r="AL49">
        <f t="shared" si="40"/>
        <v>-62838.881967465284</v>
      </c>
      <c r="AN49">
        <f t="shared" si="41"/>
        <v>0</v>
      </c>
      <c r="AO49">
        <f t="shared" si="42"/>
        <v>0</v>
      </c>
      <c r="AP49">
        <f t="shared" si="43"/>
        <v>-0.10731992580094694</v>
      </c>
      <c r="AQ49">
        <f t="shared" si="44"/>
        <v>-889.99959462213337</v>
      </c>
      <c r="AR49">
        <f t="shared" si="45"/>
        <v>-890.10691454793437</v>
      </c>
      <c r="AS49">
        <f t="shared" si="46"/>
        <v>10.150149980227591</v>
      </c>
      <c r="AT49">
        <f t="shared" si="47"/>
        <v>4.7840916615984685</v>
      </c>
      <c r="AU49">
        <f t="shared" si="48"/>
        <v>-875.17267290610835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0.109364504</v>
      </c>
      <c r="Q50" s="5">
        <f t="shared" si="60"/>
        <v>25</v>
      </c>
      <c r="R50">
        <f t="shared" si="31"/>
        <v>2000000</v>
      </c>
      <c r="S50">
        <f t="shared" si="32"/>
        <v>12670.294032208469</v>
      </c>
      <c r="U50">
        <f t="shared" si="52"/>
        <v>0.109364504</v>
      </c>
      <c r="V50">
        <f t="shared" si="53"/>
        <v>0.01</v>
      </c>
      <c r="W50">
        <f t="shared" si="54"/>
        <v>0.30823010630663711</v>
      </c>
      <c r="X50">
        <f t="shared" si="55"/>
        <v>3.3709432694092642E-2</v>
      </c>
      <c r="Y50">
        <f t="shared" si="56"/>
        <v>3.0823010630663711E-3</v>
      </c>
      <c r="Z50">
        <f t="shared" si="57"/>
        <v>0.27143837254947806</v>
      </c>
      <c r="AB50">
        <f t="shared" si="58"/>
        <v>4178.4290739782464</v>
      </c>
      <c r="AC50">
        <f t="shared" si="33"/>
        <v>3439.2039918260307</v>
      </c>
      <c r="AE50">
        <f t="shared" si="34"/>
        <v>0</v>
      </c>
      <c r="AF50">
        <f t="shared" si="35"/>
        <v>0</v>
      </c>
      <c r="AG50">
        <f t="shared" si="36"/>
        <v>-6.7859593137369512</v>
      </c>
      <c r="AH50">
        <f t="shared" si="37"/>
        <v>-67418.865388185281</v>
      </c>
      <c r="AI50">
        <f t="shared" si="38"/>
        <v>-67425.651347499021</v>
      </c>
      <c r="AJ50">
        <f t="shared" si="39"/>
        <v>739.22508215221569</v>
      </c>
      <c r="AK50">
        <f t="shared" si="61"/>
        <v>292.49003517847729</v>
      </c>
      <c r="AL50">
        <f t="shared" si="40"/>
        <v>-66393.936230168329</v>
      </c>
      <c r="AN50">
        <f t="shared" si="41"/>
        <v>0</v>
      </c>
      <c r="AO50">
        <f t="shared" si="42"/>
        <v>0</v>
      </c>
      <c r="AP50">
        <f t="shared" si="43"/>
        <v>-8.4383692936071508E-2</v>
      </c>
      <c r="AQ50">
        <f t="shared" si="44"/>
        <v>-838.35646103838326</v>
      </c>
      <c r="AR50">
        <f t="shared" si="45"/>
        <v>-838.44084473131932</v>
      </c>
      <c r="AS50">
        <f t="shared" si="46"/>
        <v>9.1922953644447425</v>
      </c>
      <c r="AT50">
        <f t="shared" si="47"/>
        <v>3.6371260383772648</v>
      </c>
      <c r="AU50">
        <f t="shared" si="48"/>
        <v>-825.61142332849738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0.12705264299999999</v>
      </c>
      <c r="Q51" s="5">
        <f t="shared" si="60"/>
        <v>25</v>
      </c>
      <c r="R51">
        <f t="shared" si="31"/>
        <v>2000000</v>
      </c>
      <c r="S51">
        <f t="shared" si="32"/>
        <v>11678.203381499899</v>
      </c>
      <c r="U51">
        <f t="shared" si="52"/>
        <v>0.12705264299999999</v>
      </c>
      <c r="V51">
        <f t="shared" si="53"/>
        <v>0.01</v>
      </c>
      <c r="W51">
        <f t="shared" si="54"/>
        <v>0.27143837254947806</v>
      </c>
      <c r="X51">
        <f t="shared" si="55"/>
        <v>3.4486962644029832E-2</v>
      </c>
      <c r="Y51">
        <f t="shared" si="56"/>
        <v>2.7143837254947805E-3</v>
      </c>
      <c r="Z51">
        <f t="shared" si="57"/>
        <v>0.23423702617995343</v>
      </c>
      <c r="AB51">
        <f t="shared" si="58"/>
        <v>3439.2039918260307</v>
      </c>
      <c r="AC51">
        <f t="shared" si="33"/>
        <v>2735.4676312072124</v>
      </c>
      <c r="AE51">
        <f t="shared" si="34"/>
        <v>0</v>
      </c>
      <c r="AF51">
        <f t="shared" si="35"/>
        <v>0</v>
      </c>
      <c r="AG51">
        <f t="shared" si="36"/>
        <v>-5.8559256544988356</v>
      </c>
      <c r="AH51">
        <f t="shared" si="37"/>
        <v>-68973.925288059661</v>
      </c>
      <c r="AI51">
        <f t="shared" si="38"/>
        <v>-68979.781213714159</v>
      </c>
      <c r="AJ51">
        <f t="shared" si="39"/>
        <v>703.73636061881825</v>
      </c>
      <c r="AK51">
        <f t="shared" si="61"/>
        <v>240.74427942782216</v>
      </c>
      <c r="AL51">
        <f t="shared" si="40"/>
        <v>-68035.300573667526</v>
      </c>
      <c r="AN51">
        <f t="shared" si="41"/>
        <v>0</v>
      </c>
      <c r="AO51">
        <f t="shared" si="42"/>
        <v>0</v>
      </c>
      <c r="AP51">
        <f t="shared" si="43"/>
        <v>-6.5016682850966498E-2</v>
      </c>
      <c r="AQ51">
        <f t="shared" si="44"/>
        <v>-765.79794383059379</v>
      </c>
      <c r="AR51">
        <f t="shared" si="45"/>
        <v>-765.8629605134447</v>
      </c>
      <c r="AS51">
        <f t="shared" si="46"/>
        <v>7.8133853584524173</v>
      </c>
      <c r="AT51">
        <f t="shared" si="47"/>
        <v>2.672915502559047</v>
      </c>
      <c r="AU51">
        <f t="shared" si="48"/>
        <v>-755.37665965243343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0.145586511</v>
      </c>
      <c r="Q52" s="5">
        <f t="shared" si="60"/>
        <v>25</v>
      </c>
      <c r="R52">
        <f t="shared" si="31"/>
        <v>2000000</v>
      </c>
      <c r="S52">
        <f t="shared" si="32"/>
        <v>10565.931121637565</v>
      </c>
      <c r="U52">
        <f t="shared" si="52"/>
        <v>0.145586511</v>
      </c>
      <c r="V52">
        <f t="shared" si="53"/>
        <v>0.01</v>
      </c>
      <c r="W52">
        <f t="shared" si="54"/>
        <v>0.23423702617995343</v>
      </c>
      <c r="X52">
        <f t="shared" si="55"/>
        <v>3.4101751388555077E-2</v>
      </c>
      <c r="Y52">
        <f t="shared" si="56"/>
        <v>2.3423702617995342E-3</v>
      </c>
      <c r="Z52">
        <f t="shared" si="57"/>
        <v>0.19779290452959883</v>
      </c>
      <c r="AB52">
        <f t="shared" si="58"/>
        <v>2735.4676312072124</v>
      </c>
      <c r="AC52">
        <f t="shared" si="33"/>
        <v>2089.8662056083758</v>
      </c>
      <c r="AE52">
        <f t="shared" si="34"/>
        <v>0</v>
      </c>
      <c r="AF52">
        <f t="shared" si="35"/>
        <v>0</v>
      </c>
      <c r="AG52">
        <f t="shared" si="36"/>
        <v>-4.9448226132399711</v>
      </c>
      <c r="AH52">
        <f t="shared" si="37"/>
        <v>-68203.50277711016</v>
      </c>
      <c r="AI52">
        <f t="shared" si="38"/>
        <v>-68208.447599723397</v>
      </c>
      <c r="AJ52">
        <f t="shared" si="39"/>
        <v>645.60142559883661</v>
      </c>
      <c r="AK52">
        <f t="shared" si="61"/>
        <v>191.48273418450489</v>
      </c>
      <c r="AL52">
        <f t="shared" si="40"/>
        <v>-67371.363439940047</v>
      </c>
      <c r="AN52">
        <f t="shared" si="41"/>
        <v>0</v>
      </c>
      <c r="AO52">
        <f t="shared" si="42"/>
        <v>0</v>
      </c>
      <c r="AP52">
        <f t="shared" si="43"/>
        <v>-4.9018717865527757E-2</v>
      </c>
      <c r="AQ52">
        <f t="shared" si="44"/>
        <v>-676.1108580761246</v>
      </c>
      <c r="AR52">
        <f t="shared" si="45"/>
        <v>-676.15987679399007</v>
      </c>
      <c r="AS52">
        <f t="shared" si="46"/>
        <v>6.3999371889047945</v>
      </c>
      <c r="AT52">
        <f t="shared" si="47"/>
        <v>1.8981951138101585</v>
      </c>
      <c r="AU52">
        <f t="shared" si="48"/>
        <v>-667.86174449127509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0.16473611299999999</v>
      </c>
      <c r="Q53" s="5">
        <f t="shared" si="60"/>
        <v>25</v>
      </c>
      <c r="R53">
        <f t="shared" si="31"/>
        <v>2000000</v>
      </c>
      <c r="S53">
        <f t="shared" si="32"/>
        <v>9318.5147905885569</v>
      </c>
      <c r="U53">
        <f t="shared" si="52"/>
        <v>0.16473611299999999</v>
      </c>
      <c r="V53">
        <f t="shared" si="53"/>
        <v>0.01</v>
      </c>
      <c r="W53">
        <f t="shared" si="54"/>
        <v>0.19779290452959883</v>
      </c>
      <c r="X53">
        <f t="shared" si="55"/>
        <v>3.2583634271186206E-2</v>
      </c>
      <c r="Y53">
        <f t="shared" si="56"/>
        <v>1.9779290452959881E-3</v>
      </c>
      <c r="Z53">
        <f t="shared" si="57"/>
        <v>0.16323134121311664</v>
      </c>
      <c r="AB53">
        <f t="shared" si="58"/>
        <v>2089.8662056083758</v>
      </c>
      <c r="AC53">
        <f t="shared" si="33"/>
        <v>1521.073667382035</v>
      </c>
      <c r="AE53">
        <f t="shared" si="34"/>
        <v>0</v>
      </c>
      <c r="AF53">
        <f t="shared" si="35"/>
        <v>0</v>
      </c>
      <c r="AG53">
        <f t="shared" si="36"/>
        <v>-4.0807835303279161</v>
      </c>
      <c r="AH53">
        <f t="shared" si="37"/>
        <v>-65167.268542372411</v>
      </c>
      <c r="AI53">
        <f t="shared" si="38"/>
        <v>-65171.349325902738</v>
      </c>
      <c r="AJ53">
        <f t="shared" si="39"/>
        <v>568.79253822634087</v>
      </c>
      <c r="AK53">
        <f t="shared" si="61"/>
        <v>146.29063439258633</v>
      </c>
      <c r="AL53">
        <f t="shared" si="40"/>
        <v>-64456.26615328381</v>
      </c>
      <c r="AN53">
        <f t="shared" si="41"/>
        <v>0</v>
      </c>
      <c r="AO53">
        <f t="shared" si="42"/>
        <v>0</v>
      </c>
      <c r="AP53">
        <f t="shared" si="43"/>
        <v>-3.611908717987658E-2</v>
      </c>
      <c r="AQ53">
        <f t="shared" si="44"/>
        <v>-576.79664610076406</v>
      </c>
      <c r="AR53">
        <f t="shared" si="45"/>
        <v>-576.83276518794401</v>
      </c>
      <c r="AS53">
        <f t="shared" si="46"/>
        <v>5.0343928127473179</v>
      </c>
      <c r="AT53">
        <f t="shared" si="47"/>
        <v>1.2948209915953774</v>
      </c>
      <c r="AU53">
        <f t="shared" si="48"/>
        <v>-570.50355138360123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0.18528323299999999</v>
      </c>
      <c r="Q54" s="5">
        <f t="shared" si="60"/>
        <v>25</v>
      </c>
      <c r="R54">
        <f t="shared" si="31"/>
        <v>2000000</v>
      </c>
      <c r="S54">
        <f t="shared" si="32"/>
        <v>7918.2137877866371</v>
      </c>
      <c r="U54">
        <f t="shared" si="52"/>
        <v>0.18528323299999999</v>
      </c>
      <c r="V54">
        <f t="shared" si="53"/>
        <v>0.01</v>
      </c>
      <c r="W54">
        <f t="shared" si="54"/>
        <v>0.16323134121311664</v>
      </c>
      <c r="X54">
        <f t="shared" si="55"/>
        <v>3.024403062689239E-2</v>
      </c>
      <c r="Y54">
        <f t="shared" si="56"/>
        <v>1.6323134121311665E-3</v>
      </c>
      <c r="Z54">
        <f t="shared" si="57"/>
        <v>0.1313549971740931</v>
      </c>
      <c r="AB54">
        <f t="shared" si="58"/>
        <v>1521.073667382035</v>
      </c>
      <c r="AC54">
        <f t="shared" si="33"/>
        <v>1040.0969497185788</v>
      </c>
      <c r="AE54">
        <f t="shared" si="34"/>
        <v>0</v>
      </c>
      <c r="AF54">
        <f t="shared" si="35"/>
        <v>0</v>
      </c>
      <c r="AG54">
        <f t="shared" si="36"/>
        <v>-3.2838749293523275</v>
      </c>
      <c r="AH54">
        <f t="shared" si="37"/>
        <v>-60488.061253784777</v>
      </c>
      <c r="AI54">
        <f t="shared" si="38"/>
        <v>-60491.345128714129</v>
      </c>
      <c r="AJ54">
        <f t="shared" si="39"/>
        <v>480.97671766345616</v>
      </c>
      <c r="AK54">
        <f t="shared" si="61"/>
        <v>106.47515671674246</v>
      </c>
      <c r="AL54">
        <f t="shared" si="40"/>
        <v>-59903.893254333932</v>
      </c>
      <c r="AN54">
        <f t="shared" si="41"/>
        <v>0</v>
      </c>
      <c r="AO54">
        <f t="shared" si="42"/>
        <v>0</v>
      </c>
      <c r="AP54">
        <f t="shared" si="43"/>
        <v>-2.5951459877126281E-2</v>
      </c>
      <c r="AQ54">
        <f t="shared" si="44"/>
        <v>-478.01866040688463</v>
      </c>
      <c r="AR54">
        <f t="shared" si="45"/>
        <v>-478.04461186676173</v>
      </c>
      <c r="AS54">
        <f t="shared" si="46"/>
        <v>3.8010119930897881</v>
      </c>
      <c r="AT54">
        <f t="shared" si="47"/>
        <v>0.84144062027059374</v>
      </c>
      <c r="AU54">
        <f t="shared" si="48"/>
        <v>-473.40215925340135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0.20641411200000001</v>
      </c>
      <c r="Q55" s="5">
        <f t="shared" si="60"/>
        <v>25</v>
      </c>
      <c r="R55">
        <f t="shared" si="31"/>
        <v>2000000</v>
      </c>
      <c r="S55">
        <f t="shared" si="32"/>
        <v>6292.0904610437983</v>
      </c>
      <c r="U55">
        <f t="shared" si="52"/>
        <v>0.20641411200000001</v>
      </c>
      <c r="V55">
        <f t="shared" si="53"/>
        <v>0.01</v>
      </c>
      <c r="W55">
        <f t="shared" si="54"/>
        <v>0.1313549971740931</v>
      </c>
      <c r="X55">
        <f t="shared" si="55"/>
        <v>2.711352509845294E-2</v>
      </c>
      <c r="Y55">
        <f t="shared" si="56"/>
        <v>1.313549971740931E-3</v>
      </c>
      <c r="Z55">
        <f t="shared" si="57"/>
        <v>0.10292792210389923</v>
      </c>
      <c r="AB55">
        <f t="shared" si="58"/>
        <v>1040.0969497185788</v>
      </c>
      <c r="AC55">
        <f t="shared" si="33"/>
        <v>647.63179684500346</v>
      </c>
      <c r="AE55">
        <f t="shared" si="34"/>
        <v>0</v>
      </c>
      <c r="AF55">
        <f t="shared" si="35"/>
        <v>0</v>
      </c>
      <c r="AG55">
        <f t="shared" si="36"/>
        <v>-2.5731980525974807</v>
      </c>
      <c r="AH55">
        <f t="shared" si="37"/>
        <v>-54227.050196905882</v>
      </c>
      <c r="AI55">
        <f t="shared" si="38"/>
        <v>-54229.623394958478</v>
      </c>
      <c r="AJ55">
        <f t="shared" si="39"/>
        <v>392.46515287357533</v>
      </c>
      <c r="AK55">
        <f t="shared" si="61"/>
        <v>72.806786480300516</v>
      </c>
      <c r="AL55">
        <f t="shared" si="40"/>
        <v>-53764.351455604599</v>
      </c>
      <c r="AN55">
        <f t="shared" si="41"/>
        <v>0</v>
      </c>
      <c r="AO55">
        <f t="shared" si="42"/>
        <v>0</v>
      </c>
      <c r="AP55">
        <f t="shared" si="43"/>
        <v>-1.8156426547066395E-2</v>
      </c>
      <c r="AQ55">
        <f t="shared" si="44"/>
        <v>-382.62482468861788</v>
      </c>
      <c r="AR55">
        <f t="shared" si="45"/>
        <v>-382.64298111516496</v>
      </c>
      <c r="AS55">
        <f t="shared" si="46"/>
        <v>2.7692251333857674</v>
      </c>
      <c r="AT55">
        <f t="shared" si="47"/>
        <v>0.51372301853063251</v>
      </c>
      <c r="AU55">
        <f t="shared" si="48"/>
        <v>-379.36003296324856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0.22879502199999999</v>
      </c>
      <c r="Q56" s="5">
        <f t="shared" si="60"/>
        <v>25</v>
      </c>
      <c r="R56">
        <f t="shared" si="31"/>
        <v>2000000</v>
      </c>
      <c r="S56">
        <f t="shared" si="32"/>
        <v>4357.3365018472923</v>
      </c>
      <c r="U56">
        <f t="shared" si="52"/>
        <v>0.22879502199999999</v>
      </c>
      <c r="V56">
        <f t="shared" si="53"/>
        <v>0.01</v>
      </c>
      <c r="W56">
        <f t="shared" si="54"/>
        <v>0.10292792210389923</v>
      </c>
      <c r="X56">
        <f t="shared" si="55"/>
        <v>2.3549396202175908E-2</v>
      </c>
      <c r="Y56">
        <f t="shared" si="56"/>
        <v>1.0292792210389924E-3</v>
      </c>
      <c r="Z56">
        <f t="shared" si="57"/>
        <v>7.8349246680684326E-2</v>
      </c>
      <c r="AB56">
        <f t="shared" si="58"/>
        <v>647.63179684500346</v>
      </c>
      <c r="AC56">
        <f t="shared" si="33"/>
        <v>341.39403245398364</v>
      </c>
      <c r="AE56">
        <f t="shared" si="34"/>
        <v>0</v>
      </c>
      <c r="AF56">
        <f t="shared" si="35"/>
        <v>0</v>
      </c>
      <c r="AG56">
        <f t="shared" si="36"/>
        <v>-1.9587311670171081</v>
      </c>
      <c r="AH56">
        <f t="shared" si="37"/>
        <v>-47098.792404351814</v>
      </c>
      <c r="AI56">
        <f t="shared" si="38"/>
        <v>-47100.751135518833</v>
      </c>
      <c r="AJ56">
        <f t="shared" si="39"/>
        <v>306.23776439101982</v>
      </c>
      <c r="AK56">
        <f t="shared" si="61"/>
        <v>45.334225779150245</v>
      </c>
      <c r="AL56">
        <f t="shared" si="40"/>
        <v>-46749.179145348658</v>
      </c>
      <c r="AN56">
        <f t="shared" si="41"/>
        <v>0</v>
      </c>
      <c r="AO56">
        <f t="shared" si="42"/>
        <v>0</v>
      </c>
      <c r="AP56">
        <f t="shared" si="43"/>
        <v>-1.2339966312784188E-2</v>
      </c>
      <c r="AQ56">
        <f t="shared" si="44"/>
        <v>-296.72142937695997</v>
      </c>
      <c r="AR56">
        <f t="shared" si="45"/>
        <v>-296.73376934327274</v>
      </c>
      <c r="AS56">
        <f t="shared" si="46"/>
        <v>1.9292916557009681</v>
      </c>
      <c r="AT56">
        <f t="shared" si="47"/>
        <v>0.28560469570859714</v>
      </c>
      <c r="AU56">
        <f t="shared" si="48"/>
        <v>-294.51887299186313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0.25248784600000002</v>
      </c>
      <c r="Q57" s="5">
        <f t="shared" si="60"/>
        <v>25</v>
      </c>
      <c r="R57">
        <f t="shared" si="31"/>
        <v>2000000</v>
      </c>
      <c r="S57">
        <f t="shared" si="32"/>
        <v>1953.4173791511662</v>
      </c>
      <c r="U57">
        <f t="shared" si="52"/>
        <v>0.25248784600000002</v>
      </c>
      <c r="V57">
        <f t="shared" si="53"/>
        <v>0.01</v>
      </c>
      <c r="W57">
        <f t="shared" si="54"/>
        <v>7.8349246680684326E-2</v>
      </c>
      <c r="X57">
        <f t="shared" si="55"/>
        <v>1.9782232530128636E-2</v>
      </c>
      <c r="Y57">
        <f t="shared" si="56"/>
        <v>7.8349246680684329E-4</v>
      </c>
      <c r="Z57">
        <f t="shared" si="57"/>
        <v>5.7783521683748854E-2</v>
      </c>
      <c r="AB57">
        <f t="shared" si="58"/>
        <v>341.39403245398364</v>
      </c>
      <c r="AC57">
        <f t="shared" si="33"/>
        <v>112.87533548559327</v>
      </c>
      <c r="AE57">
        <f t="shared" si="34"/>
        <v>0</v>
      </c>
      <c r="AF57">
        <f t="shared" si="35"/>
        <v>0</v>
      </c>
      <c r="AG57">
        <f t="shared" si="36"/>
        <v>-1.4445880420937214</v>
      </c>
      <c r="AH57">
        <f t="shared" si="37"/>
        <v>-39564.465060257273</v>
      </c>
      <c r="AI57">
        <f t="shared" si="38"/>
        <v>-39565.90964829937</v>
      </c>
      <c r="AJ57">
        <f t="shared" si="39"/>
        <v>228.51869696839037</v>
      </c>
      <c r="AK57">
        <f t="shared" si="61"/>
        <v>23.897582271778859</v>
      </c>
      <c r="AL57">
        <f t="shared" si="40"/>
        <v>-39313.493369059201</v>
      </c>
      <c r="AN57">
        <f t="shared" si="41"/>
        <v>0</v>
      </c>
      <c r="AO57">
        <f t="shared" si="42"/>
        <v>0</v>
      </c>
      <c r="AP57">
        <f t="shared" si="43"/>
        <v>-8.1257813710972366E-3</v>
      </c>
      <c r="AQ57">
        <f t="shared" si="44"/>
        <v>-222.54939385910299</v>
      </c>
      <c r="AR57">
        <f t="shared" si="45"/>
        <v>-222.55751964047411</v>
      </c>
      <c r="AS57">
        <f t="shared" si="46"/>
        <v>1.2854134996727948</v>
      </c>
      <c r="AT57">
        <f t="shared" si="47"/>
        <v>0.13442346411565123</v>
      </c>
      <c r="AU57">
        <f t="shared" si="48"/>
        <v>-221.13768267668567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0.27661797300000002</v>
      </c>
      <c r="Q58" s="5">
        <f t="shared" si="60"/>
        <v>25</v>
      </c>
      <c r="R58">
        <f t="shared" si="31"/>
        <v>2000000</v>
      </c>
      <c r="S58">
        <f t="shared" si="32"/>
        <v>-1183.3265250974928</v>
      </c>
      <c r="U58">
        <f t="shared" si="52"/>
        <v>0.27661797300000002</v>
      </c>
      <c r="V58">
        <f t="shared" si="53"/>
        <v>0.01</v>
      </c>
      <c r="W58">
        <f t="shared" si="54"/>
        <v>5.7783521683748854E-2</v>
      </c>
      <c r="X58">
        <f t="shared" si="55"/>
        <v>1.5983960640960155E-2</v>
      </c>
      <c r="Y58">
        <f t="shared" si="56"/>
        <v>5.7783521683748857E-4</v>
      </c>
      <c r="Z58">
        <f t="shared" si="57"/>
        <v>4.1221725825951211E-2</v>
      </c>
      <c r="AB58">
        <f t="shared" si="58"/>
        <v>112.87533548559327</v>
      </c>
      <c r="AC58">
        <f t="shared" si="33"/>
        <v>-48.778761580144419</v>
      </c>
      <c r="AE58">
        <f t="shared" si="34"/>
        <v>0</v>
      </c>
      <c r="AF58">
        <f t="shared" si="35"/>
        <v>0</v>
      </c>
      <c r="AG58">
        <f t="shared" si="36"/>
        <v>-1.0305431456487804</v>
      </c>
      <c r="AH58">
        <f t="shared" si="37"/>
        <v>-31967.921281920309</v>
      </c>
      <c r="AI58">
        <f t="shared" si="38"/>
        <v>-31968.951825065957</v>
      </c>
      <c r="AJ58">
        <f t="shared" si="39"/>
        <v>161.65409706573769</v>
      </c>
      <c r="AK58">
        <f t="shared" si="61"/>
        <v>7.9012734839915293</v>
      </c>
      <c r="AL58">
        <f t="shared" si="40"/>
        <v>-31799.396454516227</v>
      </c>
      <c r="AN58">
        <f t="shared" si="41"/>
        <v>0</v>
      </c>
      <c r="AO58">
        <f t="shared" si="42"/>
        <v>0</v>
      </c>
      <c r="AP58">
        <f t="shared" si="43"/>
        <v>-5.1757021298858806E-3</v>
      </c>
      <c r="AQ58">
        <f t="shared" si="44"/>
        <v>-160.55265513671986</v>
      </c>
      <c r="AR58">
        <f t="shared" si="45"/>
        <v>-160.55783083884975</v>
      </c>
      <c r="AS58">
        <f t="shared" si="46"/>
        <v>0.81187620141919248</v>
      </c>
      <c r="AT58">
        <f t="shared" si="47"/>
        <v>3.9682606373710336E-2</v>
      </c>
      <c r="AU58">
        <f t="shared" si="48"/>
        <v>-159.70627203105684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0.30183517399999998</v>
      </c>
      <c r="Q59" s="5">
        <f t="shared" si="60"/>
        <v>25</v>
      </c>
      <c r="R59">
        <f t="shared" si="31"/>
        <v>2000000</v>
      </c>
      <c r="S59">
        <f t="shared" si="32"/>
        <v>-5462.6414137745023</v>
      </c>
      <c r="U59">
        <f t="shared" si="52"/>
        <v>0.30183517399999998</v>
      </c>
      <c r="V59">
        <f t="shared" si="53"/>
        <v>0.01</v>
      </c>
      <c r="W59">
        <f t="shared" si="54"/>
        <v>4.1221725825951211E-2</v>
      </c>
      <c r="X59">
        <f t="shared" si="55"/>
        <v>1.2442166787256277E-2</v>
      </c>
      <c r="Y59">
        <f t="shared" si="56"/>
        <v>4.1221725825951212E-4</v>
      </c>
      <c r="Z59">
        <f t="shared" si="57"/>
        <v>2.8367341780435422E-2</v>
      </c>
      <c r="AB59">
        <f t="shared" si="58"/>
        <v>-48.778761580144419</v>
      </c>
      <c r="AC59">
        <f t="shared" si="33"/>
        <v>-154.96061600850226</v>
      </c>
      <c r="AE59">
        <f t="shared" si="34"/>
        <v>0</v>
      </c>
      <c r="AF59">
        <f t="shared" si="35"/>
        <v>0</v>
      </c>
      <c r="AG59">
        <f t="shared" si="36"/>
        <v>-0.7091835445108855</v>
      </c>
      <c r="AH59">
        <f t="shared" si="37"/>
        <v>-24884.333574512555</v>
      </c>
      <c r="AI59">
        <f t="shared" si="38"/>
        <v>-24885.042758057065</v>
      </c>
      <c r="AJ59">
        <f t="shared" si="39"/>
        <v>106.18185442835784</v>
      </c>
      <c r="AK59">
        <f t="shared" si="61"/>
        <v>-3.4145133106101095</v>
      </c>
      <c r="AL59">
        <f t="shared" si="40"/>
        <v>-24782.275416939319</v>
      </c>
      <c r="AN59">
        <f t="shared" si="41"/>
        <v>0</v>
      </c>
      <c r="AO59">
        <f t="shared" si="42"/>
        <v>0</v>
      </c>
      <c r="AP59">
        <f t="shared" si="43"/>
        <v>-3.18012156753638E-3</v>
      </c>
      <c r="AQ59">
        <f t="shared" si="44"/>
        <v>-111.5863537818768</v>
      </c>
      <c r="AR59">
        <f t="shared" si="45"/>
        <v>-111.58953390344433</v>
      </c>
      <c r="AS59">
        <f t="shared" si="46"/>
        <v>0.47614077901584195</v>
      </c>
      <c r="AT59">
        <f t="shared" si="47"/>
        <v>-1.5311364040743876E-2</v>
      </c>
      <c r="AU59">
        <f t="shared" si="48"/>
        <v>-111.12870448846924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0.327222552</v>
      </c>
      <c r="Q60" s="5">
        <f t="shared" si="60"/>
        <v>25</v>
      </c>
      <c r="R60">
        <f t="shared" si="31"/>
        <v>2000000</v>
      </c>
      <c r="S60">
        <f t="shared" si="32"/>
        <v>-11595.069104098735</v>
      </c>
      <c r="U60">
        <f t="shared" si="52"/>
        <v>0.327222552</v>
      </c>
      <c r="V60">
        <f t="shared" si="53"/>
        <v>0.01</v>
      </c>
      <c r="W60">
        <f t="shared" si="54"/>
        <v>2.8367341780435422E-2</v>
      </c>
      <c r="X60">
        <f t="shared" si="55"/>
        <v>9.2824339708503026E-3</v>
      </c>
      <c r="Y60">
        <f t="shared" si="56"/>
        <v>2.8367341780435423E-4</v>
      </c>
      <c r="Z60">
        <f t="shared" si="57"/>
        <v>1.8801234391780764E-2</v>
      </c>
      <c r="AB60">
        <f t="shared" si="58"/>
        <v>-154.96061600850226</v>
      </c>
      <c r="AC60">
        <f t="shared" si="33"/>
        <v>-218.00161201505571</v>
      </c>
      <c r="AE60">
        <f t="shared" si="34"/>
        <v>0</v>
      </c>
      <c r="AF60">
        <f t="shared" si="35"/>
        <v>0</v>
      </c>
      <c r="AG60">
        <f t="shared" si="36"/>
        <v>-0.47003085979451908</v>
      </c>
      <c r="AH60">
        <f t="shared" si="37"/>
        <v>-18564.867941700606</v>
      </c>
      <c r="AI60">
        <f t="shared" si="38"/>
        <v>-18565.337972560399</v>
      </c>
      <c r="AJ60">
        <f t="shared" si="39"/>
        <v>63.040996006553456</v>
      </c>
      <c r="AK60">
        <f t="shared" si="61"/>
        <v>-10.847243120595159</v>
      </c>
      <c r="AL60">
        <f t="shared" si="40"/>
        <v>-18513.144219674443</v>
      </c>
      <c r="AN60">
        <f t="shared" si="41"/>
        <v>0</v>
      </c>
      <c r="AO60">
        <f t="shared" si="42"/>
        <v>0</v>
      </c>
      <c r="AP60">
        <f t="shared" si="43"/>
        <v>-1.8818864793406441E-3</v>
      </c>
      <c r="AQ60">
        <f t="shared" si="44"/>
        <v>-74.329106785678192</v>
      </c>
      <c r="AR60">
        <f t="shared" si="45"/>
        <v>-74.330988672157531</v>
      </c>
      <c r="AS60">
        <f t="shared" si="46"/>
        <v>0.25240044468732109</v>
      </c>
      <c r="AT60">
        <f t="shared" si="47"/>
        <v>-4.3429659439154299E-2</v>
      </c>
      <c r="AU60">
        <f t="shared" si="48"/>
        <v>-74.122017886909376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0.35219428400000002</v>
      </c>
      <c r="Q61" s="5">
        <f t="shared" si="60"/>
        <v>25</v>
      </c>
      <c r="R61">
        <f t="shared" si="31"/>
        <v>2000000</v>
      </c>
      <c r="S61">
        <f t="shared" si="32"/>
        <v>-20763.534800241869</v>
      </c>
      <c r="U61">
        <f t="shared" si="52"/>
        <v>0.35219428400000002</v>
      </c>
      <c r="V61">
        <f t="shared" si="53"/>
        <v>0.01</v>
      </c>
      <c r="W61">
        <f t="shared" si="54"/>
        <v>1.8801234391780764E-2</v>
      </c>
      <c r="X61">
        <f t="shared" si="55"/>
        <v>6.6216872849294024E-3</v>
      </c>
      <c r="Y61">
        <f t="shared" si="56"/>
        <v>1.8801234391780763E-4</v>
      </c>
      <c r="Z61">
        <f t="shared" si="57"/>
        <v>1.1991534762933555E-2</v>
      </c>
      <c r="AB61">
        <f t="shared" si="58"/>
        <v>-218.00161201505571</v>
      </c>
      <c r="AC61">
        <f t="shared" si="33"/>
        <v>-248.986649358481</v>
      </c>
      <c r="AE61">
        <f t="shared" si="34"/>
        <v>0</v>
      </c>
      <c r="AF61">
        <f t="shared" si="35"/>
        <v>0</v>
      </c>
      <c r="AG61">
        <f t="shared" si="36"/>
        <v>-0.29978836907333889</v>
      </c>
      <c r="AH61">
        <f t="shared" si="37"/>
        <v>-13243.374569858805</v>
      </c>
      <c r="AI61">
        <f t="shared" si="38"/>
        <v>-13243.674358227878</v>
      </c>
      <c r="AJ61">
        <f t="shared" si="39"/>
        <v>30.98503734342529</v>
      </c>
      <c r="AK61">
        <f t="shared" si="61"/>
        <v>-15.260112841053902</v>
      </c>
      <c r="AL61">
        <f t="shared" si="40"/>
        <v>-13227.949433725506</v>
      </c>
      <c r="AN61">
        <f t="shared" si="41"/>
        <v>0</v>
      </c>
      <c r="AO61">
        <f t="shared" si="42"/>
        <v>0</v>
      </c>
      <c r="AP61">
        <f t="shared" si="43"/>
        <v>-1.0716767440951598E-3</v>
      </c>
      <c r="AQ61">
        <f t="shared" si="44"/>
        <v>-47.342118654332786</v>
      </c>
      <c r="AR61">
        <f t="shared" si="45"/>
        <v>-47.343190331076883</v>
      </c>
      <c r="AS61">
        <f t="shared" si="46"/>
        <v>0.1107646171814811</v>
      </c>
      <c r="AT61">
        <f t="shared" si="47"/>
        <v>-5.4551509435059618E-2</v>
      </c>
      <c r="AU61">
        <f t="shared" si="48"/>
        <v>-47.286977223330453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0.377763185</v>
      </c>
      <c r="Q62" s="5">
        <f t="shared" si="60"/>
        <v>25</v>
      </c>
      <c r="R62">
        <f t="shared" si="31"/>
        <v>2000000</v>
      </c>
      <c r="S62">
        <f t="shared" si="32"/>
        <v>-35091.34709859272</v>
      </c>
      <c r="U62">
        <f t="shared" si="52"/>
        <v>0.377763185</v>
      </c>
      <c r="V62">
        <f t="shared" si="53"/>
        <v>0.01</v>
      </c>
      <c r="W62">
        <f t="shared" si="54"/>
        <v>1.1991534762933555E-2</v>
      </c>
      <c r="X62">
        <f t="shared" si="55"/>
        <v>4.5299603650839999E-3</v>
      </c>
      <c r="Y62">
        <f t="shared" si="56"/>
        <v>1.1991534762933555E-4</v>
      </c>
      <c r="Z62">
        <f t="shared" si="57"/>
        <v>7.341659050220219E-3</v>
      </c>
      <c r="AB62">
        <f t="shared" si="58"/>
        <v>-248.986649358481</v>
      </c>
      <c r="AC62">
        <f t="shared" si="33"/>
        <v>-257.62870601080226</v>
      </c>
      <c r="AE62">
        <f t="shared" si="34"/>
        <v>0</v>
      </c>
      <c r="AF62">
        <f t="shared" si="35"/>
        <v>0</v>
      </c>
      <c r="AG62">
        <f t="shared" si="36"/>
        <v>-0.18354147625550549</v>
      </c>
      <c r="AH62">
        <f t="shared" si="37"/>
        <v>-9059.9207301679999</v>
      </c>
      <c r="AI62">
        <f t="shared" si="38"/>
        <v>-9060.1042716442553</v>
      </c>
      <c r="AJ62">
        <f t="shared" si="39"/>
        <v>8.6420566523212585</v>
      </c>
      <c r="AK62">
        <f t="shared" si="61"/>
        <v>-17.429065455093671</v>
      </c>
      <c r="AL62">
        <f t="shared" si="40"/>
        <v>-9068.8912804470274</v>
      </c>
      <c r="AN62">
        <f t="shared" si="41"/>
        <v>0</v>
      </c>
      <c r="AO62">
        <f t="shared" si="42"/>
        <v>0</v>
      </c>
      <c r="AP62">
        <f t="shared" si="43"/>
        <v>-5.8582138974499153E-4</v>
      </c>
      <c r="AQ62">
        <f t="shared" si="44"/>
        <v>-28.917144295701245</v>
      </c>
      <c r="AR62">
        <f t="shared" si="45"/>
        <v>-28.91773011709099</v>
      </c>
      <c r="AS62">
        <f t="shared" si="46"/>
        <v>2.7583420061796132E-2</v>
      </c>
      <c r="AT62">
        <f t="shared" si="47"/>
        <v>-5.5629493426574361E-2</v>
      </c>
      <c r="AU62">
        <f t="shared" si="48"/>
        <v>-28.945776190455767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0.40377970400000002</v>
      </c>
      <c r="Q63" s="5">
        <f t="shared" si="60"/>
        <v>25</v>
      </c>
      <c r="R63">
        <f t="shared" si="31"/>
        <v>2000000</v>
      </c>
      <c r="S63">
        <f t="shared" si="32"/>
        <v>-58550.697950776819</v>
      </c>
      <c r="U63">
        <f t="shared" si="52"/>
        <v>0.40377970400000002</v>
      </c>
      <c r="V63">
        <f t="shared" si="53"/>
        <v>0.01</v>
      </c>
      <c r="W63">
        <f t="shared" si="54"/>
        <v>7.341659050220219E-3</v>
      </c>
      <c r="X63">
        <f t="shared" si="55"/>
        <v>2.9644129181668412E-3</v>
      </c>
      <c r="Y63">
        <f t="shared" si="56"/>
        <v>7.3416590502202193E-5</v>
      </c>
      <c r="Z63">
        <f t="shared" si="57"/>
        <v>4.3038295415511758E-3</v>
      </c>
      <c r="AB63">
        <f t="shared" si="58"/>
        <v>-257.62870601080226</v>
      </c>
      <c r="AC63">
        <f t="shared" si="33"/>
        <v>-251.99222351899317</v>
      </c>
      <c r="AE63">
        <f t="shared" si="34"/>
        <v>0</v>
      </c>
      <c r="AF63">
        <f t="shared" si="35"/>
        <v>0</v>
      </c>
      <c r="AG63">
        <f t="shared" si="36"/>
        <v>-0.10759573853877939</v>
      </c>
      <c r="AH63">
        <f t="shared" si="37"/>
        <v>-5928.8258363336827</v>
      </c>
      <c r="AI63">
        <f t="shared" si="38"/>
        <v>-5928.9334320722219</v>
      </c>
      <c r="AJ63">
        <f t="shared" si="39"/>
        <v>-5.6364824918090903</v>
      </c>
      <c r="AK63">
        <f t="shared" si="61"/>
        <v>-18.03400942075616</v>
      </c>
      <c r="AL63">
        <f t="shared" si="40"/>
        <v>-5952.6039239847869</v>
      </c>
      <c r="AN63">
        <f t="shared" si="41"/>
        <v>0</v>
      </c>
      <c r="AO63">
        <f t="shared" si="42"/>
        <v>0</v>
      </c>
      <c r="AP63">
        <f t="shared" si="43"/>
        <v>-3.0662534687450025E-4</v>
      </c>
      <c r="AQ63">
        <f t="shared" si="44"/>
        <v>-16.895913382007237</v>
      </c>
      <c r="AR63">
        <f t="shared" si="45"/>
        <v>-16.89622000735411</v>
      </c>
      <c r="AS63">
        <f t="shared" si="46"/>
        <v>-1.6062796005439417E-2</v>
      </c>
      <c r="AT63">
        <f t="shared" si="47"/>
        <v>-5.1393154313303657E-2</v>
      </c>
      <c r="AU63">
        <f t="shared" si="48"/>
        <v>-16.963675957672855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0.43007572599999999</v>
      </c>
      <c r="Q64" s="5">
        <f t="shared" si="60"/>
        <v>25</v>
      </c>
      <c r="R64">
        <f t="shared" si="31"/>
        <v>2000000</v>
      </c>
      <c r="S64">
        <f t="shared" si="32"/>
        <v>-98777.842159296633</v>
      </c>
      <c r="U64">
        <f t="shared" si="52"/>
        <v>0.43007572599999999</v>
      </c>
      <c r="V64">
        <f t="shared" si="53"/>
        <v>0.01</v>
      </c>
      <c r="W64">
        <f t="shared" si="54"/>
        <v>4.3038295415511758E-3</v>
      </c>
      <c r="X64">
        <f t="shared" si="55"/>
        <v>1.850972614662869E-3</v>
      </c>
      <c r="Y64">
        <f t="shared" si="56"/>
        <v>4.3038295415511759E-5</v>
      </c>
      <c r="Z64">
        <f t="shared" si="57"/>
        <v>2.4098186314727948E-3</v>
      </c>
      <c r="AB64">
        <f t="shared" si="58"/>
        <v>-251.99222351899317</v>
      </c>
      <c r="AC64">
        <f t="shared" si="33"/>
        <v>-238.03668441215194</v>
      </c>
      <c r="AE64">
        <f t="shared" si="34"/>
        <v>0</v>
      </c>
      <c r="AF64">
        <f t="shared" si="35"/>
        <v>0</v>
      </c>
      <c r="AG64">
        <f t="shared" si="36"/>
        <v>-6.0245465786819871E-2</v>
      </c>
      <c r="AH64">
        <f t="shared" si="37"/>
        <v>-3701.9452293257382</v>
      </c>
      <c r="AI64">
        <f t="shared" si="38"/>
        <v>-3702.0054747915251</v>
      </c>
      <c r="AJ64">
        <f t="shared" si="39"/>
        <v>-13.955539106841229</v>
      </c>
      <c r="AK64">
        <f t="shared" si="61"/>
        <v>-17.639455646329523</v>
      </c>
      <c r="AL64">
        <f t="shared" si="40"/>
        <v>-3733.6004695446959</v>
      </c>
      <c r="AN64">
        <f t="shared" si="41"/>
        <v>0</v>
      </c>
      <c r="AO64">
        <f t="shared" si="42"/>
        <v>0</v>
      </c>
      <c r="AP64">
        <f t="shared" si="43"/>
        <v>-1.5329194173098457E-4</v>
      </c>
      <c r="AQ64">
        <f t="shared" si="44"/>
        <v>-9.4194370476466087</v>
      </c>
      <c r="AR64">
        <f t="shared" si="45"/>
        <v>-9.4195903395883391</v>
      </c>
      <c r="AS64">
        <f t="shared" si="46"/>
        <v>-3.5509256334082466E-2</v>
      </c>
      <c r="AT64">
        <f t="shared" si="47"/>
        <v>-4.4882820172252584E-2</v>
      </c>
      <c r="AU64">
        <f t="shared" si="48"/>
        <v>-9.4999824160946744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0.45648519999999998</v>
      </c>
      <c r="Q65" s="5">
        <f t="shared" si="60"/>
        <v>25</v>
      </c>
      <c r="R65">
        <f t="shared" si="31"/>
        <v>2000000</v>
      </c>
      <c r="S65">
        <f t="shared" si="32"/>
        <v>-171046.62453446497</v>
      </c>
      <c r="U65">
        <f t="shared" si="52"/>
        <v>0.45648519999999998</v>
      </c>
      <c r="V65">
        <f t="shared" si="53"/>
        <v>0.01</v>
      </c>
      <c r="W65">
        <f t="shared" si="54"/>
        <v>2.4098186314727948E-3</v>
      </c>
      <c r="X65">
        <f t="shared" si="55"/>
        <v>1.1000465399515849E-3</v>
      </c>
      <c r="Y65">
        <f t="shared" si="56"/>
        <v>2.409818631472795E-5</v>
      </c>
      <c r="Z65">
        <f t="shared" si="57"/>
        <v>1.285673905206482E-3</v>
      </c>
      <c r="AB65">
        <f t="shared" si="58"/>
        <v>-238.03668441215194</v>
      </c>
      <c r="AC65">
        <f t="shared" si="33"/>
        <v>-219.91018173761242</v>
      </c>
      <c r="AE65">
        <f t="shared" si="34"/>
        <v>0</v>
      </c>
      <c r="AF65">
        <f t="shared" si="35"/>
        <v>0</v>
      </c>
      <c r="AG65">
        <f t="shared" si="36"/>
        <v>-3.2141847630162049E-2</v>
      </c>
      <c r="AH65">
        <f t="shared" si="37"/>
        <v>-2200.0930799031698</v>
      </c>
      <c r="AI65">
        <f t="shared" si="38"/>
        <v>-2200.1252217507999</v>
      </c>
      <c r="AJ65">
        <f t="shared" si="39"/>
        <v>-18.126502674539523</v>
      </c>
      <c r="AK65">
        <f t="shared" si="61"/>
        <v>-16.662567908850637</v>
      </c>
      <c r="AL65">
        <f t="shared" si="40"/>
        <v>-2234.9142923341901</v>
      </c>
      <c r="AN65">
        <f t="shared" si="41"/>
        <v>0</v>
      </c>
      <c r="AO65">
        <f t="shared" si="42"/>
        <v>0</v>
      </c>
      <c r="AP65">
        <f t="shared" si="43"/>
        <v>-7.3020999673408833E-5</v>
      </c>
      <c r="AQ65">
        <f t="shared" si="44"/>
        <v>-4.998250191389773</v>
      </c>
      <c r="AR65">
        <f t="shared" si="45"/>
        <v>-4.9983232123894465</v>
      </c>
      <c r="AS65">
        <f t="shared" si="46"/>
        <v>-4.1180437450506376E-2</v>
      </c>
      <c r="AT65">
        <f t="shared" si="47"/>
        <v>-3.7854618061488224E-2</v>
      </c>
      <c r="AU65">
        <f t="shared" si="48"/>
        <v>-5.0773582679014408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0.483034941</v>
      </c>
      <c r="Q66" s="5">
        <f t="shared" si="60"/>
        <v>25</v>
      </c>
      <c r="R66">
        <f t="shared" si="31"/>
        <v>2000000</v>
      </c>
      <c r="S66">
        <f t="shared" si="32"/>
        <v>-307327.98282498674</v>
      </c>
      <c r="U66">
        <f t="shared" si="52"/>
        <v>0.483034941</v>
      </c>
      <c r="V66">
        <f t="shared" si="53"/>
        <v>0.01</v>
      </c>
      <c r="W66">
        <f t="shared" si="54"/>
        <v>1.285673905206482E-3</v>
      </c>
      <c r="X66">
        <f t="shared" si="55"/>
        <v>6.2102541894665264E-4</v>
      </c>
      <c r="Y66">
        <f t="shared" si="56"/>
        <v>1.285673905206482E-5</v>
      </c>
      <c r="Z66">
        <f t="shared" si="57"/>
        <v>6.5179174720776461E-4</v>
      </c>
      <c r="AB66">
        <f t="shared" si="58"/>
        <v>-219.91018173761242</v>
      </c>
      <c r="AC66">
        <f t="shared" si="33"/>
        <v>-200.31384289133598</v>
      </c>
      <c r="AE66">
        <f t="shared" si="34"/>
        <v>0</v>
      </c>
      <c r="AF66">
        <f t="shared" si="35"/>
        <v>0</v>
      </c>
      <c r="AG66">
        <f t="shared" si="36"/>
        <v>-1.6294793680194115E-2</v>
      </c>
      <c r="AH66">
        <f t="shared" si="37"/>
        <v>-1242.0508378933052</v>
      </c>
      <c r="AI66">
        <f t="shared" si="38"/>
        <v>-1242.0671326869854</v>
      </c>
      <c r="AJ66">
        <f t="shared" si="39"/>
        <v>-19.596338846276439</v>
      </c>
      <c r="AK66">
        <f t="shared" si="61"/>
        <v>-15.393712721632872</v>
      </c>
      <c r="AL66">
        <f t="shared" si="40"/>
        <v>-1277.0571842548948</v>
      </c>
      <c r="AN66">
        <f t="shared" si="41"/>
        <v>0</v>
      </c>
      <c r="AO66">
        <f t="shared" si="42"/>
        <v>0</v>
      </c>
      <c r="AP66">
        <f t="shared" si="43"/>
        <v>-3.3052763756847041E-5</v>
      </c>
      <c r="AQ66">
        <f t="shared" si="44"/>
        <v>-2.519406733500432</v>
      </c>
      <c r="AR66">
        <f t="shared" si="45"/>
        <v>-2.5194397862641886</v>
      </c>
      <c r="AS66">
        <f t="shared" si="46"/>
        <v>-3.9749699879439257E-2</v>
      </c>
      <c r="AT66">
        <f t="shared" si="47"/>
        <v>-3.122498878567212E-2</v>
      </c>
      <c r="AU66">
        <f t="shared" si="48"/>
        <v>-2.5904144749293003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0.509773425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-577857.30034398066</v>
      </c>
      <c r="U67">
        <f t="shared" si="52"/>
        <v>0.509773425</v>
      </c>
      <c r="V67">
        <f t="shared" si="53"/>
        <v>0.01</v>
      </c>
      <c r="W67">
        <f t="shared" si="54"/>
        <v>6.5179174720776461E-4</v>
      </c>
      <c r="X67">
        <f t="shared" si="55"/>
        <v>3.3226611136083636E-4</v>
      </c>
      <c r="Y67">
        <f t="shared" si="56"/>
        <v>6.5179174720776464E-6</v>
      </c>
      <c r="Z67">
        <f t="shared" si="57"/>
        <v>3.1300771837485062E-4</v>
      </c>
      <c r="AB67">
        <f t="shared" si="58"/>
        <v>-200.31384289133598</v>
      </c>
      <c r="AC67">
        <f t="shared" ref="AC67:AC79" si="64">S67*Z67</f>
        <v>-180.87379512692016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-7.8251929593712646E-3</v>
      </c>
      <c r="AH67">
        <f t="shared" ref="AH67:AH79" si="68">-X67*R67</f>
        <v>-664.53222272167272</v>
      </c>
      <c r="AI67">
        <f t="shared" ref="AI67:AI79" si="69">SUM(AE67:AH67)</f>
        <v>-664.54004791463205</v>
      </c>
      <c r="AJ67">
        <f t="shared" ref="AJ67:AJ79" si="70">AB67-AC67</f>
        <v>-19.440047764415823</v>
      </c>
      <c r="AK67">
        <f t="shared" si="61"/>
        <v>-14.02196900239352</v>
      </c>
      <c r="AL67">
        <f t="shared" ref="AL67:AL79" si="71">SUM(AI67:AK67)</f>
        <v>-698.00206468144142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-1.4172156726102486E-5</v>
      </c>
      <c r="AQ67">
        <f t="shared" ref="AQ67:AQ79" si="75">AH67*$K67</f>
        <v>-1.2035300418602701</v>
      </c>
      <c r="AR67">
        <f t="shared" ref="AR67:AR79" si="76">AI67*$K67</f>
        <v>-1.2035442140169961</v>
      </c>
      <c r="AS67">
        <f t="shared" ref="AS67:AS79" si="77">AJ67*$K67</f>
        <v>-3.5207745688913418E-2</v>
      </c>
      <c r="AT67">
        <f t="shared" ref="AT67:AT79" si="78">AK67*$K67</f>
        <v>-2.539509803045658E-2</v>
      </c>
      <c r="AU67">
        <f t="shared" ref="AU67:AU79" si="79">AL67*$K67</f>
        <v>-1.2641470577363663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0.53654903799999998</v>
      </c>
      <c r="Q68" s="5">
        <f t="shared" si="60"/>
        <v>25</v>
      </c>
      <c r="R68">
        <f t="shared" si="62"/>
        <v>2000000</v>
      </c>
      <c r="S68">
        <f t="shared" si="63"/>
        <v>-1144694.4978189063</v>
      </c>
      <c r="U68">
        <f t="shared" ref="U68:U79" si="83">M68</f>
        <v>0.53654903799999998</v>
      </c>
      <c r="V68">
        <f t="shared" ref="V68:V79" si="84">$C$10</f>
        <v>0.01</v>
      </c>
      <c r="W68">
        <f t="shared" ref="W68:W79" si="85">Z67</f>
        <v>3.1300771837485062E-4</v>
      </c>
      <c r="X68">
        <f t="shared" ref="X68:X79" si="86">U68*W68</f>
        <v>1.6794399018060102E-4</v>
      </c>
      <c r="Y68">
        <f t="shared" ref="Y68:Y79" si="87">V68*W68</f>
        <v>3.1300771837485063E-6</v>
      </c>
      <c r="Z68">
        <f t="shared" ref="Z68:Z79" si="88">MAX(0, W68-X68-Y68)</f>
        <v>1.4193365101050111E-4</v>
      </c>
      <c r="AB68">
        <f t="shared" ref="AB68:AB79" si="89">AC67</f>
        <v>-180.87379512692016</v>
      </c>
      <c r="AC68">
        <f t="shared" si="64"/>
        <v>-162.47066936706946</v>
      </c>
      <c r="AE68">
        <f t="shared" si="65"/>
        <v>0</v>
      </c>
      <c r="AF68">
        <f t="shared" si="66"/>
        <v>0</v>
      </c>
      <c r="AG68">
        <f t="shared" si="67"/>
        <v>-3.5483412752625276E-3</v>
      </c>
      <c r="AH68">
        <f t="shared" si="68"/>
        <v>-335.88798036120204</v>
      </c>
      <c r="AI68">
        <f t="shared" si="69"/>
        <v>-335.89152870247727</v>
      </c>
      <c r="AJ68">
        <f t="shared" si="70"/>
        <v>-18.403125759850695</v>
      </c>
      <c r="AK68">
        <f t="shared" si="61"/>
        <v>-12.661165658884412</v>
      </c>
      <c r="AL68">
        <f t="shared" si="71"/>
        <v>-366.95582012121235</v>
      </c>
      <c r="AN68">
        <f t="shared" si="72"/>
        <v>0</v>
      </c>
      <c r="AO68">
        <f t="shared" si="73"/>
        <v>0</v>
      </c>
      <c r="AP68">
        <f t="shared" si="74"/>
        <v>-5.7378375902374501E-6</v>
      </c>
      <c r="AQ68">
        <f t="shared" si="75"/>
        <v>-0.54314693269825132</v>
      </c>
      <c r="AR68">
        <f t="shared" si="76"/>
        <v>-0.54315267053584149</v>
      </c>
      <c r="AS68">
        <f t="shared" si="77"/>
        <v>-2.9758734735831169E-2</v>
      </c>
      <c r="AT68">
        <f t="shared" si="78"/>
        <v>-2.0473710564493427E-2</v>
      </c>
      <c r="AU68">
        <f t="shared" si="79"/>
        <v>-0.59338511583616604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0.56320604299999999</v>
      </c>
      <c r="Q69" s="5">
        <f t="shared" ref="Q69:Q79" si="91">$C$8</f>
        <v>25</v>
      </c>
      <c r="R69">
        <f t="shared" si="62"/>
        <v>2000000</v>
      </c>
      <c r="S69">
        <f t="shared" si="63"/>
        <v>-2402054.5073376619</v>
      </c>
      <c r="U69">
        <f t="shared" si="83"/>
        <v>0.56320604299999999</v>
      </c>
      <c r="V69">
        <f t="shared" si="84"/>
        <v>0.01</v>
      </c>
      <c r="W69">
        <f t="shared" si="85"/>
        <v>1.4193365101050111E-4</v>
      </c>
      <c r="X69">
        <f t="shared" si="86"/>
        <v>7.9937889954167276E-5</v>
      </c>
      <c r="Y69">
        <f t="shared" si="87"/>
        <v>1.4193365101050111E-6</v>
      </c>
      <c r="Z69">
        <f t="shared" si="88"/>
        <v>6.0576424546228817E-5</v>
      </c>
      <c r="AB69">
        <f t="shared" si="89"/>
        <v>-162.47066936706946</v>
      </c>
      <c r="AC69">
        <f t="shared" si="64"/>
        <v>-145.50787361966871</v>
      </c>
      <c r="AE69">
        <f t="shared" si="65"/>
        <v>0</v>
      </c>
      <c r="AF69">
        <f t="shared" si="66"/>
        <v>0</v>
      </c>
      <c r="AG69">
        <f t="shared" si="67"/>
        <v>-1.5144106136557205E-3</v>
      </c>
      <c r="AH69">
        <f t="shared" si="68"/>
        <v>-159.87577990833455</v>
      </c>
      <c r="AI69">
        <f t="shared" si="69"/>
        <v>-159.8772943189482</v>
      </c>
      <c r="AJ69">
        <f t="shared" si="70"/>
        <v>-16.962795747400747</v>
      </c>
      <c r="AK69">
        <f t="shared" si="61"/>
        <v>-11.372946855694863</v>
      </c>
      <c r="AL69">
        <f t="shared" si="71"/>
        <v>-188.21303692204381</v>
      </c>
      <c r="AN69">
        <f t="shared" si="72"/>
        <v>0</v>
      </c>
      <c r="AO69">
        <f t="shared" si="73"/>
        <v>0</v>
      </c>
      <c r="AP69">
        <f t="shared" si="74"/>
        <v>-2.1864950087149875E-6</v>
      </c>
      <c r="AQ69">
        <f t="shared" si="75"/>
        <v>-0.23082748604102066</v>
      </c>
      <c r="AR69">
        <f t="shared" si="76"/>
        <v>-0.23082967253602937</v>
      </c>
      <c r="AS69">
        <f t="shared" si="77"/>
        <v>-2.4490760894769596E-2</v>
      </c>
      <c r="AT69">
        <f t="shared" si="78"/>
        <v>-1.6420177797308252E-2</v>
      </c>
      <c r="AU69">
        <f t="shared" si="79"/>
        <v>-0.27174061122810722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0.59415461300000005</v>
      </c>
      <c r="Q70" s="5">
        <f t="shared" si="91"/>
        <v>25</v>
      </c>
      <c r="R70">
        <f t="shared" si="62"/>
        <v>2000000</v>
      </c>
      <c r="S70">
        <f t="shared" si="63"/>
        <v>-5425953.8516226243</v>
      </c>
      <c r="U70">
        <f t="shared" si="83"/>
        <v>0.59415461300000005</v>
      </c>
      <c r="V70">
        <f t="shared" si="84"/>
        <v>0.01</v>
      </c>
      <c r="W70">
        <f t="shared" si="85"/>
        <v>6.0576424546228817E-5</v>
      </c>
      <c r="X70">
        <f t="shared" si="86"/>
        <v>3.5991762083188284E-5</v>
      </c>
      <c r="Y70">
        <f t="shared" si="87"/>
        <v>6.0576424546228823E-7</v>
      </c>
      <c r="Z70">
        <f t="shared" si="88"/>
        <v>2.3978898217578244E-5</v>
      </c>
      <c r="AB70">
        <f t="shared" si="89"/>
        <v>-145.50787361966871</v>
      </c>
      <c r="AC70">
        <f t="shared" si="64"/>
        <v>-130.10839514133556</v>
      </c>
      <c r="AE70">
        <f t="shared" si="65"/>
        <v>0</v>
      </c>
      <c r="AF70">
        <f t="shared" si="66"/>
        <v>0</v>
      </c>
      <c r="AG70">
        <f t="shared" si="67"/>
        <v>-5.994724554394561E-4</v>
      </c>
      <c r="AH70">
        <f t="shared" si="68"/>
        <v>-71.983524166376569</v>
      </c>
      <c r="AI70">
        <f t="shared" si="69"/>
        <v>-71.984123638832003</v>
      </c>
      <c r="AJ70">
        <f t="shared" si="70"/>
        <v>-15.399478478333151</v>
      </c>
      <c r="AK70">
        <f t="shared" si="61"/>
        <v>-10.18555115337681</v>
      </c>
      <c r="AL70">
        <f t="shared" si="71"/>
        <v>-97.56915327054196</v>
      </c>
      <c r="AN70">
        <f t="shared" si="72"/>
        <v>0</v>
      </c>
      <c r="AO70">
        <f t="shared" si="73"/>
        <v>0</v>
      </c>
      <c r="AP70">
        <f t="shared" si="74"/>
        <v>-7.7278032401638609E-7</v>
      </c>
      <c r="AQ70">
        <f t="shared" si="75"/>
        <v>-9.2794006837820353E-2</v>
      </c>
      <c r="AR70">
        <f t="shared" si="76"/>
        <v>-9.2794779618144363E-2</v>
      </c>
      <c r="AS70">
        <f t="shared" si="77"/>
        <v>-1.985147751191638E-2</v>
      </c>
      <c r="AT70">
        <f t="shared" si="78"/>
        <v>-1.3130200477387839E-2</v>
      </c>
      <c r="AU70">
        <f t="shared" si="79"/>
        <v>-0.12577645760744857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0.62493506799999998</v>
      </c>
      <c r="Q71" s="5">
        <f t="shared" si="91"/>
        <v>25</v>
      </c>
      <c r="R71">
        <f t="shared" si="62"/>
        <v>2000000</v>
      </c>
      <c r="S71">
        <f t="shared" si="63"/>
        <v>-13279356.449410986</v>
      </c>
      <c r="U71">
        <f t="shared" si="83"/>
        <v>0.62493506799999998</v>
      </c>
      <c r="V71">
        <f t="shared" si="84"/>
        <v>0.01</v>
      </c>
      <c r="W71">
        <f t="shared" si="85"/>
        <v>2.3978898217578244E-5</v>
      </c>
      <c r="X71">
        <f t="shared" si="86"/>
        <v>1.4985254388167339E-5</v>
      </c>
      <c r="Y71">
        <f t="shared" si="87"/>
        <v>2.3978898217578244E-7</v>
      </c>
      <c r="Z71">
        <f t="shared" si="88"/>
        <v>8.7538548472351223E-6</v>
      </c>
      <c r="AB71">
        <f t="shared" si="89"/>
        <v>-130.10839514133556</v>
      </c>
      <c r="AC71">
        <f t="shared" si="64"/>
        <v>-116.24555882283934</v>
      </c>
      <c r="AE71">
        <f t="shared" si="65"/>
        <v>0</v>
      </c>
      <c r="AF71">
        <f t="shared" si="66"/>
        <v>0</v>
      </c>
      <c r="AG71">
        <f t="shared" si="67"/>
        <v>-2.1884637118087805E-4</v>
      </c>
      <c r="AH71">
        <f t="shared" si="68"/>
        <v>-29.970508776334679</v>
      </c>
      <c r="AI71">
        <f t="shared" si="69"/>
        <v>-29.970727622705859</v>
      </c>
      <c r="AJ71">
        <f t="shared" si="70"/>
        <v>-13.862836318496221</v>
      </c>
      <c r="AK71">
        <f t="shared" si="61"/>
        <v>-9.1075876598934897</v>
      </c>
      <c r="AL71">
        <f t="shared" si="71"/>
        <v>-52.941151601095569</v>
      </c>
      <c r="AN71">
        <f t="shared" si="72"/>
        <v>0</v>
      </c>
      <c r="AO71">
        <f t="shared" si="73"/>
        <v>0</v>
      </c>
      <c r="AP71">
        <f t="shared" si="74"/>
        <v>-2.5188838967676778E-7</v>
      </c>
      <c r="AQ71">
        <f t="shared" si="75"/>
        <v>-3.4495537452731595E-2</v>
      </c>
      <c r="AR71">
        <f t="shared" si="76"/>
        <v>-3.4495789341121269E-2</v>
      </c>
      <c r="AS71">
        <f t="shared" si="77"/>
        <v>-1.5955884933237279E-2</v>
      </c>
      <c r="AT71">
        <f t="shared" si="78"/>
        <v>-1.0482675938887225E-2</v>
      </c>
      <c r="AU71">
        <f t="shared" si="79"/>
        <v>-6.0934350213245773E-2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0.65550924799999999</v>
      </c>
      <c r="Q72" s="5">
        <f t="shared" si="91"/>
        <v>25</v>
      </c>
      <c r="R72">
        <f t="shared" si="62"/>
        <v>2000000</v>
      </c>
      <c r="S72">
        <f t="shared" si="63"/>
        <v>-35456526.587851129</v>
      </c>
      <c r="U72">
        <f t="shared" si="83"/>
        <v>0.65550924799999999</v>
      </c>
      <c r="V72">
        <f t="shared" si="84"/>
        <v>0.01</v>
      </c>
      <c r="W72">
        <f t="shared" si="85"/>
        <v>8.7538548472351223E-6</v>
      </c>
      <c r="X72">
        <f t="shared" si="86"/>
        <v>5.7382328080122498E-6</v>
      </c>
      <c r="Y72">
        <f t="shared" si="87"/>
        <v>8.7538548472351221E-8</v>
      </c>
      <c r="Z72">
        <f t="shared" si="88"/>
        <v>2.9280834907505212E-6</v>
      </c>
      <c r="AB72">
        <f t="shared" si="89"/>
        <v>-116.24555882283934</v>
      </c>
      <c r="AC72">
        <f t="shared" si="64"/>
        <v>-103.8196701412438</v>
      </c>
      <c r="AE72">
        <f t="shared" si="65"/>
        <v>0</v>
      </c>
      <c r="AF72">
        <f t="shared" si="66"/>
        <v>0</v>
      </c>
      <c r="AG72">
        <f t="shared" si="67"/>
        <v>-7.3202087268763025E-5</v>
      </c>
      <c r="AH72">
        <f t="shared" si="68"/>
        <v>-11.4764656160245</v>
      </c>
      <c r="AI72">
        <f t="shared" si="69"/>
        <v>-11.476538818111768</v>
      </c>
      <c r="AJ72">
        <f t="shared" si="70"/>
        <v>-12.425888681595538</v>
      </c>
      <c r="AK72">
        <f t="shared" ref="AK72:AK79" si="92">G72*SUM(AB72:AB72, AE72:AF72)</f>
        <v>-8.137189117598755</v>
      </c>
      <c r="AL72">
        <f t="shared" si="71"/>
        <v>-32.039616617306066</v>
      </c>
      <c r="AN72">
        <f t="shared" si="72"/>
        <v>0</v>
      </c>
      <c r="AO72">
        <f t="shared" si="73"/>
        <v>0</v>
      </c>
      <c r="AP72">
        <f t="shared" si="74"/>
        <v>-7.5227086502724189E-8</v>
      </c>
      <c r="AQ72">
        <f t="shared" si="75"/>
        <v>-1.1793940635496358E-2</v>
      </c>
      <c r="AR72">
        <f t="shared" si="76"/>
        <v>-1.1794015862582861E-2</v>
      </c>
      <c r="AS72">
        <f t="shared" si="77"/>
        <v>-1.276962771965238E-2</v>
      </c>
      <c r="AT72">
        <f t="shared" si="78"/>
        <v>-8.3622892799648362E-3</v>
      </c>
      <c r="AU72">
        <f t="shared" si="79"/>
        <v>-3.292593286220008E-2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0.68583899100000001</v>
      </c>
      <c r="Q73" s="5">
        <f t="shared" si="91"/>
        <v>25</v>
      </c>
      <c r="R73">
        <f t="shared" si="62"/>
        <v>2000000</v>
      </c>
      <c r="S73">
        <f t="shared" si="63"/>
        <v>-104092973.26978944</v>
      </c>
      <c r="U73">
        <f t="shared" si="83"/>
        <v>0.68583899100000001</v>
      </c>
      <c r="V73">
        <f t="shared" si="84"/>
        <v>0.01</v>
      </c>
      <c r="W73">
        <f t="shared" si="85"/>
        <v>2.9280834907505212E-6</v>
      </c>
      <c r="X73">
        <f t="shared" si="86"/>
        <v>2.0081938268600954E-6</v>
      </c>
      <c r="Y73">
        <f t="shared" si="87"/>
        <v>2.9280834907505213E-8</v>
      </c>
      <c r="Z73">
        <f t="shared" si="88"/>
        <v>8.9060882898292058E-7</v>
      </c>
      <c r="AB73">
        <f t="shared" si="89"/>
        <v>-103.8196701412438</v>
      </c>
      <c r="AC73">
        <f t="shared" si="64"/>
        <v>-92.706121029157629</v>
      </c>
      <c r="AE73">
        <f t="shared" si="65"/>
        <v>0</v>
      </c>
      <c r="AF73">
        <f t="shared" si="66"/>
        <v>0</v>
      </c>
      <c r="AG73">
        <f t="shared" si="67"/>
        <v>-2.2265220724573016E-5</v>
      </c>
      <c r="AH73">
        <f t="shared" si="68"/>
        <v>-4.0163876537201908</v>
      </c>
      <c r="AI73">
        <f t="shared" si="69"/>
        <v>-4.0164099189409157</v>
      </c>
      <c r="AJ73">
        <f t="shared" si="70"/>
        <v>-11.113549112086176</v>
      </c>
      <c r="AK73">
        <f t="shared" si="92"/>
        <v>-7.2673769098870666</v>
      </c>
      <c r="AL73">
        <f t="shared" si="71"/>
        <v>-22.397335940914157</v>
      </c>
      <c r="AN73">
        <f t="shared" si="72"/>
        <v>0</v>
      </c>
      <c r="AO73">
        <f t="shared" si="73"/>
        <v>0</v>
      </c>
      <c r="AP73">
        <f t="shared" si="74"/>
        <v>-2.0429595120356134E-8</v>
      </c>
      <c r="AQ73">
        <f t="shared" si="75"/>
        <v>-3.6852620787784342E-3</v>
      </c>
      <c r="AR73">
        <f t="shared" si="76"/>
        <v>-3.6852825083735549E-3</v>
      </c>
      <c r="AS73">
        <f t="shared" si="77"/>
        <v>-1.0197307788623688E-2</v>
      </c>
      <c r="AT73">
        <f t="shared" si="78"/>
        <v>-6.6682279817760429E-3</v>
      </c>
      <c r="AU73">
        <f t="shared" si="79"/>
        <v>-2.0550818278773284E-2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0.71588716699999999</v>
      </c>
      <c r="Q74" s="5">
        <f t="shared" si="91"/>
        <v>25</v>
      </c>
      <c r="R74">
        <f t="shared" si="62"/>
        <v>2000000</v>
      </c>
      <c r="S74">
        <f t="shared" si="63"/>
        <v>-339070891.12091637</v>
      </c>
      <c r="U74">
        <f t="shared" si="83"/>
        <v>0.71588716699999999</v>
      </c>
      <c r="V74">
        <f t="shared" si="84"/>
        <v>0.01</v>
      </c>
      <c r="W74">
        <f t="shared" si="85"/>
        <v>8.9060882898292058E-7</v>
      </c>
      <c r="X74">
        <f t="shared" si="86"/>
        <v>6.375754314857705E-7</v>
      </c>
      <c r="Y74">
        <f t="shared" si="87"/>
        <v>8.9060882898292061E-9</v>
      </c>
      <c r="Z74">
        <f t="shared" si="88"/>
        <v>2.4412730920732088E-7</v>
      </c>
      <c r="AB74">
        <f t="shared" si="89"/>
        <v>-92.706121029157629</v>
      </c>
      <c r="AC74">
        <f t="shared" si="64"/>
        <v>-82.776464279877786</v>
      </c>
      <c r="AE74">
        <f t="shared" si="65"/>
        <v>0</v>
      </c>
      <c r="AF74">
        <f t="shared" si="66"/>
        <v>0</v>
      </c>
      <c r="AG74">
        <f t="shared" si="67"/>
        <v>-6.1031827301830219E-6</v>
      </c>
      <c r="AH74">
        <f t="shared" si="68"/>
        <v>-1.2751508629715409</v>
      </c>
      <c r="AI74">
        <f t="shared" si="69"/>
        <v>-1.275156966154271</v>
      </c>
      <c r="AJ74">
        <f t="shared" si="70"/>
        <v>-9.9296567492798431</v>
      </c>
      <c r="AK74">
        <f t="shared" si="92"/>
        <v>-6.4894284720410349</v>
      </c>
      <c r="AL74">
        <f t="shared" si="71"/>
        <v>-17.694242187475147</v>
      </c>
      <c r="AN74">
        <f t="shared" si="72"/>
        <v>0</v>
      </c>
      <c r="AO74">
        <f t="shared" si="73"/>
        <v>0</v>
      </c>
      <c r="AP74">
        <f t="shared" si="74"/>
        <v>-5.0000126745391028E-9</v>
      </c>
      <c r="AQ74">
        <f t="shared" si="75"/>
        <v>-1.0446632124049124E-3</v>
      </c>
      <c r="AR74">
        <f t="shared" si="76"/>
        <v>-1.0446682124175869E-3</v>
      </c>
      <c r="AS74">
        <f t="shared" si="77"/>
        <v>-8.1348391151206956E-3</v>
      </c>
      <c r="AT74">
        <f t="shared" si="78"/>
        <v>-5.3164432469396299E-3</v>
      </c>
      <c r="AU74">
        <f t="shared" si="79"/>
        <v>-1.449595057447791E-2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0.74578270000000002</v>
      </c>
      <c r="Q75" s="5">
        <f t="shared" si="91"/>
        <v>25</v>
      </c>
      <c r="R75">
        <f t="shared" si="62"/>
        <v>2000000</v>
      </c>
      <c r="S75">
        <f t="shared" si="63"/>
        <v>-1239656396.3252027</v>
      </c>
      <c r="U75">
        <f t="shared" si="83"/>
        <v>0.74578270000000002</v>
      </c>
      <c r="V75">
        <f t="shared" si="84"/>
        <v>0.01</v>
      </c>
      <c r="W75">
        <f t="shared" si="85"/>
        <v>2.4412730920732088E-7</v>
      </c>
      <c r="X75">
        <f t="shared" si="86"/>
        <v>1.8206592380437062E-7</v>
      </c>
      <c r="Y75">
        <f t="shared" si="87"/>
        <v>2.4412730920732088E-9</v>
      </c>
      <c r="Z75">
        <f t="shared" si="88"/>
        <v>5.9620112310877049E-8</v>
      </c>
      <c r="AB75">
        <f t="shared" si="89"/>
        <v>-82.776464279877786</v>
      </c>
      <c r="AC75">
        <f t="shared" si="64"/>
        <v>-73.908453575805694</v>
      </c>
      <c r="AE75">
        <f t="shared" si="65"/>
        <v>0</v>
      </c>
      <c r="AF75">
        <f t="shared" si="66"/>
        <v>0</v>
      </c>
      <c r="AG75">
        <f t="shared" si="67"/>
        <v>-1.4905028077719262E-6</v>
      </c>
      <c r="AH75">
        <f t="shared" si="68"/>
        <v>-0.36413184760874123</v>
      </c>
      <c r="AI75">
        <f t="shared" si="69"/>
        <v>-0.36413333811154902</v>
      </c>
      <c r="AJ75">
        <f t="shared" si="70"/>
        <v>-8.8680107040720912</v>
      </c>
      <c r="AK75">
        <f t="shared" si="92"/>
        <v>-5.7943524995914455</v>
      </c>
      <c r="AL75">
        <f t="shared" si="71"/>
        <v>-15.026496541775085</v>
      </c>
      <c r="AN75">
        <f t="shared" si="72"/>
        <v>0</v>
      </c>
      <c r="AO75">
        <f t="shared" si="73"/>
        <v>0</v>
      </c>
      <c r="AP75">
        <f t="shared" si="74"/>
        <v>-1.0902585672693913E-9</v>
      </c>
      <c r="AQ75">
        <f t="shared" si="75"/>
        <v>-2.6635163946085662E-4</v>
      </c>
      <c r="AR75">
        <f t="shared" si="76"/>
        <v>-2.6635272971942391E-4</v>
      </c>
      <c r="AS75">
        <f t="shared" si="77"/>
        <v>-6.4866866364405454E-3</v>
      </c>
      <c r="AT75">
        <f t="shared" si="78"/>
        <v>-4.2383968829296254E-3</v>
      </c>
      <c r="AU75">
        <f t="shared" si="79"/>
        <v>-1.0991436249089595E-2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0.77567720100000004</v>
      </c>
      <c r="Q76" s="5">
        <f t="shared" si="91"/>
        <v>25</v>
      </c>
      <c r="R76">
        <f t="shared" si="62"/>
        <v>2000000</v>
      </c>
      <c r="S76">
        <f t="shared" si="63"/>
        <v>-5164359217.5475798</v>
      </c>
      <c r="U76">
        <f t="shared" si="83"/>
        <v>0.77567720100000004</v>
      </c>
      <c r="V76">
        <f t="shared" si="84"/>
        <v>0.01</v>
      </c>
      <c r="W76">
        <f t="shared" si="85"/>
        <v>5.9620112310877049E-8</v>
      </c>
      <c r="X76">
        <f t="shared" si="86"/>
        <v>4.6245961840606753E-8</v>
      </c>
      <c r="Y76">
        <f t="shared" si="87"/>
        <v>5.9620112310877056E-10</v>
      </c>
      <c r="Z76">
        <f t="shared" si="88"/>
        <v>1.2777949347161526E-8</v>
      </c>
      <c r="AB76">
        <f t="shared" si="89"/>
        <v>-73.908453575805694</v>
      </c>
      <c r="AC76">
        <f t="shared" si="64"/>
        <v>-65.989920492369706</v>
      </c>
      <c r="AE76">
        <f t="shared" si="65"/>
        <v>0</v>
      </c>
      <c r="AF76">
        <f t="shared" si="66"/>
        <v>0</v>
      </c>
      <c r="AG76">
        <f t="shared" si="67"/>
        <v>-3.1944873367903818E-7</v>
      </c>
      <c r="AH76">
        <f t="shared" si="68"/>
        <v>-9.2491923681213506E-2</v>
      </c>
      <c r="AI76">
        <f t="shared" si="69"/>
        <v>-9.249224312994718E-2</v>
      </c>
      <c r="AJ76">
        <f t="shared" si="70"/>
        <v>-7.9185330834359888</v>
      </c>
      <c r="AK76">
        <f t="shared" si="92"/>
        <v>-5.1735917503063993</v>
      </c>
      <c r="AL76">
        <f t="shared" si="71"/>
        <v>-13.184617076872335</v>
      </c>
      <c r="AN76">
        <f t="shared" si="72"/>
        <v>0</v>
      </c>
      <c r="AO76">
        <f t="shared" si="73"/>
        <v>0</v>
      </c>
      <c r="AP76">
        <f t="shared" si="74"/>
        <v>-2.0863148908116584E-10</v>
      </c>
      <c r="AQ76">
        <f t="shared" si="75"/>
        <v>-6.0406336701842267E-5</v>
      </c>
      <c r="AR76">
        <f t="shared" si="76"/>
        <v>-6.0406545333331346E-5</v>
      </c>
      <c r="AS76">
        <f t="shared" si="77"/>
        <v>-5.171582086143457E-3</v>
      </c>
      <c r="AT76">
        <f t="shared" si="78"/>
        <v>-3.378865016409631E-3</v>
      </c>
      <c r="AU76">
        <f t="shared" si="79"/>
        <v>-8.6108536478864198E-3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0.80557273399999996</v>
      </c>
      <c r="Q77" s="5">
        <f t="shared" si="91"/>
        <v>25</v>
      </c>
      <c r="R77">
        <f t="shared" si="62"/>
        <v>2000000</v>
      </c>
      <c r="S77">
        <f t="shared" si="63"/>
        <v>-25001938248.439468</v>
      </c>
      <c r="U77">
        <f t="shared" si="83"/>
        <v>0.80557273399999996</v>
      </c>
      <c r="V77">
        <f t="shared" si="84"/>
        <v>0.01</v>
      </c>
      <c r="W77">
        <f t="shared" si="85"/>
        <v>1.2777949347161526E-8</v>
      </c>
      <c r="X77">
        <f t="shared" si="86"/>
        <v>1.0293567590506425E-8</v>
      </c>
      <c r="Y77">
        <f t="shared" si="87"/>
        <v>1.2777949347161528E-10</v>
      </c>
      <c r="Z77">
        <f t="shared" si="88"/>
        <v>2.3566022631834857E-9</v>
      </c>
      <c r="AB77">
        <f t="shared" si="89"/>
        <v>-65.989920492369706</v>
      </c>
      <c r="AC77">
        <f t="shared" si="64"/>
        <v>-58.919624260246202</v>
      </c>
      <c r="AE77">
        <f t="shared" si="65"/>
        <v>0</v>
      </c>
      <c r="AF77">
        <f t="shared" si="66"/>
        <v>0</v>
      </c>
      <c r="AG77">
        <f t="shared" si="67"/>
        <v>-5.8915056579587145E-8</v>
      </c>
      <c r="AH77">
        <f t="shared" si="68"/>
        <v>-2.058713518101285E-2</v>
      </c>
      <c r="AI77">
        <f t="shared" si="69"/>
        <v>-2.058719409606943E-2</v>
      </c>
      <c r="AJ77">
        <f t="shared" si="70"/>
        <v>-7.0702962321235034</v>
      </c>
      <c r="AK77">
        <f t="shared" si="92"/>
        <v>-4.6192944344658802</v>
      </c>
      <c r="AL77">
        <f t="shared" si="71"/>
        <v>-11.710177860685453</v>
      </c>
      <c r="AN77">
        <f t="shared" si="72"/>
        <v>0</v>
      </c>
      <c r="AO77">
        <f t="shared" si="73"/>
        <v>0</v>
      </c>
      <c r="AP77">
        <f t="shared" si="74"/>
        <v>-3.4354763511382389E-11</v>
      </c>
      <c r="AQ77">
        <f t="shared" si="75"/>
        <v>-1.2004845646971848E-5</v>
      </c>
      <c r="AR77">
        <f t="shared" si="76"/>
        <v>-1.200488000173536E-5</v>
      </c>
      <c r="AS77">
        <f t="shared" si="77"/>
        <v>-4.1228570269111848E-3</v>
      </c>
      <c r="AT77">
        <f t="shared" si="78"/>
        <v>-2.6936198842674904E-3</v>
      </c>
      <c r="AU77">
        <f t="shared" si="79"/>
        <v>-6.8284817911804111E-3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0.83546826699999999</v>
      </c>
      <c r="Q78" s="5">
        <f t="shared" si="91"/>
        <v>25</v>
      </c>
      <c r="R78">
        <f t="shared" si="62"/>
        <v>2000000</v>
      </c>
      <c r="S78">
        <f t="shared" si="63"/>
        <v>-144456825512.47501</v>
      </c>
      <c r="U78">
        <f t="shared" si="83"/>
        <v>0.83546826699999999</v>
      </c>
      <c r="V78">
        <f t="shared" si="84"/>
        <v>0.01</v>
      </c>
      <c r="W78">
        <f t="shared" si="85"/>
        <v>2.3566022631834857E-9</v>
      </c>
      <c r="X78">
        <f t="shared" si="86"/>
        <v>1.9688664088301846E-9</v>
      </c>
      <c r="Y78">
        <f t="shared" si="87"/>
        <v>2.3566022631834857E-11</v>
      </c>
      <c r="Z78">
        <f t="shared" si="88"/>
        <v>3.6416983172146621E-10</v>
      </c>
      <c r="AB78">
        <f t="shared" si="89"/>
        <v>-58.919624260246202</v>
      </c>
      <c r="AC78">
        <f t="shared" si="64"/>
        <v>-52.606817837895228</v>
      </c>
      <c r="AE78">
        <f t="shared" si="65"/>
        <v>0</v>
      </c>
      <c r="AF78">
        <f t="shared" si="66"/>
        <v>0</v>
      </c>
      <c r="AG78">
        <f t="shared" si="67"/>
        <v>-9.1042457930366552E-9</v>
      </c>
      <c r="AH78">
        <f t="shared" si="68"/>
        <v>-3.9377328176603693E-3</v>
      </c>
      <c r="AI78">
        <f t="shared" si="69"/>
        <v>-3.9377419219061623E-3</v>
      </c>
      <c r="AJ78">
        <f t="shared" si="70"/>
        <v>-6.3128064223509739</v>
      </c>
      <c r="AK78">
        <f t="shared" si="92"/>
        <v>-4.1243736982172345</v>
      </c>
      <c r="AL78">
        <f t="shared" si="71"/>
        <v>-10.441117862490113</v>
      </c>
      <c r="AN78">
        <f t="shared" si="72"/>
        <v>0</v>
      </c>
      <c r="AO78">
        <f t="shared" si="73"/>
        <v>0</v>
      </c>
      <c r="AP78">
        <f t="shared" si="74"/>
        <v>-4.740090305552756E-12</v>
      </c>
      <c r="AQ78">
        <f t="shared" si="75"/>
        <v>-2.0501653381463911E-6</v>
      </c>
      <c r="AR78">
        <f t="shared" si="76"/>
        <v>-2.050170078236697E-6</v>
      </c>
      <c r="AS78">
        <f t="shared" si="77"/>
        <v>-3.2867382102429307E-3</v>
      </c>
      <c r="AT78">
        <f t="shared" si="78"/>
        <v>-2.1473391896283099E-3</v>
      </c>
      <c r="AU78">
        <f t="shared" si="79"/>
        <v>-5.4361275699494763E-3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3.6416983172146621E-10</v>
      </c>
      <c r="X79">
        <f t="shared" si="86"/>
        <v>3.6416983172146621E-10</v>
      </c>
      <c r="Y79">
        <f t="shared" si="87"/>
        <v>3.6416983172146621E-12</v>
      </c>
      <c r="Z79">
        <f t="shared" si="88"/>
        <v>0</v>
      </c>
      <c r="AB79">
        <f t="shared" si="89"/>
        <v>-52.606817837895228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-7.2833966344293248E-4</v>
      </c>
      <c r="AI79">
        <f t="shared" si="69"/>
        <v>-7.2833966344293248E-4</v>
      </c>
      <c r="AJ79">
        <f t="shared" si="70"/>
        <v>-52.606817837895228</v>
      </c>
      <c r="AK79">
        <f t="shared" si="92"/>
        <v>-3.6824772486526665</v>
      </c>
      <c r="AL79">
        <f t="shared" si="71"/>
        <v>-56.290023426211341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-3.3857787896805398E-7</v>
      </c>
      <c r="AR79">
        <f t="shared" si="76"/>
        <v>-3.3857787896805398E-7</v>
      </c>
      <c r="AS79">
        <f t="shared" si="77"/>
        <v>-2.4454942792236024E-2</v>
      </c>
      <c r="AT79">
        <f t="shared" si="78"/>
        <v>-1.7118459954565219E-3</v>
      </c>
      <c r="AU79">
        <f t="shared" si="79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176138.19814380532</v>
      </c>
      <c r="AO81" s="6">
        <f t="shared" si="93"/>
        <v>-17613.819814380531</v>
      </c>
      <c r="AP81" s="6">
        <f t="shared" si="93"/>
        <v>-518.15924633522047</v>
      </c>
      <c r="AQ81" s="6">
        <f t="shared" si="93"/>
        <v>-101041.41289720802</v>
      </c>
      <c r="AR81" s="6">
        <f t="shared" si="93"/>
        <v>56964.806185881549</v>
      </c>
      <c r="AS81" s="6">
        <f t="shared" si="93"/>
        <v>-10742.267032082933</v>
      </c>
      <c r="AT81" s="6">
        <f t="shared" si="93"/>
        <v>3658.8208101389705</v>
      </c>
      <c r="AU81" s="6">
        <f t="shared" si="93"/>
        <v>49881.359963937532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297350.1808242384</v>
      </c>
      <c r="K3">
        <v>1</v>
      </c>
      <c r="L3" s="2">
        <v>0</v>
      </c>
      <c r="O3">
        <f>$C$3</f>
        <v>297350.1808242384</v>
      </c>
      <c r="P3" s="2">
        <f>O3*C5</f>
        <v>29735.018082423841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297350.1808242384</v>
      </c>
      <c r="AF3">
        <f t="shared" ref="AF3:AF34" si="4">-$Z3*P3</f>
        <v>-29735.018082423841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267342.01300001459</v>
      </c>
      <c r="AJ3">
        <f t="shared" ref="AJ3:AJ34" si="8">AB3-AC3</f>
        <v>0</v>
      </c>
      <c r="AL3">
        <f t="shared" ref="AL3:AL34" si="9">SUM(AI3:AK3)</f>
        <v>267342.01300001459</v>
      </c>
      <c r="AN3">
        <f t="shared" ref="AN3:AN34" si="10">AE3*$K3</f>
        <v>297350.1808242384</v>
      </c>
      <c r="AO3">
        <f t="shared" ref="AO3:AO34" si="11">AF3*$K3</f>
        <v>-29735.018082423841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267342.01300001459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267342.01300001459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35" si="21">M4</f>
        <v>3.6617109999999998E-3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3.6617109999999998E-3</v>
      </c>
      <c r="Y4">
        <f t="shared" ref="Y4:Y35" si="25">V4*W4</f>
        <v>0.01</v>
      </c>
      <c r="Z4">
        <f t="shared" ref="Z4:Z35" si="26">MAX(0, W4-X4-Y4)</f>
        <v>0.98633828899999998</v>
      </c>
      <c r="AB4">
        <f t="shared" ref="AB4:AB35" si="27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-7323.4219999999996</v>
      </c>
      <c r="AI4">
        <f t="shared" si="7"/>
        <v>-7323.4219999999996</v>
      </c>
      <c r="AJ4">
        <f t="shared" si="8"/>
        <v>-11270.451606140588</v>
      </c>
      <c r="AK4">
        <f>G4*SUM(AB4, AE4:AF4)</f>
        <v>0</v>
      </c>
      <c r="AL4">
        <f t="shared" si="9"/>
        <v>-18593.873606140587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-6832.1877040768723</v>
      </c>
      <c r="AR4">
        <f t="shared" si="14"/>
        <v>-6832.1877040768723</v>
      </c>
      <c r="AS4">
        <f t="shared" si="15"/>
        <v>-10514.461802538099</v>
      </c>
      <c r="AT4">
        <f t="shared" si="16"/>
        <v>0</v>
      </c>
      <c r="AU4">
        <f t="shared" si="17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3.8071530000000002E-3</v>
      </c>
      <c r="Q5" s="5">
        <f t="shared" ref="Q5:Q36" si="29">$C$8</f>
        <v>25</v>
      </c>
      <c r="R5">
        <f t="shared" si="0"/>
        <v>2000000</v>
      </c>
      <c r="S5">
        <f t="shared" si="1"/>
        <v>18004.038120706344</v>
      </c>
      <c r="U5">
        <f t="shared" si="21"/>
        <v>3.8071530000000002E-3</v>
      </c>
      <c r="V5">
        <f t="shared" si="22"/>
        <v>0.01</v>
      </c>
      <c r="W5">
        <f t="shared" si="23"/>
        <v>0.98633828899999998</v>
      </c>
      <c r="X5">
        <f t="shared" si="24"/>
        <v>3.7551407759812169E-3</v>
      </c>
      <c r="Y5">
        <f t="shared" si="25"/>
        <v>9.8633828899999994E-3</v>
      </c>
      <c r="Z5">
        <f t="shared" si="26"/>
        <v>0.97271976533401872</v>
      </c>
      <c r="AB5">
        <f t="shared" si="27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5"/>
        <v>-24.317994133350467</v>
      </c>
      <c r="AH5">
        <f t="shared" si="6"/>
        <v>-7510.2815519624337</v>
      </c>
      <c r="AI5">
        <f t="shared" si="7"/>
        <v>-7534.5995460957838</v>
      </c>
      <c r="AJ5">
        <f t="shared" si="8"/>
        <v>-6242.4321296976123</v>
      </c>
      <c r="AK5">
        <f>G5*SUM(AB5, AE5:AF5)</f>
        <v>462.08851585176416</v>
      </c>
      <c r="AL5">
        <f t="shared" si="9"/>
        <v>-13314.943159941631</v>
      </c>
      <c r="AN5">
        <f t="shared" si="10"/>
        <v>0</v>
      </c>
      <c r="AO5">
        <f t="shared" si="11"/>
        <v>0</v>
      </c>
      <c r="AP5">
        <f t="shared" si="12"/>
        <v>-20.794511757137069</v>
      </c>
      <c r="AQ5">
        <f t="shared" si="13"/>
        <v>-6422.1019700597899</v>
      </c>
      <c r="AR5">
        <f t="shared" si="14"/>
        <v>-6442.896481816927</v>
      </c>
      <c r="AS5">
        <f t="shared" si="15"/>
        <v>-5337.9537638798893</v>
      </c>
      <c r="AT5">
        <f t="shared" si="16"/>
        <v>395.13559477915868</v>
      </c>
      <c r="AU5">
        <f t="shared" si="17"/>
        <v>-11385.714650917656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3.9582979999999999E-3</v>
      </c>
      <c r="Q6" s="5">
        <f t="shared" si="29"/>
        <v>25</v>
      </c>
      <c r="R6">
        <f t="shared" si="0"/>
        <v>2000000</v>
      </c>
      <c r="S6">
        <f t="shared" si="1"/>
        <v>26225.414263627408</v>
      </c>
      <c r="U6">
        <f t="shared" si="21"/>
        <v>3.9582979999999999E-3</v>
      </c>
      <c r="V6">
        <f t="shared" si="22"/>
        <v>0.01</v>
      </c>
      <c r="W6">
        <f t="shared" si="23"/>
        <v>0.97271976533401872</v>
      </c>
      <c r="X6">
        <f t="shared" si="24"/>
        <v>3.8503147016821153E-3</v>
      </c>
      <c r="Y6">
        <f t="shared" si="25"/>
        <v>9.7271976533401874E-3</v>
      </c>
      <c r="Z6">
        <f t="shared" si="26"/>
        <v>0.95914225297899647</v>
      </c>
      <c r="AB6">
        <f t="shared" si="27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5"/>
        <v>-23.978556324474912</v>
      </c>
      <c r="AH6">
        <f t="shared" si="6"/>
        <v>-7700.6294033642307</v>
      </c>
      <c r="AI6">
        <f t="shared" si="7"/>
        <v>-7724.6079596887057</v>
      </c>
      <c r="AJ6">
        <f t="shared" si="8"/>
        <v>-7641.0191862849024</v>
      </c>
      <c r="AK6">
        <f>G6*SUM(AB6, AE6:AF6)</f>
        <v>1024.5036985465349</v>
      </c>
      <c r="AL6">
        <f t="shared" si="9"/>
        <v>-14341.123447427075</v>
      </c>
      <c r="AN6">
        <f t="shared" si="10"/>
        <v>0</v>
      </c>
      <c r="AO6">
        <f t="shared" si="11"/>
        <v>0</v>
      </c>
      <c r="AP6">
        <f t="shared" si="12"/>
        <v>-18.497298841016189</v>
      </c>
      <c r="AQ6">
        <f t="shared" si="13"/>
        <v>-5940.3427550204515</v>
      </c>
      <c r="AR6">
        <f t="shared" si="14"/>
        <v>-5958.8400538614678</v>
      </c>
      <c r="AS6">
        <f t="shared" si="15"/>
        <v>-5894.3588357063136</v>
      </c>
      <c r="AT6">
        <f t="shared" si="16"/>
        <v>790.31242829239022</v>
      </c>
      <c r="AU6">
        <f t="shared" si="17"/>
        <v>-11062.886461275393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4.120851E-3</v>
      </c>
      <c r="Q7" s="5">
        <f t="shared" si="29"/>
        <v>25</v>
      </c>
      <c r="R7">
        <f t="shared" si="0"/>
        <v>2000000</v>
      </c>
      <c r="S7">
        <f t="shared" si="1"/>
        <v>32677.898473968511</v>
      </c>
      <c r="U7">
        <f t="shared" si="21"/>
        <v>4.120851E-3</v>
      </c>
      <c r="V7">
        <f t="shared" si="22"/>
        <v>0.01</v>
      </c>
      <c r="W7">
        <f t="shared" si="23"/>
        <v>0.95914225297899647</v>
      </c>
      <c r="X7">
        <f t="shared" si="24"/>
        <v>3.9524823123307509E-3</v>
      </c>
      <c r="Y7">
        <f t="shared" si="25"/>
        <v>9.5914225297899641E-3</v>
      </c>
      <c r="Z7">
        <f t="shared" si="26"/>
        <v>0.94559834813687582</v>
      </c>
      <c r="AB7">
        <f t="shared" si="27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5"/>
        <v>-23.639958703421897</v>
      </c>
      <c r="AH7">
        <f t="shared" si="6"/>
        <v>-7904.9646246615021</v>
      </c>
      <c r="AI7">
        <f t="shared" si="7"/>
        <v>-7928.6045833649241</v>
      </c>
      <c r="AJ7">
        <f t="shared" si="8"/>
        <v>-5746.2638954460563</v>
      </c>
      <c r="AK7">
        <f>G7*SUM(AB7, AE7:AF7)</f>
        <v>1235.0566334762443</v>
      </c>
      <c r="AL7">
        <f t="shared" si="9"/>
        <v>-12439.811845334736</v>
      </c>
      <c r="AN7">
        <f t="shared" si="10"/>
        <v>0</v>
      </c>
      <c r="AO7">
        <f t="shared" si="11"/>
        <v>0</v>
      </c>
      <c r="AP7">
        <f t="shared" si="12"/>
        <v>-16.591849003893852</v>
      </c>
      <c r="AQ7">
        <f t="shared" si="13"/>
        <v>-5548.1475699245148</v>
      </c>
      <c r="AR7">
        <f t="shared" si="14"/>
        <v>-5564.7394189284087</v>
      </c>
      <c r="AS7">
        <f t="shared" si="15"/>
        <v>-4033.0503147607938</v>
      </c>
      <c r="AT7">
        <f t="shared" si="16"/>
        <v>866.83202077375483</v>
      </c>
      <c r="AU7">
        <f t="shared" si="17"/>
        <v>-8730.9577129154477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4.2986129999999997E-3</v>
      </c>
      <c r="Q8" s="5">
        <f t="shared" si="29"/>
        <v>25</v>
      </c>
      <c r="R8">
        <f t="shared" si="0"/>
        <v>2000000</v>
      </c>
      <c r="S8">
        <f t="shared" si="1"/>
        <v>35620.035523658102</v>
      </c>
      <c r="U8">
        <f t="shared" si="21"/>
        <v>4.2986129999999997E-3</v>
      </c>
      <c r="V8">
        <f t="shared" si="22"/>
        <v>0.01</v>
      </c>
      <c r="W8">
        <f t="shared" si="23"/>
        <v>0.94559834813687582</v>
      </c>
      <c r="X8">
        <f t="shared" si="24"/>
        <v>4.0647613520796997E-3</v>
      </c>
      <c r="Y8">
        <f t="shared" si="25"/>
        <v>9.4559834813687585E-3</v>
      </c>
      <c r="Z8">
        <f t="shared" si="26"/>
        <v>0.93207760330342737</v>
      </c>
      <c r="AB8">
        <f t="shared" si="27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5"/>
        <v>-23.301940082585684</v>
      </c>
      <c r="AH8">
        <f t="shared" si="6"/>
        <v>-8129.5227041593989</v>
      </c>
      <c r="AI8">
        <f t="shared" si="7"/>
        <v>-8152.824644241985</v>
      </c>
      <c r="AJ8">
        <f t="shared" si="8"/>
        <v>-2300.4705229050305</v>
      </c>
      <c r="AK8">
        <f t="shared" ref="AK8:AK39" si="30">G8*SUM(AB8:AB8, AE8:AF8)</f>
        <v>658.17355321422303</v>
      </c>
      <c r="AL8">
        <f t="shared" si="9"/>
        <v>-9795.1216139327917</v>
      </c>
      <c r="AN8">
        <f t="shared" si="10"/>
        <v>0</v>
      </c>
      <c r="AO8">
        <f t="shared" si="11"/>
        <v>0</v>
      </c>
      <c r="AP8">
        <f t="shared" si="12"/>
        <v>-15.266133273623391</v>
      </c>
      <c r="AQ8">
        <f t="shared" si="13"/>
        <v>-5326.0104786465154</v>
      </c>
      <c r="AR8">
        <f t="shared" si="14"/>
        <v>-5341.2766119201387</v>
      </c>
      <c r="AS8">
        <f t="shared" si="15"/>
        <v>-1507.1401552935972</v>
      </c>
      <c r="AT8">
        <f t="shared" si="16"/>
        <v>431.1986531993366</v>
      </c>
      <c r="AU8">
        <f t="shared" si="17"/>
        <v>-6417.2181140143985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4.5124980000000002E-3</v>
      </c>
      <c r="Q9" s="5">
        <f t="shared" si="29"/>
        <v>25</v>
      </c>
      <c r="R9">
        <f t="shared" si="0"/>
        <v>2000000</v>
      </c>
      <c r="S9">
        <f t="shared" si="1"/>
        <v>36690.692985219895</v>
      </c>
      <c r="U9">
        <f t="shared" si="21"/>
        <v>4.5124980000000002E-3</v>
      </c>
      <c r="V9">
        <f t="shared" si="22"/>
        <v>0.01</v>
      </c>
      <c r="W9">
        <f t="shared" si="23"/>
        <v>0.93207760330342737</v>
      </c>
      <c r="X9">
        <f t="shared" si="24"/>
        <v>4.2059983207515094E-3</v>
      </c>
      <c r="Y9">
        <f t="shared" si="25"/>
        <v>9.3207760330342743E-3</v>
      </c>
      <c r="Z9">
        <f t="shared" si="26"/>
        <v>0.91855082894964157</v>
      </c>
      <c r="AB9">
        <f t="shared" si="27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5"/>
        <v>-22.963770723741039</v>
      </c>
      <c r="AH9">
        <f t="shared" si="6"/>
        <v>-8411.9966415030194</v>
      </c>
      <c r="AI9">
        <f t="shared" si="7"/>
        <v>-8434.960412226761</v>
      </c>
      <c r="AJ9">
        <f t="shared" si="8"/>
        <v>-501.62911583634559</v>
      </c>
      <c r="AK9">
        <f t="shared" si="30"/>
        <v>195.88376030879772</v>
      </c>
      <c r="AL9">
        <f t="shared" si="9"/>
        <v>-8740.7057677543089</v>
      </c>
      <c r="AN9">
        <f t="shared" si="10"/>
        <v>0</v>
      </c>
      <c r="AO9">
        <f t="shared" si="11"/>
        <v>0</v>
      </c>
      <c r="AP9">
        <f t="shared" si="12"/>
        <v>-14.24811397388218</v>
      </c>
      <c r="AQ9">
        <f t="shared" si="13"/>
        <v>-5219.3121215993178</v>
      </c>
      <c r="AR9">
        <f t="shared" si="14"/>
        <v>-5233.5602355732008</v>
      </c>
      <c r="AS9">
        <f t="shared" si="15"/>
        <v>-311.24108061507565</v>
      </c>
      <c r="AT9">
        <f t="shared" si="16"/>
        <v>121.53814702682634</v>
      </c>
      <c r="AU9">
        <f t="shared" si="17"/>
        <v>-5423.2631691614497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4.7406419999999998E-3</v>
      </c>
      <c r="Q10" s="5">
        <f t="shared" si="29"/>
        <v>25</v>
      </c>
      <c r="R10">
        <f t="shared" si="0"/>
        <v>2000000</v>
      </c>
      <c r="S10">
        <f t="shared" si="1"/>
        <v>37384.61296981974</v>
      </c>
      <c r="U10">
        <f t="shared" si="21"/>
        <v>4.7406419999999998E-3</v>
      </c>
      <c r="V10">
        <f t="shared" si="22"/>
        <v>0.01</v>
      </c>
      <c r="W10">
        <f t="shared" si="23"/>
        <v>0.91855082894964157</v>
      </c>
      <c r="X10">
        <f t="shared" si="24"/>
        <v>4.3545206388534864E-3</v>
      </c>
      <c r="Y10">
        <f t="shared" si="25"/>
        <v>9.1855082894964166E-3</v>
      </c>
      <c r="Z10">
        <f t="shared" si="26"/>
        <v>0.90501080002129175</v>
      </c>
      <c r="AB10">
        <f t="shared" si="27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5"/>
        <v>-22.625270000532293</v>
      </c>
      <c r="AH10">
        <f t="shared" si="6"/>
        <v>-8709.0412777069723</v>
      </c>
      <c r="AI10">
        <f t="shared" si="7"/>
        <v>-8731.6665477075039</v>
      </c>
      <c r="AJ10">
        <f t="shared" si="8"/>
        <v>-131.21203599238652</v>
      </c>
      <c r="AK10">
        <f t="shared" si="30"/>
        <v>138.17929247087321</v>
      </c>
      <c r="AL10">
        <f t="shared" si="9"/>
        <v>-8724.699291229017</v>
      </c>
      <c r="AN10">
        <f t="shared" si="10"/>
        <v>0</v>
      </c>
      <c r="AO10">
        <f t="shared" si="11"/>
        <v>0</v>
      </c>
      <c r="AP10">
        <f t="shared" si="12"/>
        <v>-13.317605186052544</v>
      </c>
      <c r="AQ10">
        <f t="shared" si="13"/>
        <v>-5126.2846049044883</v>
      </c>
      <c r="AR10">
        <f t="shared" si="14"/>
        <v>-5139.6022100905402</v>
      </c>
      <c r="AS10">
        <f t="shared" si="15"/>
        <v>-77.233557476379687</v>
      </c>
      <c r="AT10">
        <f t="shared" si="16"/>
        <v>81.334598967078776</v>
      </c>
      <c r="AU10">
        <f t="shared" si="17"/>
        <v>-5135.5011685998415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26">
        <f>AU71</f>
        <v>83229.007714902371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4.9668849999999999E-3</v>
      </c>
      <c r="Q11" s="5">
        <f t="shared" si="29"/>
        <v>25</v>
      </c>
      <c r="R11">
        <f t="shared" si="0"/>
        <v>2000000</v>
      </c>
      <c r="S11">
        <f t="shared" si="1"/>
        <v>37726.133677767488</v>
      </c>
      <c r="U11">
        <f t="shared" si="21"/>
        <v>4.9668849999999999E-3</v>
      </c>
      <c r="V11">
        <f t="shared" si="22"/>
        <v>0.01</v>
      </c>
      <c r="W11">
        <f t="shared" si="23"/>
        <v>0.90501080002129175</v>
      </c>
      <c r="X11">
        <f t="shared" si="24"/>
        <v>4.4950845674637538E-3</v>
      </c>
      <c r="Y11">
        <f t="shared" si="25"/>
        <v>9.0501080002129176E-3</v>
      </c>
      <c r="Z11">
        <f t="shared" si="26"/>
        <v>0.89146560745361514</v>
      </c>
      <c r="AB11">
        <f t="shared" si="27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5"/>
        <v>-22.286640186340378</v>
      </c>
      <c r="AH11">
        <f t="shared" si="6"/>
        <v>-8990.1691349275079</v>
      </c>
      <c r="AI11">
        <f t="shared" si="7"/>
        <v>-9012.4557751138491</v>
      </c>
      <c r="AJ11">
        <f t="shared" si="8"/>
        <v>201.92781637563894</v>
      </c>
      <c r="AK11">
        <f t="shared" si="30"/>
        <v>81.200348381527007</v>
      </c>
      <c r="AL11">
        <f t="shared" si="9"/>
        <v>-8729.3276103566823</v>
      </c>
      <c r="AN11">
        <f t="shared" si="10"/>
        <v>0</v>
      </c>
      <c r="AO11">
        <f t="shared" si="11"/>
        <v>0</v>
      </c>
      <c r="AP11">
        <f t="shared" si="12"/>
        <v>-12.465110338994199</v>
      </c>
      <c r="AQ11">
        <f t="shared" si="13"/>
        <v>-5028.2792424573627</v>
      </c>
      <c r="AR11">
        <f t="shared" si="14"/>
        <v>-5040.7443527963569</v>
      </c>
      <c r="AS11">
        <f t="shared" si="15"/>
        <v>112.9399716865899</v>
      </c>
      <c r="AT11">
        <f t="shared" si="16"/>
        <v>45.416056151921424</v>
      </c>
      <c r="AU11">
        <f t="shared" si="17"/>
        <v>-4882.3883249578457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5.2168930000000002E-3</v>
      </c>
      <c r="Q12" s="5">
        <f t="shared" si="29"/>
        <v>25</v>
      </c>
      <c r="R12">
        <f t="shared" si="0"/>
        <v>2000000</v>
      </c>
      <c r="S12">
        <f t="shared" si="1"/>
        <v>37901.746943582373</v>
      </c>
      <c r="U12">
        <f t="shared" si="21"/>
        <v>5.2168930000000002E-3</v>
      </c>
      <c r="V12">
        <f t="shared" si="22"/>
        <v>0.01</v>
      </c>
      <c r="W12">
        <f t="shared" si="23"/>
        <v>0.89146560745361514</v>
      </c>
      <c r="X12">
        <f t="shared" si="24"/>
        <v>4.6506806872655126E-3</v>
      </c>
      <c r="Y12">
        <f t="shared" si="25"/>
        <v>8.9146560745361515E-3</v>
      </c>
      <c r="Z12">
        <f t="shared" si="26"/>
        <v>0.87790027069181353</v>
      </c>
      <c r="AB12">
        <f t="shared" si="27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5"/>
        <v>-21.947506767295337</v>
      </c>
      <c r="AH12">
        <f t="shared" si="6"/>
        <v>-9301.3613745310249</v>
      </c>
      <c r="AI12">
        <f t="shared" si="7"/>
        <v>-9323.3088812983206</v>
      </c>
      <c r="AJ12">
        <f t="shared" si="8"/>
        <v>357.59677446370188</v>
      </c>
      <c r="AK12">
        <f t="shared" si="30"/>
        <v>77.352566554632745</v>
      </c>
      <c r="AL12">
        <f t="shared" si="9"/>
        <v>-8888.3595402799856</v>
      </c>
      <c r="AN12">
        <f t="shared" si="10"/>
        <v>0</v>
      </c>
      <c r="AO12">
        <f t="shared" si="11"/>
        <v>0</v>
      </c>
      <c r="AP12">
        <f t="shared" si="12"/>
        <v>-11.665333164242639</v>
      </c>
      <c r="AQ12">
        <f t="shared" si="13"/>
        <v>-4943.7724505731412</v>
      </c>
      <c r="AR12">
        <f t="shared" si="14"/>
        <v>-4955.4377837373841</v>
      </c>
      <c r="AS12">
        <f t="shared" si="15"/>
        <v>190.06648713254651</v>
      </c>
      <c r="AT12">
        <f t="shared" si="16"/>
        <v>41.113711435945582</v>
      </c>
      <c r="AU12">
        <f t="shared" si="17"/>
        <v>-4724.2575851688916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5.4821100000000001E-3</v>
      </c>
      <c r="Q13" s="5">
        <f t="shared" si="29"/>
        <v>25</v>
      </c>
      <c r="R13">
        <f t="shared" si="0"/>
        <v>2000000</v>
      </c>
      <c r="S13">
        <f t="shared" si="1"/>
        <v>37885.229024325199</v>
      </c>
      <c r="U13">
        <f t="shared" si="21"/>
        <v>5.4821100000000001E-3</v>
      </c>
      <c r="V13">
        <f t="shared" si="22"/>
        <v>0.01</v>
      </c>
      <c r="W13">
        <f t="shared" si="23"/>
        <v>0.87790027069181353</v>
      </c>
      <c r="X13">
        <f t="shared" si="24"/>
        <v>4.8127458529622982E-3</v>
      </c>
      <c r="Y13">
        <f t="shared" si="25"/>
        <v>8.7790027069181362E-3</v>
      </c>
      <c r="Z13">
        <f t="shared" si="26"/>
        <v>0.8643085221319331</v>
      </c>
      <c r="AB13">
        <f t="shared" si="27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5"/>
        <v>-21.607713053298326</v>
      </c>
      <c r="AH13">
        <f t="shared" si="6"/>
        <v>-9625.4917059245963</v>
      </c>
      <c r="AI13">
        <f t="shared" si="7"/>
        <v>-9647.0994189778939</v>
      </c>
      <c r="AJ13">
        <f t="shared" si="8"/>
        <v>529.427592819251</v>
      </c>
      <c r="AK13">
        <f t="shared" si="30"/>
        <v>66.54790780292717</v>
      </c>
      <c r="AL13">
        <f t="shared" si="9"/>
        <v>-9051.1239183557154</v>
      </c>
      <c r="AN13">
        <f t="shared" si="10"/>
        <v>0</v>
      </c>
      <c r="AO13">
        <f t="shared" si="11"/>
        <v>0</v>
      </c>
      <c r="AP13">
        <f t="shared" si="12"/>
        <v>-10.917042959132306</v>
      </c>
      <c r="AQ13">
        <f t="shared" si="13"/>
        <v>-4863.1665089753778</v>
      </c>
      <c r="AR13">
        <f t="shared" si="14"/>
        <v>-4874.0835519345101</v>
      </c>
      <c r="AS13">
        <f t="shared" si="15"/>
        <v>267.48706632215806</v>
      </c>
      <c r="AT13">
        <f t="shared" si="16"/>
        <v>33.622547954654266</v>
      </c>
      <c r="AU13">
        <f t="shared" si="17"/>
        <v>-4572.9739376576972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5.7777469999999997E-3</v>
      </c>
      <c r="Q14" s="5">
        <f t="shared" si="29"/>
        <v>25</v>
      </c>
      <c r="R14">
        <f t="shared" si="0"/>
        <v>2000000</v>
      </c>
      <c r="S14">
        <f t="shared" si="1"/>
        <v>37690.405862589985</v>
      </c>
      <c r="U14">
        <f t="shared" si="21"/>
        <v>5.7777469999999997E-3</v>
      </c>
      <c r="V14">
        <f t="shared" si="22"/>
        <v>0.01</v>
      </c>
      <c r="W14">
        <f t="shared" si="23"/>
        <v>0.8643085221319331</v>
      </c>
      <c r="X14">
        <f t="shared" si="24"/>
        <v>4.9937559708222098E-3</v>
      </c>
      <c r="Y14">
        <f t="shared" si="25"/>
        <v>8.6430852213193309E-3</v>
      </c>
      <c r="Z14">
        <f t="shared" si="26"/>
        <v>0.85067168093979162</v>
      </c>
      <c r="AB14">
        <f t="shared" si="27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5"/>
        <v>-21.266792023494791</v>
      </c>
      <c r="AH14">
        <f t="shared" si="6"/>
        <v>-9987.5119416444195</v>
      </c>
      <c r="AI14">
        <f t="shared" si="7"/>
        <v>-10008.778733667914</v>
      </c>
      <c r="AJ14">
        <f t="shared" si="8"/>
        <v>682.36539821193219</v>
      </c>
      <c r="AK14">
        <f t="shared" si="30"/>
        <v>58.940147355559795</v>
      </c>
      <c r="AL14">
        <f t="shared" si="9"/>
        <v>-9267.4731881004227</v>
      </c>
      <c r="AN14">
        <f t="shared" si="10"/>
        <v>0</v>
      </c>
      <c r="AO14">
        <f t="shared" si="11"/>
        <v>0</v>
      </c>
      <c r="AP14">
        <f t="shared" si="12"/>
        <v>-10.215627131902441</v>
      </c>
      <c r="AQ14">
        <f t="shared" si="13"/>
        <v>-4797.5593995815025</v>
      </c>
      <c r="AR14">
        <f t="shared" si="14"/>
        <v>-4807.7750267134043</v>
      </c>
      <c r="AS14">
        <f t="shared" si="15"/>
        <v>327.77818432343474</v>
      </c>
      <c r="AT14">
        <f t="shared" si="16"/>
        <v>28.31224228922699</v>
      </c>
      <c r="AU14">
        <f t="shared" si="17"/>
        <v>-4451.6846001007434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6.1180619999999996E-3</v>
      </c>
      <c r="Q15" s="5">
        <f t="shared" si="29"/>
        <v>25</v>
      </c>
      <c r="R15">
        <f t="shared" si="0"/>
        <v>2000000</v>
      </c>
      <c r="S15">
        <f t="shared" si="1"/>
        <v>37524.992227368442</v>
      </c>
      <c r="U15">
        <f t="shared" si="21"/>
        <v>6.1180619999999996E-3</v>
      </c>
      <c r="V15">
        <f t="shared" si="22"/>
        <v>0.01</v>
      </c>
      <c r="W15">
        <f t="shared" si="23"/>
        <v>0.85067168093979162</v>
      </c>
      <c r="X15">
        <f t="shared" si="24"/>
        <v>5.2044620856338628E-3</v>
      </c>
      <c r="Y15">
        <f t="shared" si="25"/>
        <v>8.506716809397916E-3</v>
      </c>
      <c r="Z15">
        <f t="shared" si="26"/>
        <v>0.8369605020447598</v>
      </c>
      <c r="AB15">
        <f t="shared" si="27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5"/>
        <v>-20.924012551118995</v>
      </c>
      <c r="AH15">
        <f t="shared" si="6"/>
        <v>-10408.924171267725</v>
      </c>
      <c r="AI15">
        <f t="shared" si="7"/>
        <v>-10429.848183818844</v>
      </c>
      <c r="AJ15">
        <f t="shared" si="8"/>
        <v>655.2245765883963</v>
      </c>
      <c r="AK15">
        <f t="shared" si="30"/>
        <v>131.45485973277283</v>
      </c>
      <c r="AL15">
        <f t="shared" si="9"/>
        <v>-9643.1687474976752</v>
      </c>
      <c r="AN15">
        <f t="shared" si="10"/>
        <v>0</v>
      </c>
      <c r="AO15">
        <f t="shared" si="11"/>
        <v>0</v>
      </c>
      <c r="AP15">
        <f t="shared" si="12"/>
        <v>-9.5351209756394582</v>
      </c>
      <c r="AQ15">
        <f t="shared" si="13"/>
        <v>-4743.370849965756</v>
      </c>
      <c r="AR15">
        <f t="shared" si="14"/>
        <v>-4752.905970941395</v>
      </c>
      <c r="AS15">
        <f t="shared" si="15"/>
        <v>298.58735692874467</v>
      </c>
      <c r="AT15">
        <f t="shared" si="16"/>
        <v>59.904284005061562</v>
      </c>
      <c r="AU15">
        <f t="shared" si="17"/>
        <v>-4394.4143300075893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6.4830920000000002E-3</v>
      </c>
      <c r="Q16" s="5">
        <f t="shared" si="29"/>
        <v>25</v>
      </c>
      <c r="R16">
        <f t="shared" si="0"/>
        <v>2000000</v>
      </c>
      <c r="S16">
        <f t="shared" si="1"/>
        <v>37415.892516729764</v>
      </c>
      <c r="U16">
        <f t="shared" si="21"/>
        <v>6.4830920000000002E-3</v>
      </c>
      <c r="V16">
        <f t="shared" si="22"/>
        <v>0.01</v>
      </c>
      <c r="W16">
        <f t="shared" si="23"/>
        <v>0.8369605020447598</v>
      </c>
      <c r="X16">
        <f t="shared" si="24"/>
        <v>5.4260919351223659E-3</v>
      </c>
      <c r="Y16">
        <f t="shared" si="25"/>
        <v>8.3696050204475989E-3</v>
      </c>
      <c r="Z16">
        <f t="shared" si="26"/>
        <v>0.82316480508918988</v>
      </c>
      <c r="AB16">
        <f t="shared" si="27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5"/>
        <v>-20.579120127229746</v>
      </c>
      <c r="AH16">
        <f t="shared" si="6"/>
        <v>-10852.183870244731</v>
      </c>
      <c r="AI16">
        <f t="shared" si="7"/>
        <v>-10872.762990371961</v>
      </c>
      <c r="AJ16">
        <f t="shared" si="8"/>
        <v>607.49046307206663</v>
      </c>
      <c r="AK16">
        <f t="shared" si="30"/>
        <v>222.98924797029241</v>
      </c>
      <c r="AL16">
        <f t="shared" si="9"/>
        <v>-10042.283279329602</v>
      </c>
      <c r="AN16">
        <f t="shared" si="10"/>
        <v>0</v>
      </c>
      <c r="AO16">
        <f t="shared" si="11"/>
        <v>0</v>
      </c>
      <c r="AP16">
        <f t="shared" si="12"/>
        <v>-8.8713959884276452</v>
      </c>
      <c r="AQ16">
        <f t="shared" si="13"/>
        <v>-4678.23793519632</v>
      </c>
      <c r="AR16">
        <f t="shared" si="14"/>
        <v>-4687.1093311847471</v>
      </c>
      <c r="AS16">
        <f t="shared" si="15"/>
        <v>261.88138383888537</v>
      </c>
      <c r="AT16">
        <f t="shared" si="16"/>
        <v>96.127818277741312</v>
      </c>
      <c r="AU16">
        <f t="shared" si="17"/>
        <v>-4329.1001290681206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6.8699859999999998E-3</v>
      </c>
      <c r="Q17" s="5">
        <f t="shared" si="29"/>
        <v>25</v>
      </c>
      <c r="R17">
        <f t="shared" si="0"/>
        <v>2000000</v>
      </c>
      <c r="S17">
        <f t="shared" si="1"/>
        <v>37644.955541236101</v>
      </c>
      <c r="U17">
        <f t="shared" si="21"/>
        <v>6.8699859999999998E-3</v>
      </c>
      <c r="V17">
        <f t="shared" si="22"/>
        <v>0.01</v>
      </c>
      <c r="W17">
        <f t="shared" si="23"/>
        <v>0.82316480508918988</v>
      </c>
      <c r="X17">
        <f t="shared" si="24"/>
        <v>5.6551306866554629E-3</v>
      </c>
      <c r="Y17">
        <f t="shared" si="25"/>
        <v>8.2316480508918995E-3</v>
      </c>
      <c r="Z17">
        <f t="shared" si="26"/>
        <v>0.80927802635164248</v>
      </c>
      <c r="AB17">
        <f t="shared" si="27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5"/>
        <v>-20.23195065879106</v>
      </c>
      <c r="AH17">
        <f t="shared" si="6"/>
        <v>-11310.261373310927</v>
      </c>
      <c r="AI17">
        <f t="shared" si="7"/>
        <v>-11330.493323969718</v>
      </c>
      <c r="AJ17">
        <f t="shared" si="8"/>
        <v>334.21054826505497</v>
      </c>
      <c r="AK17">
        <f t="shared" si="30"/>
        <v>425.03235301665268</v>
      </c>
      <c r="AL17">
        <f t="shared" si="9"/>
        <v>-10571.25042268801</v>
      </c>
      <c r="AN17">
        <f t="shared" si="10"/>
        <v>0</v>
      </c>
      <c r="AO17">
        <f t="shared" si="11"/>
        <v>0</v>
      </c>
      <c r="AP17">
        <f t="shared" si="12"/>
        <v>-8.1986610850746509</v>
      </c>
      <c r="AQ17">
        <f t="shared" si="13"/>
        <v>-4583.2950735818076</v>
      </c>
      <c r="AR17">
        <f t="shared" si="14"/>
        <v>-4591.4937346668821</v>
      </c>
      <c r="AS17">
        <f t="shared" si="15"/>
        <v>135.43325913023455</v>
      </c>
      <c r="AT17">
        <f t="shared" si="16"/>
        <v>172.23728306500161</v>
      </c>
      <c r="AU17">
        <f t="shared" si="17"/>
        <v>-4283.8231924716456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7.3063119999999997E-3</v>
      </c>
      <c r="Q18" s="5">
        <f t="shared" si="29"/>
        <v>25</v>
      </c>
      <c r="R18">
        <f t="shared" si="0"/>
        <v>2000000</v>
      </c>
      <c r="S18">
        <f t="shared" si="1"/>
        <v>38265.278302542676</v>
      </c>
      <c r="U18">
        <f t="shared" si="21"/>
        <v>7.3063119999999997E-3</v>
      </c>
      <c r="V18">
        <f t="shared" si="22"/>
        <v>0.01</v>
      </c>
      <c r="W18">
        <f t="shared" si="23"/>
        <v>0.80927802635164248</v>
      </c>
      <c r="X18">
        <f t="shared" si="24"/>
        <v>5.9128377552693217E-3</v>
      </c>
      <c r="Y18">
        <f t="shared" si="25"/>
        <v>8.0927802635164248E-3</v>
      </c>
      <c r="Z18">
        <f t="shared" si="26"/>
        <v>0.79527240833285673</v>
      </c>
      <c r="AB18">
        <f t="shared" si="27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5"/>
        <v>-19.881810208321419</v>
      </c>
      <c r="AH18">
        <f t="shared" si="6"/>
        <v>-11825.675510538644</v>
      </c>
      <c r="AI18">
        <f t="shared" si="7"/>
        <v>-11845.557320746964</v>
      </c>
      <c r="AJ18">
        <f t="shared" si="8"/>
        <v>33.915291316756338</v>
      </c>
      <c r="AK18">
        <f t="shared" si="30"/>
        <v>658.0490829661486</v>
      </c>
      <c r="AL18">
        <f t="shared" si="9"/>
        <v>-11153.592946464059</v>
      </c>
      <c r="AN18">
        <f t="shared" si="10"/>
        <v>0</v>
      </c>
      <c r="AO18">
        <f t="shared" si="11"/>
        <v>0</v>
      </c>
      <c r="AP18">
        <f t="shared" si="12"/>
        <v>-7.518451379576419</v>
      </c>
      <c r="AQ18">
        <f t="shared" si="13"/>
        <v>-4471.9653504900298</v>
      </c>
      <c r="AR18">
        <f t="shared" si="14"/>
        <v>-4479.4838018696055</v>
      </c>
      <c r="AS18">
        <f t="shared" si="15"/>
        <v>12.825314501919852</v>
      </c>
      <c r="AT18">
        <f t="shared" si="16"/>
        <v>248.84605495253572</v>
      </c>
      <c r="AU18">
        <f t="shared" si="17"/>
        <v>-4217.8124324151504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7.7977719999999997E-3</v>
      </c>
      <c r="Q19" s="5">
        <f t="shared" si="29"/>
        <v>25</v>
      </c>
      <c r="R19">
        <f t="shared" si="0"/>
        <v>2000000</v>
      </c>
      <c r="S19">
        <f t="shared" si="1"/>
        <v>38718.167122760467</v>
      </c>
      <c r="U19">
        <f t="shared" si="21"/>
        <v>7.7977719999999997E-3</v>
      </c>
      <c r="V19">
        <f t="shared" si="22"/>
        <v>0.01</v>
      </c>
      <c r="W19">
        <f t="shared" si="23"/>
        <v>0.79527240833285673</v>
      </c>
      <c r="X19">
        <f t="shared" si="24"/>
        <v>6.2013529180705166E-3</v>
      </c>
      <c r="Y19">
        <f t="shared" si="25"/>
        <v>7.9527240833285676E-3</v>
      </c>
      <c r="Z19">
        <f t="shared" si="26"/>
        <v>0.78111833133145758</v>
      </c>
      <c r="AB19">
        <f t="shared" si="27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5"/>
        <v>-19.527958283286438</v>
      </c>
      <c r="AH19">
        <f t="shared" si="6"/>
        <v>-12402.705836141033</v>
      </c>
      <c r="AI19">
        <f t="shared" si="7"/>
        <v>-12422.233794424319</v>
      </c>
      <c r="AJ19">
        <f t="shared" si="8"/>
        <v>187.84993604696501</v>
      </c>
      <c r="AK19">
        <f t="shared" si="30"/>
        <v>678.6184366955398</v>
      </c>
      <c r="AL19">
        <f t="shared" si="9"/>
        <v>-11555.765421681814</v>
      </c>
      <c r="AN19">
        <f t="shared" si="10"/>
        <v>0</v>
      </c>
      <c r="AO19">
        <f t="shared" si="11"/>
        <v>0</v>
      </c>
      <c r="AP19">
        <f t="shared" si="12"/>
        <v>-6.8867291766573082</v>
      </c>
      <c r="AQ19">
        <f t="shared" si="13"/>
        <v>-4373.9378644798935</v>
      </c>
      <c r="AR19">
        <f t="shared" si="14"/>
        <v>-4380.8245936565509</v>
      </c>
      <c r="AS19">
        <f t="shared" si="15"/>
        <v>66.247152756111177</v>
      </c>
      <c r="AT19">
        <f t="shared" si="16"/>
        <v>239.32155732884067</v>
      </c>
      <c r="AU19">
        <f t="shared" si="17"/>
        <v>-4075.2558835715986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8.3605269999999995E-3</v>
      </c>
      <c r="Q20" s="5">
        <f t="shared" si="29"/>
        <v>25</v>
      </c>
      <c r="R20">
        <f t="shared" si="0"/>
        <v>2000000</v>
      </c>
      <c r="S20">
        <f t="shared" si="1"/>
        <v>37718.091185008307</v>
      </c>
      <c r="U20">
        <f t="shared" si="21"/>
        <v>8.3605269999999995E-3</v>
      </c>
      <c r="V20">
        <f t="shared" si="22"/>
        <v>0.01</v>
      </c>
      <c r="W20">
        <f t="shared" si="23"/>
        <v>0.78111833133145758</v>
      </c>
      <c r="X20">
        <f t="shared" si="24"/>
        <v>6.5305608992915964E-3</v>
      </c>
      <c r="Y20">
        <f t="shared" si="25"/>
        <v>7.8111833133145759E-3</v>
      </c>
      <c r="Z20">
        <f t="shared" si="26"/>
        <v>0.76677658711885144</v>
      </c>
      <c r="AB20">
        <f t="shared" si="27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5"/>
        <v>-19.169414677971286</v>
      </c>
      <c r="AH20">
        <f t="shared" si="6"/>
        <v>-13061.121798583194</v>
      </c>
      <c r="AI20">
        <f t="shared" si="7"/>
        <v>-13080.291213261165</v>
      </c>
      <c r="AJ20">
        <f t="shared" si="8"/>
        <v>1322.1208636648553</v>
      </c>
      <c r="AK20">
        <f t="shared" si="30"/>
        <v>130.04692140911558</v>
      </c>
      <c r="AL20">
        <f t="shared" si="9"/>
        <v>-11628.123428187195</v>
      </c>
      <c r="AN20">
        <f t="shared" si="10"/>
        <v>0</v>
      </c>
      <c r="AO20">
        <f t="shared" si="11"/>
        <v>0</v>
      </c>
      <c r="AP20">
        <f t="shared" si="12"/>
        <v>-6.4121077489022147</v>
      </c>
      <c r="AQ20">
        <f t="shared" si="13"/>
        <v>-4368.9033651242489</v>
      </c>
      <c r="AR20">
        <f t="shared" si="14"/>
        <v>-4375.3154728731515</v>
      </c>
      <c r="AS20">
        <f t="shared" si="15"/>
        <v>442.24518991875112</v>
      </c>
      <c r="AT20">
        <f t="shared" si="16"/>
        <v>43.500278255575665</v>
      </c>
      <c r="AU20">
        <f t="shared" si="17"/>
        <v>-3889.570004698825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9.009787E-3</v>
      </c>
      <c r="Q21" s="5">
        <f t="shared" si="29"/>
        <v>25</v>
      </c>
      <c r="R21">
        <f t="shared" si="0"/>
        <v>2000000</v>
      </c>
      <c r="S21">
        <f t="shared" si="1"/>
        <v>36307.102263265886</v>
      </c>
      <c r="U21">
        <f t="shared" si="21"/>
        <v>9.009787E-3</v>
      </c>
      <c r="V21">
        <f t="shared" si="22"/>
        <v>0.01</v>
      </c>
      <c r="W21">
        <f t="shared" si="23"/>
        <v>0.76677658711885144</v>
      </c>
      <c r="X21">
        <f t="shared" si="24"/>
        <v>6.9084937265277953E-3</v>
      </c>
      <c r="Y21">
        <f t="shared" si="25"/>
        <v>7.6677658711885146E-3</v>
      </c>
      <c r="Z21">
        <f t="shared" si="26"/>
        <v>0.75220032752113508</v>
      </c>
      <c r="AB21">
        <f t="shared" si="27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5"/>
        <v>-18.805008188028378</v>
      </c>
      <c r="AH21">
        <f t="shared" si="6"/>
        <v>-13816.98745305559</v>
      </c>
      <c r="AI21">
        <f t="shared" si="7"/>
        <v>-13835.792461243618</v>
      </c>
      <c r="AJ21">
        <f t="shared" si="8"/>
        <v>1611.1350177063578</v>
      </c>
      <c r="AK21">
        <f t="shared" si="30"/>
        <v>46.27415877036529</v>
      </c>
      <c r="AL21">
        <f t="shared" si="9"/>
        <v>-12178.383284766895</v>
      </c>
      <c r="AN21">
        <f t="shared" si="10"/>
        <v>0</v>
      </c>
      <c r="AO21">
        <f t="shared" si="11"/>
        <v>0</v>
      </c>
      <c r="AP21">
        <f t="shared" si="12"/>
        <v>-5.9815661338669974</v>
      </c>
      <c r="AQ21">
        <f t="shared" si="13"/>
        <v>-4394.9581619367391</v>
      </c>
      <c r="AR21">
        <f t="shared" si="14"/>
        <v>-4400.9397280706062</v>
      </c>
      <c r="AS21">
        <f t="shared" si="15"/>
        <v>512.4757491536069</v>
      </c>
      <c r="AT21">
        <f t="shared" si="16"/>
        <v>14.719054530920783</v>
      </c>
      <c r="AU21">
        <f t="shared" si="17"/>
        <v>-3873.7449243860783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9.7579090000000004E-3</v>
      </c>
      <c r="Q22" s="5">
        <f t="shared" si="29"/>
        <v>25</v>
      </c>
      <c r="R22">
        <f t="shared" si="0"/>
        <v>2000000</v>
      </c>
      <c r="S22">
        <f t="shared" si="1"/>
        <v>35883.527341747707</v>
      </c>
      <c r="U22">
        <f t="shared" si="21"/>
        <v>9.7579090000000004E-3</v>
      </c>
      <c r="V22">
        <f t="shared" si="22"/>
        <v>0.01</v>
      </c>
      <c r="W22">
        <f t="shared" si="23"/>
        <v>0.75220032752113508</v>
      </c>
      <c r="X22">
        <f t="shared" si="24"/>
        <v>7.3399023457214321E-3</v>
      </c>
      <c r="Y22">
        <f t="shared" si="25"/>
        <v>7.5220032752113513E-3</v>
      </c>
      <c r="Z22">
        <f t="shared" si="26"/>
        <v>0.73733842190020227</v>
      </c>
      <c r="AB22">
        <f t="shared" si="27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5"/>
        <v>-18.433460547505057</v>
      </c>
      <c r="AH22">
        <f t="shared" si="6"/>
        <v>-14679.804691442865</v>
      </c>
      <c r="AI22">
        <f t="shared" si="7"/>
        <v>-14698.23815199037</v>
      </c>
      <c r="AJ22">
        <f t="shared" si="8"/>
        <v>851.91079139493013</v>
      </c>
      <c r="AK22">
        <f t="shared" si="30"/>
        <v>573.51449848921095</v>
      </c>
      <c r="AL22">
        <f t="shared" si="9"/>
        <v>-13272.81286210623</v>
      </c>
      <c r="AN22">
        <f t="shared" si="10"/>
        <v>0</v>
      </c>
      <c r="AO22">
        <f t="shared" si="11"/>
        <v>0</v>
      </c>
      <c r="AP22">
        <f t="shared" si="12"/>
        <v>-5.4746805737783104</v>
      </c>
      <c r="AQ22">
        <f t="shared" si="13"/>
        <v>-4359.8564341180936</v>
      </c>
      <c r="AR22">
        <f t="shared" si="14"/>
        <v>-4365.3311146918722</v>
      </c>
      <c r="AS22">
        <f t="shared" si="15"/>
        <v>253.01486111207635</v>
      </c>
      <c r="AT22">
        <f t="shared" si="16"/>
        <v>170.33202613082122</v>
      </c>
      <c r="AU22">
        <f t="shared" si="17"/>
        <v>-3941.9842274489743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1.0650522000000001E-2</v>
      </c>
      <c r="Q23" s="5">
        <f t="shared" si="29"/>
        <v>25</v>
      </c>
      <c r="R23">
        <f t="shared" si="0"/>
        <v>2000000</v>
      </c>
      <c r="S23">
        <f t="shared" si="1"/>
        <v>38006.705335395069</v>
      </c>
      <c r="U23">
        <f t="shared" si="21"/>
        <v>1.0650522000000001E-2</v>
      </c>
      <c r="V23">
        <f t="shared" si="22"/>
        <v>0.01</v>
      </c>
      <c r="W23">
        <f t="shared" si="23"/>
        <v>0.73733842190020227</v>
      </c>
      <c r="X23">
        <f t="shared" si="24"/>
        <v>7.8530390838933862E-3</v>
      </c>
      <c r="Y23">
        <f t="shared" si="25"/>
        <v>7.3733842190020224E-3</v>
      </c>
      <c r="Z23">
        <f t="shared" si="26"/>
        <v>0.7221119985973069</v>
      </c>
      <c r="AB23">
        <f t="shared" si="27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5"/>
        <v>-18.052799964932671</v>
      </c>
      <c r="AH23">
        <f t="shared" si="6"/>
        <v>-15706.078167786773</v>
      </c>
      <c r="AI23">
        <f t="shared" si="7"/>
        <v>-15724.130967751706</v>
      </c>
      <c r="AJ23">
        <f t="shared" si="8"/>
        <v>-986.79452746404422</v>
      </c>
      <c r="AK23">
        <f t="shared" si="30"/>
        <v>1852.0812395663913</v>
      </c>
      <c r="AL23">
        <f t="shared" si="9"/>
        <v>-14858.844255649359</v>
      </c>
      <c r="AN23">
        <f t="shared" si="10"/>
        <v>0</v>
      </c>
      <c r="AO23">
        <f t="shared" si="11"/>
        <v>0</v>
      </c>
      <c r="AP23">
        <f t="shared" si="12"/>
        <v>-4.7871656804879716</v>
      </c>
      <c r="AQ23">
        <f t="shared" si="13"/>
        <v>-4164.8718495713229</v>
      </c>
      <c r="AR23">
        <f t="shared" si="14"/>
        <v>-4169.6590152518111</v>
      </c>
      <c r="AS23">
        <f t="shared" si="15"/>
        <v>-261.67402866842968</v>
      </c>
      <c r="AT23">
        <f t="shared" si="16"/>
        <v>491.12712514127264</v>
      </c>
      <c r="AU23">
        <f t="shared" si="17"/>
        <v>-3940.2059187789682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1.1678121E-2</v>
      </c>
      <c r="Q24" s="5">
        <f t="shared" si="29"/>
        <v>25</v>
      </c>
      <c r="R24">
        <f t="shared" si="0"/>
        <v>2000000</v>
      </c>
      <c r="S24">
        <f t="shared" si="1"/>
        <v>39710.814938162206</v>
      </c>
      <c r="U24">
        <f t="shared" si="21"/>
        <v>1.1678121E-2</v>
      </c>
      <c r="V24">
        <f t="shared" si="22"/>
        <v>0.01</v>
      </c>
      <c r="W24">
        <f t="shared" si="23"/>
        <v>0.7221119985973069</v>
      </c>
      <c r="X24">
        <f t="shared" si="24"/>
        <v>8.4329112951711804E-3</v>
      </c>
      <c r="Y24">
        <f t="shared" si="25"/>
        <v>7.2211199859730695E-3</v>
      </c>
      <c r="Z24">
        <f t="shared" si="26"/>
        <v>0.70645796731616262</v>
      </c>
      <c r="AB24">
        <f t="shared" si="27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5"/>
        <v>-17.661449182904065</v>
      </c>
      <c r="AH24">
        <f t="shared" si="6"/>
        <v>-16865.822590342363</v>
      </c>
      <c r="AI24">
        <f t="shared" si="7"/>
        <v>-16883.484039525265</v>
      </c>
      <c r="AJ24">
        <f t="shared" si="8"/>
        <v>-608.92365184131995</v>
      </c>
      <c r="AK24">
        <f t="shared" si="30"/>
        <v>1921.1568564888744</v>
      </c>
      <c r="AL24">
        <f t="shared" si="9"/>
        <v>-15571.25083487771</v>
      </c>
      <c r="AN24">
        <f t="shared" si="10"/>
        <v>0</v>
      </c>
      <c r="AO24">
        <f t="shared" si="11"/>
        <v>0</v>
      </c>
      <c r="AP24">
        <f t="shared" si="12"/>
        <v>-4.1815972532315229</v>
      </c>
      <c r="AQ24">
        <f t="shared" si="13"/>
        <v>-3993.2214331275632</v>
      </c>
      <c r="AR24">
        <f t="shared" si="14"/>
        <v>-3997.403030380794</v>
      </c>
      <c r="AS24">
        <f t="shared" si="15"/>
        <v>-144.17126497366448</v>
      </c>
      <c r="AT24">
        <f t="shared" si="16"/>
        <v>454.86098852505597</v>
      </c>
      <c r="AU24">
        <f t="shared" si="17"/>
        <v>-3686.7133068294024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1.2859717E-2</v>
      </c>
      <c r="Q25" s="5">
        <f t="shared" si="29"/>
        <v>25</v>
      </c>
      <c r="R25">
        <f t="shared" si="0"/>
        <v>2000000</v>
      </c>
      <c r="S25">
        <f t="shared" si="1"/>
        <v>41029.649811428797</v>
      </c>
      <c r="U25">
        <f t="shared" si="21"/>
        <v>1.2859717E-2</v>
      </c>
      <c r="V25">
        <f t="shared" si="22"/>
        <v>0.01</v>
      </c>
      <c r="W25">
        <f t="shared" si="23"/>
        <v>0.70645796731616262</v>
      </c>
      <c r="X25">
        <f t="shared" si="24"/>
        <v>9.0848495320811004E-3</v>
      </c>
      <c r="Y25">
        <f t="shared" si="25"/>
        <v>7.0645796731616259E-3</v>
      </c>
      <c r="Z25">
        <f t="shared" si="26"/>
        <v>0.69030853811091986</v>
      </c>
      <c r="AB25">
        <f t="shared" si="27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5"/>
        <v>-17.257713452772997</v>
      </c>
      <c r="AH25">
        <f t="shared" si="6"/>
        <v>-18169.6990641622</v>
      </c>
      <c r="AI25">
        <f t="shared" si="7"/>
        <v>-18186.956777614974</v>
      </c>
      <c r="AJ25">
        <f t="shared" si="8"/>
        <v>-269.09597884801042</v>
      </c>
      <c r="AK25">
        <f t="shared" si="30"/>
        <v>1963.7815121177669</v>
      </c>
      <c r="AL25">
        <f t="shared" si="9"/>
        <v>-16492.271244345218</v>
      </c>
      <c r="AN25">
        <f t="shared" si="10"/>
        <v>0</v>
      </c>
      <c r="AO25">
        <f t="shared" si="11"/>
        <v>0</v>
      </c>
      <c r="AP25">
        <f t="shared" si="12"/>
        <v>-3.6482206459059583</v>
      </c>
      <c r="AQ25">
        <f t="shared" si="13"/>
        <v>-3841.0112346096225</v>
      </c>
      <c r="AR25">
        <f t="shared" si="14"/>
        <v>-3844.6594552555289</v>
      </c>
      <c r="AS25">
        <f t="shared" si="15"/>
        <v>-56.885954703682948</v>
      </c>
      <c r="AT25">
        <f t="shared" si="16"/>
        <v>415.13658667251116</v>
      </c>
      <c r="AU25">
        <f t="shared" si="17"/>
        <v>-3486.4088232867007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1.4223828000000001E-2</v>
      </c>
      <c r="Q26" s="5">
        <f t="shared" si="29"/>
        <v>25</v>
      </c>
      <c r="R26">
        <f t="shared" si="0"/>
        <v>2000000</v>
      </c>
      <c r="S26">
        <f t="shared" si="1"/>
        <v>41995.70765528929</v>
      </c>
      <c r="U26">
        <f t="shared" si="21"/>
        <v>1.4223828000000001E-2</v>
      </c>
      <c r="V26">
        <f t="shared" si="22"/>
        <v>0.01</v>
      </c>
      <c r="W26">
        <f t="shared" si="23"/>
        <v>0.69030853811091986</v>
      </c>
      <c r="X26">
        <f t="shared" si="24"/>
        <v>9.8188299130211702E-3</v>
      </c>
      <c r="Y26">
        <f t="shared" si="25"/>
        <v>6.9030853811091987E-3</v>
      </c>
      <c r="Z26">
        <f t="shared" si="26"/>
        <v>0.67358662281678949</v>
      </c>
      <c r="AB26">
        <f t="shared" si="27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5"/>
        <v>-16.839665570419736</v>
      </c>
      <c r="AH26">
        <f t="shared" si="6"/>
        <v>-19637.659826042342</v>
      </c>
      <c r="AI26">
        <f t="shared" si="7"/>
        <v>-19654.499491612762</v>
      </c>
      <c r="AJ26">
        <f t="shared" si="8"/>
        <v>35.370688202885503</v>
      </c>
      <c r="AK26">
        <f t="shared" si="30"/>
        <v>1982.6182306371275</v>
      </c>
      <c r="AL26">
        <f t="shared" si="9"/>
        <v>-17636.51057277275</v>
      </c>
      <c r="AN26">
        <f t="shared" si="10"/>
        <v>0</v>
      </c>
      <c r="AO26">
        <f t="shared" si="11"/>
        <v>0</v>
      </c>
      <c r="AP26">
        <f t="shared" si="12"/>
        <v>-3.178434621851324</v>
      </c>
      <c r="AQ26">
        <f t="shared" si="13"/>
        <v>-3706.5473552439471</v>
      </c>
      <c r="AR26">
        <f t="shared" si="14"/>
        <v>-3709.7257898657986</v>
      </c>
      <c r="AS26">
        <f t="shared" si="15"/>
        <v>6.6761076407740836</v>
      </c>
      <c r="AT26">
        <f t="shared" si="16"/>
        <v>374.21303884086507</v>
      </c>
      <c r="AU26">
        <f t="shared" si="17"/>
        <v>-3328.8366433841597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1.5749540999999999E-2</v>
      </c>
      <c r="Q27" s="5">
        <f t="shared" si="29"/>
        <v>25</v>
      </c>
      <c r="R27">
        <f t="shared" si="0"/>
        <v>2000000</v>
      </c>
      <c r="S27">
        <f t="shared" si="1"/>
        <v>42635.322978998491</v>
      </c>
      <c r="U27">
        <f t="shared" si="21"/>
        <v>1.5749540999999999E-2</v>
      </c>
      <c r="V27">
        <f t="shared" si="22"/>
        <v>0.01</v>
      </c>
      <c r="W27">
        <f t="shared" si="23"/>
        <v>0.67358662281678949</v>
      </c>
      <c r="X27">
        <f t="shared" si="24"/>
        <v>1.0608680133104561E-2</v>
      </c>
      <c r="Y27">
        <f t="shared" si="25"/>
        <v>6.7358662281678952E-3</v>
      </c>
      <c r="Z27">
        <f t="shared" si="26"/>
        <v>0.65624207645551702</v>
      </c>
      <c r="AB27">
        <f t="shared" si="27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5"/>
        <v>-16.406051911387927</v>
      </c>
      <c r="AH27">
        <f t="shared" si="6"/>
        <v>-21217.360266209122</v>
      </c>
      <c r="AI27">
        <f t="shared" si="7"/>
        <v>-21233.76631812051</v>
      </c>
      <c r="AJ27">
        <f t="shared" si="8"/>
        <v>308.65401023791492</v>
      </c>
      <c r="AK27">
        <f t="shared" si="30"/>
        <v>1980.1422824629256</v>
      </c>
      <c r="AL27">
        <f t="shared" si="9"/>
        <v>-18944.970025419669</v>
      </c>
      <c r="AN27">
        <f t="shared" si="10"/>
        <v>0</v>
      </c>
      <c r="AO27">
        <f t="shared" si="11"/>
        <v>0</v>
      </c>
      <c r="AP27">
        <f t="shared" si="12"/>
        <v>-2.7648137403929858</v>
      </c>
      <c r="AQ27">
        <f t="shared" si="13"/>
        <v>-3575.6347423333514</v>
      </c>
      <c r="AR27">
        <f t="shared" si="14"/>
        <v>-3578.3995560737444</v>
      </c>
      <c r="AS27">
        <f t="shared" si="15"/>
        <v>52.015613088535609</v>
      </c>
      <c r="AT27">
        <f t="shared" si="16"/>
        <v>333.70152795179541</v>
      </c>
      <c r="AU27">
        <f t="shared" si="17"/>
        <v>-3192.6824150334132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1.7447312E-2</v>
      </c>
      <c r="Q28" s="5">
        <f t="shared" si="29"/>
        <v>25</v>
      </c>
      <c r="R28">
        <f t="shared" si="0"/>
        <v>2000000</v>
      </c>
      <c r="S28">
        <f t="shared" si="1"/>
        <v>42989.661532264712</v>
      </c>
      <c r="U28">
        <f t="shared" si="21"/>
        <v>1.7447312E-2</v>
      </c>
      <c r="V28">
        <f t="shared" si="22"/>
        <v>0.01</v>
      </c>
      <c r="W28">
        <f t="shared" si="23"/>
        <v>0.65624207645551702</v>
      </c>
      <c r="X28">
        <f t="shared" si="24"/>
        <v>1.1449660255447259E-2</v>
      </c>
      <c r="Y28">
        <f t="shared" si="25"/>
        <v>6.5624207645551703E-3</v>
      </c>
      <c r="Z28">
        <f t="shared" si="26"/>
        <v>0.63822999543551462</v>
      </c>
      <c r="AB28">
        <f t="shared" si="27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5"/>
        <v>-15.955749885887865</v>
      </c>
      <c r="AH28">
        <f t="shared" si="6"/>
        <v>-22899.320510894519</v>
      </c>
      <c r="AI28">
        <f t="shared" si="7"/>
        <v>-22915.276260780407</v>
      </c>
      <c r="AJ28">
        <f t="shared" si="8"/>
        <v>541.8013985779653</v>
      </c>
      <c r="AK28">
        <f t="shared" si="30"/>
        <v>1958.5365017462714</v>
      </c>
      <c r="AL28">
        <f t="shared" si="9"/>
        <v>-20414.93836045617</v>
      </c>
      <c r="AN28">
        <f t="shared" si="10"/>
        <v>0</v>
      </c>
      <c r="AO28">
        <f t="shared" si="11"/>
        <v>0</v>
      </c>
      <c r="AP28">
        <f t="shared" si="12"/>
        <v>-2.4008277098558324</v>
      </c>
      <c r="AQ28">
        <f t="shared" si="13"/>
        <v>-3445.6119964659588</v>
      </c>
      <c r="AR28">
        <f t="shared" si="14"/>
        <v>-3448.0128241758143</v>
      </c>
      <c r="AS28">
        <f t="shared" si="15"/>
        <v>81.523702755900999</v>
      </c>
      <c r="AT28">
        <f t="shared" si="16"/>
        <v>294.69681699606957</v>
      </c>
      <c r="AU28">
        <f t="shared" si="17"/>
        <v>-3071.7923044238437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1.9300032000000002E-2</v>
      </c>
      <c r="Q29" s="5">
        <f t="shared" si="29"/>
        <v>25</v>
      </c>
      <c r="R29">
        <f t="shared" si="0"/>
        <v>2000000</v>
      </c>
      <c r="S29">
        <f t="shared" si="1"/>
        <v>43097.939276596982</v>
      </c>
      <c r="U29">
        <f t="shared" si="21"/>
        <v>1.9300032000000002E-2</v>
      </c>
      <c r="V29">
        <f t="shared" si="22"/>
        <v>0.01</v>
      </c>
      <c r="W29">
        <f t="shared" si="23"/>
        <v>0.63822999543551462</v>
      </c>
      <c r="X29">
        <f t="shared" si="24"/>
        <v>1.2317859335265286E-2</v>
      </c>
      <c r="Y29">
        <f t="shared" si="25"/>
        <v>6.3822999543551463E-3</v>
      </c>
      <c r="Z29">
        <f t="shared" si="26"/>
        <v>0.61952983614589419</v>
      </c>
      <c r="AB29">
        <f t="shared" si="27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5"/>
        <v>-15.488245903647355</v>
      </c>
      <c r="AH29">
        <f t="shared" si="6"/>
        <v>-24635.718670530572</v>
      </c>
      <c r="AI29">
        <f t="shared" si="7"/>
        <v>-24651.206916434221</v>
      </c>
      <c r="AJ29">
        <f t="shared" si="8"/>
        <v>736.83222525579913</v>
      </c>
      <c r="AK29">
        <f t="shared" si="30"/>
        <v>1920.6104038458138</v>
      </c>
      <c r="AL29">
        <f t="shared" si="9"/>
        <v>-21993.764287332608</v>
      </c>
      <c r="AN29">
        <f t="shared" si="10"/>
        <v>0</v>
      </c>
      <c r="AO29">
        <f t="shared" si="11"/>
        <v>0</v>
      </c>
      <c r="AP29">
        <f t="shared" si="12"/>
        <v>-2.0807887331522945</v>
      </c>
      <c r="AQ29">
        <f t="shared" si="13"/>
        <v>-3309.7179733360199</v>
      </c>
      <c r="AR29">
        <f t="shared" si="14"/>
        <v>-3311.7987620691724</v>
      </c>
      <c r="AS29">
        <f t="shared" si="15"/>
        <v>98.990692817883669</v>
      </c>
      <c r="AT29">
        <f t="shared" si="16"/>
        <v>258.02692660996115</v>
      </c>
      <c r="AU29">
        <f t="shared" si="17"/>
        <v>-2954.7811426413277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2.1337168E-2</v>
      </c>
      <c r="Q30" s="5">
        <f t="shared" si="29"/>
        <v>25</v>
      </c>
      <c r="R30">
        <f t="shared" si="0"/>
        <v>2000000</v>
      </c>
      <c r="S30">
        <f t="shared" si="1"/>
        <v>43007.210364563813</v>
      </c>
      <c r="U30">
        <f t="shared" si="21"/>
        <v>2.1337168E-2</v>
      </c>
      <c r="V30">
        <f t="shared" si="22"/>
        <v>0.01</v>
      </c>
      <c r="W30">
        <f t="shared" si="23"/>
        <v>0.61952983614589419</v>
      </c>
      <c r="X30">
        <f t="shared" si="24"/>
        <v>1.3219012194857417E-2</v>
      </c>
      <c r="Y30">
        <f t="shared" si="25"/>
        <v>6.1952983614589419E-3</v>
      </c>
      <c r="Z30">
        <f t="shared" si="26"/>
        <v>0.60011552558957781</v>
      </c>
      <c r="AB30">
        <f t="shared" si="27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5"/>
        <v>-15.002888139739445</v>
      </c>
      <c r="AH30">
        <f t="shared" si="6"/>
        <v>-26438.024389714836</v>
      </c>
      <c r="AI30">
        <f t="shared" si="7"/>
        <v>-26453.027277854577</v>
      </c>
      <c r="AJ30">
        <f t="shared" si="8"/>
        <v>891.16460618407291</v>
      </c>
      <c r="AK30">
        <f t="shared" si="30"/>
        <v>1869.032148077908</v>
      </c>
      <c r="AL30">
        <f t="shared" si="9"/>
        <v>-23692.830523592595</v>
      </c>
      <c r="AN30">
        <f t="shared" si="10"/>
        <v>0</v>
      </c>
      <c r="AO30">
        <f t="shared" si="11"/>
        <v>0</v>
      </c>
      <c r="AP30">
        <f t="shared" si="12"/>
        <v>-1.7996274170080302</v>
      </c>
      <c r="AQ30">
        <f t="shared" si="13"/>
        <v>-3171.2956265555486</v>
      </c>
      <c r="AR30">
        <f t="shared" si="14"/>
        <v>-3173.0952539725567</v>
      </c>
      <c r="AS30">
        <f t="shared" si="15"/>
        <v>106.89703498541675</v>
      </c>
      <c r="AT30">
        <f t="shared" si="16"/>
        <v>224.1942661720619</v>
      </c>
      <c r="AU30">
        <f t="shared" si="17"/>
        <v>-2842.0039528150778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2.3628113999999999E-2</v>
      </c>
      <c r="Q31" s="5">
        <f t="shared" si="29"/>
        <v>25</v>
      </c>
      <c r="R31">
        <f t="shared" si="0"/>
        <v>2000000</v>
      </c>
      <c r="S31">
        <f t="shared" si="1"/>
        <v>42758.984044340141</v>
      </c>
      <c r="U31">
        <f t="shared" si="21"/>
        <v>2.3628113999999999E-2</v>
      </c>
      <c r="V31">
        <f t="shared" si="22"/>
        <v>0.01</v>
      </c>
      <c r="W31">
        <f t="shared" si="23"/>
        <v>0.60011552558957781</v>
      </c>
      <c r="X31">
        <f t="shared" si="24"/>
        <v>1.4179598051800461E-2</v>
      </c>
      <c r="Y31">
        <f t="shared" si="25"/>
        <v>6.0011552558957779E-3</v>
      </c>
      <c r="Z31">
        <f t="shared" si="26"/>
        <v>0.57993477228188162</v>
      </c>
      <c r="AB31">
        <f t="shared" si="27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5"/>
        <v>-14.498369307047041</v>
      </c>
      <c r="AH31">
        <f t="shared" si="6"/>
        <v>-28359.196103600923</v>
      </c>
      <c r="AI31">
        <f t="shared" si="7"/>
        <v>-28373.69447290797</v>
      </c>
      <c r="AJ31">
        <f t="shared" si="8"/>
        <v>1011.8729773127416</v>
      </c>
      <c r="AK31">
        <f t="shared" si="30"/>
        <v>1806.6506256450227</v>
      </c>
      <c r="AL31">
        <f t="shared" si="9"/>
        <v>-25555.170869950205</v>
      </c>
      <c r="AN31">
        <f t="shared" si="10"/>
        <v>0</v>
      </c>
      <c r="AO31">
        <f t="shared" si="11"/>
        <v>0</v>
      </c>
      <c r="AP31">
        <f t="shared" si="12"/>
        <v>-1.5527761973851415</v>
      </c>
      <c r="AQ31">
        <f t="shared" si="13"/>
        <v>-3037.2715547565194</v>
      </c>
      <c r="AR31">
        <f t="shared" si="14"/>
        <v>-3038.8243309539043</v>
      </c>
      <c r="AS31">
        <f t="shared" si="15"/>
        <v>108.37165481670831</v>
      </c>
      <c r="AT31">
        <f t="shared" si="16"/>
        <v>193.49238725275239</v>
      </c>
      <c r="AU31">
        <f t="shared" si="17"/>
        <v>-2736.9602888844438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2.6203289000000001E-2</v>
      </c>
      <c r="Q32" s="5">
        <f t="shared" si="29"/>
        <v>25</v>
      </c>
      <c r="R32">
        <f t="shared" si="0"/>
        <v>2000000</v>
      </c>
      <c r="S32">
        <f t="shared" si="1"/>
        <v>42380.647036121103</v>
      </c>
      <c r="U32">
        <f t="shared" si="21"/>
        <v>2.6203289000000001E-2</v>
      </c>
      <c r="V32">
        <f t="shared" si="22"/>
        <v>0.01</v>
      </c>
      <c r="W32">
        <f t="shared" si="23"/>
        <v>0.57993477228188162</v>
      </c>
      <c r="X32">
        <f t="shared" si="24"/>
        <v>1.5196198439251334E-2</v>
      </c>
      <c r="Y32">
        <f t="shared" si="25"/>
        <v>5.7993477228188159E-3</v>
      </c>
      <c r="Z32">
        <f t="shared" si="26"/>
        <v>0.55893922611981139</v>
      </c>
      <c r="AB32">
        <f t="shared" si="27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5"/>
        <v>-13.973480652995285</v>
      </c>
      <c r="AH32">
        <f t="shared" si="6"/>
        <v>-30392.39687850267</v>
      </c>
      <c r="AI32">
        <f t="shared" si="7"/>
        <v>-30406.370359155666</v>
      </c>
      <c r="AJ32">
        <f t="shared" si="8"/>
        <v>1109.2156179326012</v>
      </c>
      <c r="AK32">
        <f t="shared" si="30"/>
        <v>1735.8195172331309</v>
      </c>
      <c r="AL32">
        <f t="shared" si="9"/>
        <v>-27561.335223989932</v>
      </c>
      <c r="AN32">
        <f t="shared" si="10"/>
        <v>0</v>
      </c>
      <c r="AO32">
        <f t="shared" si="11"/>
        <v>0</v>
      </c>
      <c r="AP32">
        <f t="shared" si="12"/>
        <v>-1.3362148142490051</v>
      </c>
      <c r="AQ32">
        <f t="shared" si="13"/>
        <v>-2906.2745323145646</v>
      </c>
      <c r="AR32">
        <f t="shared" si="14"/>
        <v>-2907.6107471288137</v>
      </c>
      <c r="AS32">
        <f t="shared" si="15"/>
        <v>106.06880115872919</v>
      </c>
      <c r="AT32">
        <f t="shared" si="16"/>
        <v>165.98783162105607</v>
      </c>
      <c r="AU32">
        <f t="shared" si="17"/>
        <v>-2635.5541143490286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2.9108322999999998E-2</v>
      </c>
      <c r="Q33" s="5">
        <f t="shared" si="29"/>
        <v>25</v>
      </c>
      <c r="R33">
        <f t="shared" si="0"/>
        <v>2000000</v>
      </c>
      <c r="S33">
        <f t="shared" si="1"/>
        <v>41899.545562747102</v>
      </c>
      <c r="U33">
        <f t="shared" si="21"/>
        <v>2.9108322999999998E-2</v>
      </c>
      <c r="V33">
        <f t="shared" si="22"/>
        <v>0.01</v>
      </c>
      <c r="W33">
        <f t="shared" si="23"/>
        <v>0.55893922611981139</v>
      </c>
      <c r="X33">
        <f t="shared" si="24"/>
        <v>1.6269783531265507E-2</v>
      </c>
      <c r="Y33">
        <f t="shared" si="25"/>
        <v>5.5893922611981138E-3</v>
      </c>
      <c r="Z33">
        <f t="shared" si="26"/>
        <v>0.53708005032734774</v>
      </c>
      <c r="AB33">
        <f t="shared" si="27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5"/>
        <v>-13.427001258183694</v>
      </c>
      <c r="AH33">
        <f t="shared" si="6"/>
        <v>-32539.567062531012</v>
      </c>
      <c r="AI33">
        <f t="shared" si="7"/>
        <v>-32552.994063789196</v>
      </c>
      <c r="AJ33">
        <f t="shared" si="8"/>
        <v>1184.7960172931962</v>
      </c>
      <c r="AK33">
        <f t="shared" si="30"/>
        <v>1658.1744239778488</v>
      </c>
      <c r="AL33">
        <f t="shared" si="9"/>
        <v>-29710.023622518151</v>
      </c>
      <c r="AN33">
        <f t="shared" si="10"/>
        <v>0</v>
      </c>
      <c r="AO33">
        <f t="shared" si="11"/>
        <v>0</v>
      </c>
      <c r="AP33">
        <f t="shared" si="12"/>
        <v>-1.1463907979428303</v>
      </c>
      <c r="AQ33">
        <f t="shared" si="13"/>
        <v>-2778.2123150389316</v>
      </c>
      <c r="AR33">
        <f t="shared" si="14"/>
        <v>-2779.3587058368744</v>
      </c>
      <c r="AS33">
        <f t="shared" si="15"/>
        <v>101.1573042667583</v>
      </c>
      <c r="AT33">
        <f t="shared" si="16"/>
        <v>141.57412101780804</v>
      </c>
      <c r="AU33">
        <f t="shared" si="17"/>
        <v>-2536.6272805523081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3.2245303000000003E-2</v>
      </c>
      <c r="Q34" s="5">
        <f t="shared" si="29"/>
        <v>25</v>
      </c>
      <c r="R34">
        <f t="shared" si="0"/>
        <v>2000000</v>
      </c>
      <c r="S34">
        <f t="shared" si="1"/>
        <v>41334.771714893956</v>
      </c>
      <c r="U34">
        <f t="shared" si="21"/>
        <v>3.2245303000000003E-2</v>
      </c>
      <c r="V34">
        <f t="shared" si="22"/>
        <v>0.01</v>
      </c>
      <c r="W34">
        <f t="shared" si="23"/>
        <v>0.53708005032734774</v>
      </c>
      <c r="X34">
        <f t="shared" si="24"/>
        <v>1.731830895806058E-2</v>
      </c>
      <c r="Y34">
        <f t="shared" si="25"/>
        <v>5.3708005032734778E-3</v>
      </c>
      <c r="Z34">
        <f t="shared" si="26"/>
        <v>0.51439094086601378</v>
      </c>
      <c r="AB34">
        <f t="shared" si="27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5"/>
        <v>-12.859773521650345</v>
      </c>
      <c r="AH34">
        <f t="shared" si="6"/>
        <v>-34636.617916121162</v>
      </c>
      <c r="AI34">
        <f t="shared" si="7"/>
        <v>-34649.477689642816</v>
      </c>
      <c r="AJ34">
        <f t="shared" si="8"/>
        <v>1241.1779266270169</v>
      </c>
      <c r="AK34">
        <f t="shared" si="30"/>
        <v>1575.2387027673251</v>
      </c>
      <c r="AL34">
        <f t="shared" si="9"/>
        <v>-31833.061060248474</v>
      </c>
      <c r="AN34">
        <f t="shared" si="10"/>
        <v>0</v>
      </c>
      <c r="AO34">
        <f t="shared" si="11"/>
        <v>0</v>
      </c>
      <c r="AP34">
        <f t="shared" si="12"/>
        <v>-0.98032247439939624</v>
      </c>
      <c r="AQ34">
        <f t="shared" si="13"/>
        <v>-2640.408474005596</v>
      </c>
      <c r="AR34">
        <f t="shared" si="14"/>
        <v>-2641.3887964799956</v>
      </c>
      <c r="AS34">
        <f t="shared" si="15"/>
        <v>94.617110803111458</v>
      </c>
      <c r="AT34">
        <f t="shared" si="16"/>
        <v>120.08313367779907</v>
      </c>
      <c r="AU34">
        <f t="shared" si="17"/>
        <v>-2426.6885519990851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3.5522971E-2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40723.464070041133</v>
      </c>
      <c r="U35">
        <f t="shared" si="21"/>
        <v>3.5522971E-2</v>
      </c>
      <c r="V35">
        <f t="shared" si="22"/>
        <v>0.01</v>
      </c>
      <c r="W35">
        <f t="shared" si="23"/>
        <v>0.51439094086601378</v>
      </c>
      <c r="X35">
        <f t="shared" si="24"/>
        <v>1.8272694475046123E-2</v>
      </c>
      <c r="Y35">
        <f t="shared" si="25"/>
        <v>5.1439094086601382E-3</v>
      </c>
      <c r="Z35">
        <f t="shared" si="26"/>
        <v>0.49097433698230747</v>
      </c>
      <c r="AB35">
        <f t="shared" si="27"/>
        <v>21262.232112906197</v>
      </c>
      <c r="AC35">
        <f t="shared" ref="AC35:AC69" si="33">S35*Z35</f>
        <v>19994.175771411265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-12.274358424557686</v>
      </c>
      <c r="AH35">
        <f t="shared" ref="AH35:AH69" si="37">-X35*R35</f>
        <v>-36545.388950092245</v>
      </c>
      <c r="AI35">
        <f t="shared" ref="AI35:AI66" si="38">SUM(AE35:AH35)</f>
        <v>-36557.6633085168</v>
      </c>
      <c r="AJ35">
        <f t="shared" ref="AJ35:AJ69" si="39">AB35-AC35</f>
        <v>1268.056341494932</v>
      </c>
      <c r="AK35">
        <f t="shared" si="30"/>
        <v>1488.356247903434</v>
      </c>
      <c r="AL35">
        <f t="shared" ref="AL35:AL66" si="40">SUM(AI35:AK35)</f>
        <v>-33801.250719118434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-0.83544221680952158</v>
      </c>
      <c r="AQ35">
        <f t="shared" ref="AQ35:AQ69" si="44">AH35*$K35</f>
        <v>-2487.426202052714</v>
      </c>
      <c r="AR35">
        <f t="shared" ref="AR35:AR69" si="45">AI35*$K35</f>
        <v>-2488.2616442695235</v>
      </c>
      <c r="AS35">
        <f t="shared" ref="AS35:AS69" si="46">AJ35*$K35</f>
        <v>86.30901627072808</v>
      </c>
      <c r="AT35">
        <f t="shared" ref="AT35:AT69" si="47">AK35*$K35</f>
        <v>101.30351421569756</v>
      </c>
      <c r="AU35">
        <f t="shared" ref="AU35:AU69" si="48">AL35*$K35</f>
        <v>-2300.6491137830976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4.8051124000000001E-2</v>
      </c>
      <c r="Q36" s="5">
        <f t="shared" si="29"/>
        <v>25</v>
      </c>
      <c r="R36">
        <f t="shared" si="31"/>
        <v>2000000</v>
      </c>
      <c r="S36">
        <f t="shared" si="32"/>
        <v>40504.148604310947</v>
      </c>
      <c r="U36">
        <f t="shared" ref="U36:U69" si="52">M36</f>
        <v>4.8051124000000001E-2</v>
      </c>
      <c r="V36">
        <f t="shared" ref="V36:V69" si="53">$C$10</f>
        <v>0.01</v>
      </c>
      <c r="W36">
        <f t="shared" ref="W36:W69" si="54">Z35</f>
        <v>0.49097433698230747</v>
      </c>
      <c r="X36">
        <f t="shared" ref="X36:X67" si="55">U36*W36</f>
        <v>2.3591868747154642E-2</v>
      </c>
      <c r="Y36">
        <f t="shared" ref="Y36:Y69" si="56">V36*W36</f>
        <v>4.9097433698230752E-3</v>
      </c>
      <c r="Z36">
        <f t="shared" ref="Z36:Z67" si="57">MAX(0, W36-X36-Y36)</f>
        <v>0.46247272486532975</v>
      </c>
      <c r="AB36">
        <f t="shared" ref="AB36:AB69" si="58">AC35</f>
        <v>19994.175771411265</v>
      </c>
      <c r="AC36">
        <f t="shared" si="33"/>
        <v>18732.063973385928</v>
      </c>
      <c r="AE36">
        <f t="shared" si="34"/>
        <v>0</v>
      </c>
      <c r="AF36">
        <f t="shared" si="35"/>
        <v>0</v>
      </c>
      <c r="AG36">
        <f t="shared" si="36"/>
        <v>-11.561818121633245</v>
      </c>
      <c r="AH36">
        <f t="shared" si="37"/>
        <v>-47183.737494309287</v>
      </c>
      <c r="AI36">
        <f t="shared" si="38"/>
        <v>-47195.299312430921</v>
      </c>
      <c r="AJ36">
        <f t="shared" si="39"/>
        <v>1262.1117980253366</v>
      </c>
      <c r="AK36">
        <f t="shared" si="30"/>
        <v>1399.5923039987886</v>
      </c>
      <c r="AL36">
        <f t="shared" si="40"/>
        <v>-44533.595210406791</v>
      </c>
      <c r="AN36">
        <f t="shared" si="41"/>
        <v>0</v>
      </c>
      <c r="AO36">
        <f t="shared" si="42"/>
        <v>0</v>
      </c>
      <c r="AP36">
        <f t="shared" si="43"/>
        <v>-0.70262844382739031</v>
      </c>
      <c r="AQ36">
        <f t="shared" si="44"/>
        <v>-2867.4241110535145</v>
      </c>
      <c r="AR36">
        <f t="shared" si="45"/>
        <v>-2868.126739497342</v>
      </c>
      <c r="AS36">
        <f t="shared" si="46"/>
        <v>76.70036314820193</v>
      </c>
      <c r="AT36">
        <f t="shared" si="47"/>
        <v>85.055252747095153</v>
      </c>
      <c r="AU36">
        <f t="shared" si="48"/>
        <v>-2706.3711236020445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6.1583839000000001E-2</v>
      </c>
      <c r="Q37" s="5">
        <f t="shared" ref="Q37:Q69" si="60">$C$8</f>
        <v>25</v>
      </c>
      <c r="R37">
        <f t="shared" si="31"/>
        <v>2000000</v>
      </c>
      <c r="S37">
        <f t="shared" si="32"/>
        <v>39496.897957018213</v>
      </c>
      <c r="U37">
        <f t="shared" si="52"/>
        <v>6.1583839000000001E-2</v>
      </c>
      <c r="V37">
        <f t="shared" si="53"/>
        <v>0.01</v>
      </c>
      <c r="W37">
        <f t="shared" si="54"/>
        <v>0.46247272486532975</v>
      </c>
      <c r="X37">
        <f t="shared" si="55"/>
        <v>2.8480845829997766E-2</v>
      </c>
      <c r="Y37">
        <f t="shared" si="56"/>
        <v>4.624727248653298E-3</v>
      </c>
      <c r="Z37">
        <f t="shared" si="57"/>
        <v>0.42936715178667867</v>
      </c>
      <c r="AB37">
        <f t="shared" si="58"/>
        <v>18732.063973385928</v>
      </c>
      <c r="AC37">
        <f t="shared" si="33"/>
        <v>16958.670580213999</v>
      </c>
      <c r="AE37">
        <f t="shared" si="34"/>
        <v>0</v>
      </c>
      <c r="AF37">
        <f t="shared" si="35"/>
        <v>0</v>
      </c>
      <c r="AG37">
        <f t="shared" si="36"/>
        <v>-10.734178794666967</v>
      </c>
      <c r="AH37">
        <f t="shared" si="37"/>
        <v>-56961.691659995529</v>
      </c>
      <c r="AI37">
        <f t="shared" si="38"/>
        <v>-56972.425838790194</v>
      </c>
      <c r="AJ37">
        <f t="shared" si="39"/>
        <v>1773.3933931719293</v>
      </c>
      <c r="AK37">
        <f t="shared" si="30"/>
        <v>1311.244478137015</v>
      </c>
      <c r="AL37">
        <f t="shared" si="40"/>
        <v>-53887.78796748125</v>
      </c>
      <c r="AN37">
        <f t="shared" si="41"/>
        <v>0</v>
      </c>
      <c r="AO37">
        <f t="shared" si="42"/>
        <v>0</v>
      </c>
      <c r="AP37">
        <f t="shared" si="43"/>
        <v>-0.58243893073895514</v>
      </c>
      <c r="AQ37">
        <f t="shared" si="44"/>
        <v>-3090.7540686776101</v>
      </c>
      <c r="AR37">
        <f t="shared" si="45"/>
        <v>-3091.3365076083492</v>
      </c>
      <c r="AS37">
        <f t="shared" si="46"/>
        <v>96.224720256360513</v>
      </c>
      <c r="AT37">
        <f t="shared" si="47"/>
        <v>71.148417256000911</v>
      </c>
      <c r="AU37">
        <f t="shared" si="48"/>
        <v>-2923.9633700959876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7.6495508000000004E-2</v>
      </c>
      <c r="Q38" s="5">
        <f t="shared" si="60"/>
        <v>25</v>
      </c>
      <c r="R38">
        <f t="shared" si="31"/>
        <v>2000000</v>
      </c>
      <c r="S38">
        <f t="shared" si="32"/>
        <v>37847.115827853566</v>
      </c>
      <c r="U38">
        <f t="shared" si="52"/>
        <v>7.6495508000000004E-2</v>
      </c>
      <c r="V38">
        <f t="shared" si="53"/>
        <v>0.01</v>
      </c>
      <c r="W38">
        <f t="shared" si="54"/>
        <v>0.42936715178667867</v>
      </c>
      <c r="X38">
        <f t="shared" si="55"/>
        <v>3.2844658394435094E-2</v>
      </c>
      <c r="Y38">
        <f t="shared" si="56"/>
        <v>4.2936715178667866E-3</v>
      </c>
      <c r="Z38">
        <f t="shared" si="57"/>
        <v>0.39222882187437674</v>
      </c>
      <c r="AB38">
        <f t="shared" si="58"/>
        <v>16958.670580213999</v>
      </c>
      <c r="AC38">
        <f t="shared" si="33"/>
        <v>14844.729652502081</v>
      </c>
      <c r="AE38">
        <f t="shared" si="34"/>
        <v>0</v>
      </c>
      <c r="AF38">
        <f t="shared" si="35"/>
        <v>0</v>
      </c>
      <c r="AG38">
        <f t="shared" si="36"/>
        <v>-9.8057205468594191</v>
      </c>
      <c r="AH38">
        <f t="shared" si="37"/>
        <v>-65689.316788870186</v>
      </c>
      <c r="AI38">
        <f t="shared" si="38"/>
        <v>-65699.122509417051</v>
      </c>
      <c r="AJ38">
        <f t="shared" si="39"/>
        <v>2113.9409277119175</v>
      </c>
      <c r="AK38">
        <f t="shared" si="30"/>
        <v>1187.10694061498</v>
      </c>
      <c r="AL38">
        <f t="shared" si="40"/>
        <v>-62398.074641090148</v>
      </c>
      <c r="AN38">
        <f t="shared" si="41"/>
        <v>0</v>
      </c>
      <c r="AO38">
        <f t="shared" si="42"/>
        <v>0</v>
      </c>
      <c r="AP38">
        <f t="shared" si="43"/>
        <v>-0.47505408888010031</v>
      </c>
      <c r="AQ38">
        <f t="shared" si="44"/>
        <v>-3182.4258489895133</v>
      </c>
      <c r="AR38">
        <f t="shared" si="45"/>
        <v>-3182.9009030783936</v>
      </c>
      <c r="AS38">
        <f t="shared" si="46"/>
        <v>102.41330828892286</v>
      </c>
      <c r="AT38">
        <f t="shared" si="47"/>
        <v>57.511327533978275</v>
      </c>
      <c r="AU38">
        <f t="shared" si="48"/>
        <v>-3022.9762672554925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9.2986215999999997E-2</v>
      </c>
      <c r="Q39" s="5">
        <f t="shared" si="60"/>
        <v>25</v>
      </c>
      <c r="R39">
        <f t="shared" si="31"/>
        <v>2000000</v>
      </c>
      <c r="S39">
        <f t="shared" si="32"/>
        <v>35625.990924905753</v>
      </c>
      <c r="U39">
        <f t="shared" si="52"/>
        <v>9.2986215999999997E-2</v>
      </c>
      <c r="V39">
        <f t="shared" si="53"/>
        <v>0.01</v>
      </c>
      <c r="W39">
        <f t="shared" si="54"/>
        <v>0.39222882187437674</v>
      </c>
      <c r="X39">
        <f t="shared" si="55"/>
        <v>3.6471873952236319E-2</v>
      </c>
      <c r="Y39">
        <f t="shared" si="56"/>
        <v>3.9222882187437674E-3</v>
      </c>
      <c r="Z39">
        <f t="shared" si="57"/>
        <v>0.35183465970339667</v>
      </c>
      <c r="AB39">
        <f t="shared" si="58"/>
        <v>14844.729652502081</v>
      </c>
      <c r="AC39">
        <f t="shared" si="33"/>
        <v>12534.458393660514</v>
      </c>
      <c r="AE39">
        <f t="shared" si="34"/>
        <v>0</v>
      </c>
      <c r="AF39">
        <f t="shared" si="35"/>
        <v>0</v>
      </c>
      <c r="AG39">
        <f t="shared" si="36"/>
        <v>-8.795866492584917</v>
      </c>
      <c r="AH39">
        <f t="shared" si="37"/>
        <v>-72943.747904472635</v>
      </c>
      <c r="AI39">
        <f t="shared" si="38"/>
        <v>-72952.543770965218</v>
      </c>
      <c r="AJ39">
        <f t="shared" si="39"/>
        <v>2310.271258841567</v>
      </c>
      <c r="AK39">
        <f t="shared" si="30"/>
        <v>1039.1310756751457</v>
      </c>
      <c r="AL39">
        <f t="shared" si="40"/>
        <v>-69603.14143644851</v>
      </c>
      <c r="AN39">
        <f t="shared" si="41"/>
        <v>0</v>
      </c>
      <c r="AO39">
        <f t="shared" si="42"/>
        <v>0</v>
      </c>
      <c r="AP39">
        <f t="shared" si="43"/>
        <v>-0.38047327309911705</v>
      </c>
      <c r="AQ39">
        <f t="shared" si="44"/>
        <v>-3155.2487228777281</v>
      </c>
      <c r="AR39">
        <f t="shared" si="45"/>
        <v>-3155.6291961508273</v>
      </c>
      <c r="AS39">
        <f t="shared" si="46"/>
        <v>99.932902385373765</v>
      </c>
      <c r="AT39">
        <f t="shared" si="47"/>
        <v>44.94856781585149</v>
      </c>
      <c r="AU39">
        <f t="shared" si="48"/>
        <v>-3010.7477259496022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0.109364504</v>
      </c>
      <c r="Q40" s="5">
        <f t="shared" si="60"/>
        <v>25</v>
      </c>
      <c r="R40">
        <f t="shared" si="31"/>
        <v>2000000</v>
      </c>
      <c r="S40">
        <f t="shared" si="32"/>
        <v>32784.604127833518</v>
      </c>
      <c r="U40">
        <f t="shared" si="52"/>
        <v>0.109364504</v>
      </c>
      <c r="V40">
        <f t="shared" si="53"/>
        <v>0.01</v>
      </c>
      <c r="W40">
        <f t="shared" si="54"/>
        <v>0.35183465970339667</v>
      </c>
      <c r="X40">
        <f t="shared" si="55"/>
        <v>3.8478223048470761E-2</v>
      </c>
      <c r="Y40">
        <f t="shared" si="56"/>
        <v>3.5183465970339669E-3</v>
      </c>
      <c r="Z40">
        <f t="shared" si="57"/>
        <v>0.30983809005789192</v>
      </c>
      <c r="AB40">
        <f t="shared" si="58"/>
        <v>12534.458393660514</v>
      </c>
      <c r="AC40">
        <f t="shared" si="33"/>
        <v>10157.919126272016</v>
      </c>
      <c r="AE40">
        <f t="shared" si="34"/>
        <v>0</v>
      </c>
      <c r="AF40">
        <f t="shared" si="35"/>
        <v>0</v>
      </c>
      <c r="AG40">
        <f t="shared" si="36"/>
        <v>-7.7459522514472985</v>
      </c>
      <c r="AH40">
        <f t="shared" si="37"/>
        <v>-76956.446096941523</v>
      </c>
      <c r="AI40">
        <f t="shared" si="38"/>
        <v>-76964.192049192963</v>
      </c>
      <c r="AJ40">
        <f t="shared" si="39"/>
        <v>2376.539267388498</v>
      </c>
      <c r="AK40">
        <f t="shared" ref="AK40:AK69" si="61">G40*SUM(AB40:AB40, AE40:AF40)</f>
        <v>877.41208755623609</v>
      </c>
      <c r="AL40">
        <f t="shared" si="40"/>
        <v>-73710.240694248234</v>
      </c>
      <c r="AN40">
        <f t="shared" si="41"/>
        <v>0</v>
      </c>
      <c r="AO40">
        <f t="shared" si="42"/>
        <v>0</v>
      </c>
      <c r="AP40">
        <f t="shared" si="43"/>
        <v>-0.29915916925927172</v>
      </c>
      <c r="AQ40">
        <f t="shared" si="44"/>
        <v>-2972.1621998386763</v>
      </c>
      <c r="AR40">
        <f t="shared" si="45"/>
        <v>-2972.4613590079352</v>
      </c>
      <c r="AS40">
        <f t="shared" si="46"/>
        <v>91.785165963441202</v>
      </c>
      <c r="AT40">
        <f t="shared" si="47"/>
        <v>33.88684343649583</v>
      </c>
      <c r="AU40">
        <f t="shared" si="48"/>
        <v>-2846.7893496079982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0.12705264299999999</v>
      </c>
      <c r="Q41" s="5">
        <f t="shared" si="60"/>
        <v>25</v>
      </c>
      <c r="R41">
        <f t="shared" si="31"/>
        <v>2000000</v>
      </c>
      <c r="S41">
        <f t="shared" si="32"/>
        <v>29475.694637782344</v>
      </c>
      <c r="U41">
        <f t="shared" si="52"/>
        <v>0.12705264299999999</v>
      </c>
      <c r="V41">
        <f t="shared" si="53"/>
        <v>0.01</v>
      </c>
      <c r="W41">
        <f t="shared" si="54"/>
        <v>0.30983809005789192</v>
      </c>
      <c r="X41">
        <f t="shared" si="55"/>
        <v>3.936574824392719E-2</v>
      </c>
      <c r="Y41">
        <f t="shared" si="56"/>
        <v>3.0983809005789191E-3</v>
      </c>
      <c r="Z41">
        <f t="shared" si="57"/>
        <v>0.26737396091338583</v>
      </c>
      <c r="AB41">
        <f t="shared" si="58"/>
        <v>10157.919126272016</v>
      </c>
      <c r="AC41">
        <f t="shared" si="33"/>
        <v>7881.0332259773131</v>
      </c>
      <c r="AE41">
        <f t="shared" si="34"/>
        <v>0</v>
      </c>
      <c r="AF41">
        <f t="shared" si="35"/>
        <v>0</v>
      </c>
      <c r="AG41">
        <f t="shared" si="36"/>
        <v>-6.6843490228346454</v>
      </c>
      <c r="AH41">
        <f t="shared" si="37"/>
        <v>-78731.496487854383</v>
      </c>
      <c r="AI41">
        <f t="shared" si="38"/>
        <v>-78738.180836877218</v>
      </c>
      <c r="AJ41">
        <f t="shared" si="39"/>
        <v>2276.8859002947029</v>
      </c>
      <c r="AK41">
        <f t="shared" si="61"/>
        <v>711.05433883904118</v>
      </c>
      <c r="AL41">
        <f t="shared" si="40"/>
        <v>-75750.240597743483</v>
      </c>
      <c r="AN41">
        <f t="shared" si="41"/>
        <v>0</v>
      </c>
      <c r="AO41">
        <f t="shared" si="42"/>
        <v>0</v>
      </c>
      <c r="AP41">
        <f t="shared" si="43"/>
        <v>-0.23049876288803942</v>
      </c>
      <c r="AQ41">
        <f t="shared" si="44"/>
        <v>-2714.9259380053441</v>
      </c>
      <c r="AR41">
        <f t="shared" si="45"/>
        <v>-2715.1564367682322</v>
      </c>
      <c r="AS41">
        <f t="shared" si="46"/>
        <v>78.51465886390649</v>
      </c>
      <c r="AT41">
        <f t="shared" si="47"/>
        <v>24.519537338441911</v>
      </c>
      <c r="AU41">
        <f t="shared" si="48"/>
        <v>-2612.1222405658841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0.145586511</v>
      </c>
      <c r="Q42" s="5">
        <f t="shared" si="60"/>
        <v>25</v>
      </c>
      <c r="R42">
        <f t="shared" si="31"/>
        <v>2000000</v>
      </c>
      <c r="S42">
        <f t="shared" si="32"/>
        <v>25631.317623285933</v>
      </c>
      <c r="U42">
        <f t="shared" si="52"/>
        <v>0.145586511</v>
      </c>
      <c r="V42">
        <f t="shared" si="53"/>
        <v>0.01</v>
      </c>
      <c r="W42">
        <f t="shared" si="54"/>
        <v>0.26737396091338583</v>
      </c>
      <c r="X42">
        <f t="shared" si="55"/>
        <v>3.8926042101630219E-2</v>
      </c>
      <c r="Y42">
        <f t="shared" si="56"/>
        <v>2.6737396091338584E-3</v>
      </c>
      <c r="Z42">
        <f t="shared" si="57"/>
        <v>0.22577417920262174</v>
      </c>
      <c r="AB42">
        <f t="shared" si="58"/>
        <v>7881.0332259773131</v>
      </c>
      <c r="AC42">
        <f t="shared" si="33"/>
        <v>5786.8896982790748</v>
      </c>
      <c r="AE42">
        <f t="shared" si="34"/>
        <v>0</v>
      </c>
      <c r="AF42">
        <f t="shared" si="35"/>
        <v>0</v>
      </c>
      <c r="AG42">
        <f t="shared" si="36"/>
        <v>-5.6443544800655436</v>
      </c>
      <c r="AH42">
        <f t="shared" si="37"/>
        <v>-77852.084203260441</v>
      </c>
      <c r="AI42">
        <f t="shared" si="38"/>
        <v>-77857.728557740513</v>
      </c>
      <c r="AJ42">
        <f t="shared" si="39"/>
        <v>2094.1435276982384</v>
      </c>
      <c r="AK42">
        <f t="shared" si="61"/>
        <v>551.67232581841199</v>
      </c>
      <c r="AL42">
        <f t="shared" si="40"/>
        <v>-75211.912704223869</v>
      </c>
      <c r="AN42">
        <f t="shared" si="41"/>
        <v>0</v>
      </c>
      <c r="AO42">
        <f t="shared" si="42"/>
        <v>0</v>
      </c>
      <c r="AP42">
        <f t="shared" si="43"/>
        <v>-0.17378237908970809</v>
      </c>
      <c r="AQ42">
        <f t="shared" si="44"/>
        <v>-2396.9650484775675</v>
      </c>
      <c r="AR42">
        <f t="shared" si="45"/>
        <v>-2397.1388308566575</v>
      </c>
      <c r="AS42">
        <f t="shared" si="46"/>
        <v>64.475972528658033</v>
      </c>
      <c r="AT42">
        <f t="shared" si="47"/>
        <v>16.985277873186121</v>
      </c>
      <c r="AU42">
        <f t="shared" si="48"/>
        <v>-2315.6775804548133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0.16473611299999999</v>
      </c>
      <c r="Q43" s="5">
        <f t="shared" si="60"/>
        <v>25</v>
      </c>
      <c r="R43">
        <f t="shared" si="31"/>
        <v>2000000</v>
      </c>
      <c r="S43">
        <f t="shared" si="32"/>
        <v>21168.555687649612</v>
      </c>
      <c r="U43">
        <f t="shared" si="52"/>
        <v>0.16473611299999999</v>
      </c>
      <c r="V43">
        <f t="shared" si="53"/>
        <v>0.01</v>
      </c>
      <c r="W43">
        <f t="shared" si="54"/>
        <v>0.22577417920262174</v>
      </c>
      <c r="X43">
        <f t="shared" si="55"/>
        <v>3.7193160697605344E-2</v>
      </c>
      <c r="Y43">
        <f t="shared" si="56"/>
        <v>2.2577417920262174E-3</v>
      </c>
      <c r="Z43">
        <f t="shared" si="57"/>
        <v>0.18632327671299018</v>
      </c>
      <c r="AB43">
        <f t="shared" si="58"/>
        <v>5786.8896982790748</v>
      </c>
      <c r="AC43">
        <f t="shared" si="33"/>
        <v>3944.1946590042808</v>
      </c>
      <c r="AE43">
        <f t="shared" si="34"/>
        <v>0</v>
      </c>
      <c r="AF43">
        <f t="shared" si="35"/>
        <v>0</v>
      </c>
      <c r="AG43">
        <f t="shared" si="36"/>
        <v>-4.6580819178247541</v>
      </c>
      <c r="AH43">
        <f t="shared" si="37"/>
        <v>-74386.321395210689</v>
      </c>
      <c r="AI43">
        <f t="shared" si="38"/>
        <v>-74390.979477128509</v>
      </c>
      <c r="AJ43">
        <f t="shared" si="39"/>
        <v>1842.695039274794</v>
      </c>
      <c r="AK43">
        <f t="shared" si="61"/>
        <v>405.08227887953529</v>
      </c>
      <c r="AL43">
        <f t="shared" si="40"/>
        <v>-72143.202158974178</v>
      </c>
      <c r="AN43">
        <f t="shared" si="41"/>
        <v>0</v>
      </c>
      <c r="AO43">
        <f t="shared" si="42"/>
        <v>0</v>
      </c>
      <c r="AP43">
        <f t="shared" si="43"/>
        <v>-0.12805028719614286</v>
      </c>
      <c r="AQ43">
        <f t="shared" si="44"/>
        <v>-2044.8738313664992</v>
      </c>
      <c r="AR43">
        <f t="shared" si="45"/>
        <v>-2045.0018816536951</v>
      </c>
      <c r="AS43">
        <f t="shared" si="46"/>
        <v>50.655534435992351</v>
      </c>
      <c r="AT43">
        <f t="shared" si="47"/>
        <v>11.135678389446481</v>
      </c>
      <c r="AU43">
        <f t="shared" si="48"/>
        <v>-1983.2106688282563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0.18528323299999999</v>
      </c>
      <c r="Q44" s="5">
        <f t="shared" si="60"/>
        <v>25</v>
      </c>
      <c r="R44">
        <f t="shared" si="31"/>
        <v>2000000</v>
      </c>
      <c r="S44">
        <f t="shared" si="32"/>
        <v>15968.022180234288</v>
      </c>
      <c r="U44">
        <f t="shared" si="52"/>
        <v>0.18528323299999999</v>
      </c>
      <c r="V44">
        <f t="shared" si="53"/>
        <v>0.01</v>
      </c>
      <c r="W44">
        <f t="shared" si="54"/>
        <v>0.18632327671299018</v>
      </c>
      <c r="X44">
        <f t="shared" si="55"/>
        <v>3.4522579092536435E-2</v>
      </c>
      <c r="Y44">
        <f t="shared" si="56"/>
        <v>1.8632327671299017E-3</v>
      </c>
      <c r="Z44">
        <f t="shared" si="57"/>
        <v>0.14993746485332382</v>
      </c>
      <c r="AB44">
        <f t="shared" si="58"/>
        <v>3944.1946590042808</v>
      </c>
      <c r="AC44">
        <f t="shared" si="33"/>
        <v>2394.2047644259737</v>
      </c>
      <c r="AE44">
        <f t="shared" si="34"/>
        <v>0</v>
      </c>
      <c r="AF44">
        <f t="shared" si="35"/>
        <v>0</v>
      </c>
      <c r="AG44">
        <f t="shared" si="36"/>
        <v>-3.7484366213330955</v>
      </c>
      <c r="AH44">
        <f t="shared" si="37"/>
        <v>-69045.158185072869</v>
      </c>
      <c r="AI44">
        <f t="shared" si="38"/>
        <v>-69048.906621694201</v>
      </c>
      <c r="AJ44">
        <f t="shared" si="39"/>
        <v>1549.989894578307</v>
      </c>
      <c r="AK44">
        <f t="shared" si="61"/>
        <v>276.0936261302997</v>
      </c>
      <c r="AL44">
        <f t="shared" si="40"/>
        <v>-67222.823100985595</v>
      </c>
      <c r="AN44">
        <f t="shared" si="41"/>
        <v>0</v>
      </c>
      <c r="AO44">
        <f t="shared" si="42"/>
        <v>0</v>
      </c>
      <c r="AP44">
        <f t="shared" si="43"/>
        <v>-9.2003761719554961E-2</v>
      </c>
      <c r="AQ44">
        <f t="shared" si="44"/>
        <v>-1694.6836570199896</v>
      </c>
      <c r="AR44">
        <f t="shared" si="45"/>
        <v>-1694.7756607817091</v>
      </c>
      <c r="AS44">
        <f t="shared" si="46"/>
        <v>38.043834092567536</v>
      </c>
      <c r="AT44">
        <f t="shared" si="47"/>
        <v>6.7765990883276919</v>
      </c>
      <c r="AU44">
        <f t="shared" si="48"/>
        <v>-1649.9552276008139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0.20641411200000001</v>
      </c>
      <c r="Q45" s="5">
        <f t="shared" si="60"/>
        <v>25</v>
      </c>
      <c r="R45">
        <f t="shared" si="31"/>
        <v>2000000</v>
      </c>
      <c r="S45">
        <f t="shared" si="32"/>
        <v>9714.8066291603209</v>
      </c>
      <c r="U45">
        <f t="shared" si="52"/>
        <v>0.20641411200000001</v>
      </c>
      <c r="V45">
        <f t="shared" si="53"/>
        <v>0.01</v>
      </c>
      <c r="W45">
        <f t="shared" si="54"/>
        <v>0.14993746485332382</v>
      </c>
      <c r="X45">
        <f t="shared" si="55"/>
        <v>3.094920866323005E-2</v>
      </c>
      <c r="Y45">
        <f t="shared" si="56"/>
        <v>1.4993746485332383E-3</v>
      </c>
      <c r="Z45">
        <f t="shared" si="57"/>
        <v>0.11748888154156054</v>
      </c>
      <c r="AB45">
        <f t="shared" si="58"/>
        <v>2394.2047644259737</v>
      </c>
      <c r="AC45">
        <f t="shared" si="33"/>
        <v>1141.381765252584</v>
      </c>
      <c r="AE45">
        <f t="shared" si="34"/>
        <v>0</v>
      </c>
      <c r="AF45">
        <f t="shared" si="35"/>
        <v>0</v>
      </c>
      <c r="AG45">
        <f t="shared" si="36"/>
        <v>-2.9372220385390135</v>
      </c>
      <c r="AH45">
        <f t="shared" si="37"/>
        <v>-61898.417326460098</v>
      </c>
      <c r="AI45">
        <f t="shared" si="38"/>
        <v>-61901.354548498639</v>
      </c>
      <c r="AJ45">
        <f t="shared" si="39"/>
        <v>1252.8229991733897</v>
      </c>
      <c r="AK45">
        <f t="shared" si="61"/>
        <v>167.59433350981817</v>
      </c>
      <c r="AL45">
        <f t="shared" si="40"/>
        <v>-60480.937215815429</v>
      </c>
      <c r="AN45">
        <f t="shared" si="41"/>
        <v>0</v>
      </c>
      <c r="AO45">
        <f t="shared" si="42"/>
        <v>0</v>
      </c>
      <c r="AP45">
        <f t="shared" si="43"/>
        <v>-6.4368615469962392E-2</v>
      </c>
      <c r="AQ45">
        <f t="shared" si="44"/>
        <v>-1356.4910554286807</v>
      </c>
      <c r="AR45">
        <f t="shared" si="45"/>
        <v>-1356.5554240441509</v>
      </c>
      <c r="AS45">
        <f t="shared" si="46"/>
        <v>27.455357759003075</v>
      </c>
      <c r="AT45">
        <f t="shared" si="47"/>
        <v>3.6727952695071098</v>
      </c>
      <c r="AU45">
        <f t="shared" si="48"/>
        <v>-1325.4272710156406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0.22879502199999999</v>
      </c>
      <c r="Q46" s="5">
        <f t="shared" si="60"/>
        <v>25</v>
      </c>
      <c r="R46">
        <f t="shared" si="31"/>
        <v>2000000</v>
      </c>
      <c r="S46">
        <f t="shared" si="32"/>
        <v>2006.0705848412542</v>
      </c>
      <c r="U46">
        <f t="shared" si="52"/>
        <v>0.22879502199999999</v>
      </c>
      <c r="V46">
        <f t="shared" si="53"/>
        <v>0.01</v>
      </c>
      <c r="W46">
        <f t="shared" si="54"/>
        <v>0.11748888154156054</v>
      </c>
      <c r="X46">
        <f t="shared" si="55"/>
        <v>2.6880871237056736E-2</v>
      </c>
      <c r="Y46">
        <f t="shared" si="56"/>
        <v>1.1748888154156053E-3</v>
      </c>
      <c r="Z46">
        <f t="shared" si="57"/>
        <v>8.9433121489088191E-2</v>
      </c>
      <c r="AB46">
        <f t="shared" si="58"/>
        <v>1141.381765252584</v>
      </c>
      <c r="AC46">
        <f t="shared" si="33"/>
        <v>179.40915432979409</v>
      </c>
      <c r="AE46">
        <f t="shared" si="34"/>
        <v>0</v>
      </c>
      <c r="AF46">
        <f t="shared" si="35"/>
        <v>0</v>
      </c>
      <c r="AG46">
        <f t="shared" si="36"/>
        <v>-2.2358280372272046</v>
      </c>
      <c r="AH46">
        <f t="shared" si="37"/>
        <v>-53761.742474113475</v>
      </c>
      <c r="AI46">
        <f t="shared" si="38"/>
        <v>-53763.978302150703</v>
      </c>
      <c r="AJ46">
        <f t="shared" si="39"/>
        <v>961.97261092278995</v>
      </c>
      <c r="AK46">
        <f t="shared" si="61"/>
        <v>79.896723567680894</v>
      </c>
      <c r="AL46">
        <f t="shared" si="40"/>
        <v>-52722.108967660228</v>
      </c>
      <c r="AN46">
        <f t="shared" si="41"/>
        <v>0</v>
      </c>
      <c r="AO46">
        <f t="shared" si="42"/>
        <v>0</v>
      </c>
      <c r="AP46">
        <f t="shared" si="43"/>
        <v>-4.3747955823842118E-2</v>
      </c>
      <c r="AQ46">
        <f t="shared" si="44"/>
        <v>-1051.9441994685417</v>
      </c>
      <c r="AR46">
        <f t="shared" si="45"/>
        <v>-1051.9879474243655</v>
      </c>
      <c r="AS46">
        <f t="shared" si="46"/>
        <v>18.822706659760733</v>
      </c>
      <c r="AT46">
        <f t="shared" si="47"/>
        <v>1.5633216306936557</v>
      </c>
      <c r="AU46">
        <f t="shared" si="48"/>
        <v>-1031.601919133911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0.25248784600000002</v>
      </c>
      <c r="Q47" s="5">
        <f t="shared" si="60"/>
        <v>25</v>
      </c>
      <c r="R47">
        <f t="shared" si="31"/>
        <v>2000000</v>
      </c>
      <c r="S47">
        <f t="shared" si="32"/>
        <v>-7888.1458352207292</v>
      </c>
      <c r="U47">
        <f t="shared" si="52"/>
        <v>0.25248784600000002</v>
      </c>
      <c r="V47">
        <f t="shared" si="53"/>
        <v>0.01</v>
      </c>
      <c r="W47">
        <f t="shared" si="54"/>
        <v>8.9433121489088191E-2</v>
      </c>
      <c r="X47">
        <f t="shared" si="55"/>
        <v>2.2580776205836192E-2</v>
      </c>
      <c r="Y47">
        <f t="shared" si="56"/>
        <v>8.9433121489088194E-4</v>
      </c>
      <c r="Z47">
        <f t="shared" si="57"/>
        <v>6.5958014068361118E-2</v>
      </c>
      <c r="AB47">
        <f t="shared" si="58"/>
        <v>179.40915432979409</v>
      </c>
      <c r="AC47">
        <f t="shared" si="33"/>
        <v>-520.28643397277301</v>
      </c>
      <c r="AE47">
        <f t="shared" si="34"/>
        <v>0</v>
      </c>
      <c r="AF47">
        <f t="shared" si="35"/>
        <v>0</v>
      </c>
      <c r="AG47">
        <f t="shared" si="36"/>
        <v>-1.648950351709028</v>
      </c>
      <c r="AH47">
        <f t="shared" si="37"/>
        <v>-45161.552411672383</v>
      </c>
      <c r="AI47">
        <f t="shared" si="38"/>
        <v>-45163.20136202409</v>
      </c>
      <c r="AJ47">
        <f t="shared" si="39"/>
        <v>699.6955883025671</v>
      </c>
      <c r="AK47">
        <f t="shared" si="61"/>
        <v>12.558640803085588</v>
      </c>
      <c r="AL47">
        <f t="shared" si="40"/>
        <v>-44450.947132918438</v>
      </c>
      <c r="AN47">
        <f t="shared" si="41"/>
        <v>0</v>
      </c>
      <c r="AO47">
        <f t="shared" si="42"/>
        <v>0</v>
      </c>
      <c r="AP47">
        <f t="shared" si="43"/>
        <v>-2.8807722439945217E-2</v>
      </c>
      <c r="AQ47">
        <f t="shared" si="44"/>
        <v>-788.98765234750374</v>
      </c>
      <c r="AR47">
        <f t="shared" si="45"/>
        <v>-789.01646006994361</v>
      </c>
      <c r="AS47">
        <f t="shared" si="46"/>
        <v>12.223919464514813</v>
      </c>
      <c r="AT47">
        <f t="shared" si="47"/>
        <v>0.21940371831286079</v>
      </c>
      <c r="AU47">
        <f t="shared" si="48"/>
        <v>-776.57313688711599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0.27661797300000002</v>
      </c>
      <c r="Q48" s="5">
        <f t="shared" si="60"/>
        <v>25</v>
      </c>
      <c r="R48">
        <f t="shared" si="31"/>
        <v>2000000</v>
      </c>
      <c r="S48">
        <f t="shared" si="32"/>
        <v>-21141.284584662397</v>
      </c>
      <c r="U48">
        <f t="shared" si="52"/>
        <v>0.27661797300000002</v>
      </c>
      <c r="V48">
        <f t="shared" si="53"/>
        <v>0.01</v>
      </c>
      <c r="W48">
        <f t="shared" si="54"/>
        <v>6.5958014068361118E-2</v>
      </c>
      <c r="X48">
        <f t="shared" si="55"/>
        <v>1.8245172154695538E-2</v>
      </c>
      <c r="Y48">
        <f t="shared" si="56"/>
        <v>6.5958014068361124E-4</v>
      </c>
      <c r="Z48">
        <f t="shared" si="57"/>
        <v>4.7053261772981969E-2</v>
      </c>
      <c r="AB48">
        <f t="shared" si="58"/>
        <v>-520.28643397277301</v>
      </c>
      <c r="AC48">
        <f t="shared" si="33"/>
        <v>-994.7663977792281</v>
      </c>
      <c r="AE48">
        <f t="shared" si="34"/>
        <v>0</v>
      </c>
      <c r="AF48">
        <f t="shared" si="35"/>
        <v>0</v>
      </c>
      <c r="AG48">
        <f t="shared" si="36"/>
        <v>-1.1763315443245492</v>
      </c>
      <c r="AH48">
        <f t="shared" si="37"/>
        <v>-36490.344309391076</v>
      </c>
      <c r="AI48">
        <f t="shared" si="38"/>
        <v>-36491.5206409354</v>
      </c>
      <c r="AJ48">
        <f t="shared" si="39"/>
        <v>474.47996380645509</v>
      </c>
      <c r="AK48">
        <f t="shared" si="61"/>
        <v>-36.420050378094118</v>
      </c>
      <c r="AL48">
        <f t="shared" si="40"/>
        <v>-36053.460727507038</v>
      </c>
      <c r="AN48">
        <f t="shared" si="41"/>
        <v>0</v>
      </c>
      <c r="AO48">
        <f t="shared" si="42"/>
        <v>0</v>
      </c>
      <c r="AP48">
        <f t="shared" si="43"/>
        <v>-1.8349028060233485E-2</v>
      </c>
      <c r="AQ48">
        <f t="shared" si="44"/>
        <v>-569.19527057744722</v>
      </c>
      <c r="AR48">
        <f t="shared" si="45"/>
        <v>-569.21361960550746</v>
      </c>
      <c r="AS48">
        <f t="shared" si="46"/>
        <v>7.4011839705466267</v>
      </c>
      <c r="AT48">
        <f t="shared" si="47"/>
        <v>-0.56809878946712156</v>
      </c>
      <c r="AU48">
        <f t="shared" si="48"/>
        <v>-562.38053442442788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0.30183517399999998</v>
      </c>
      <c r="Q49" s="5">
        <f t="shared" si="60"/>
        <v>25</v>
      </c>
      <c r="R49">
        <f t="shared" si="31"/>
        <v>2000000</v>
      </c>
      <c r="S49">
        <f t="shared" si="32"/>
        <v>-39627.405591603027</v>
      </c>
      <c r="U49">
        <f t="shared" si="52"/>
        <v>0.30183517399999998</v>
      </c>
      <c r="V49">
        <f t="shared" si="53"/>
        <v>0.01</v>
      </c>
      <c r="W49">
        <f t="shared" si="54"/>
        <v>4.7053261772981969E-2</v>
      </c>
      <c r="X49">
        <f t="shared" si="55"/>
        <v>1.420232945451556E-2</v>
      </c>
      <c r="Y49">
        <f t="shared" si="56"/>
        <v>4.7053261772981968E-4</v>
      </c>
      <c r="Z49">
        <f t="shared" si="57"/>
        <v>3.2380399700736584E-2</v>
      </c>
      <c r="AB49">
        <f t="shared" si="58"/>
        <v>-994.7663977792281</v>
      </c>
      <c r="AC49">
        <f t="shared" si="33"/>
        <v>-1283.15123215931</v>
      </c>
      <c r="AE49">
        <f t="shared" si="34"/>
        <v>0</v>
      </c>
      <c r="AF49">
        <f t="shared" si="35"/>
        <v>0</v>
      </c>
      <c r="AG49">
        <f t="shared" si="36"/>
        <v>-0.8095099925184146</v>
      </c>
      <c r="AH49">
        <f t="shared" si="37"/>
        <v>-28404.658909031121</v>
      </c>
      <c r="AI49">
        <f t="shared" si="38"/>
        <v>-28405.46841902364</v>
      </c>
      <c r="AJ49">
        <f t="shared" si="39"/>
        <v>288.38483438008188</v>
      </c>
      <c r="AK49">
        <f t="shared" si="61"/>
        <v>-69.633647844545976</v>
      </c>
      <c r="AL49">
        <f t="shared" si="40"/>
        <v>-28186.717232488103</v>
      </c>
      <c r="AN49">
        <f t="shared" si="41"/>
        <v>0</v>
      </c>
      <c r="AO49">
        <f t="shared" si="42"/>
        <v>0</v>
      </c>
      <c r="AP49">
        <f t="shared" si="43"/>
        <v>-1.1274246162803295E-2</v>
      </c>
      <c r="AQ49">
        <f t="shared" si="44"/>
        <v>-395.59871980653253</v>
      </c>
      <c r="AR49">
        <f t="shared" si="45"/>
        <v>-395.60999405269536</v>
      </c>
      <c r="AS49">
        <f t="shared" si="46"/>
        <v>4.0164070146995021</v>
      </c>
      <c r="AT49">
        <f t="shared" si="47"/>
        <v>-0.96980506018337986</v>
      </c>
      <c r="AU49">
        <f t="shared" si="48"/>
        <v>-392.56339209817924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0.327222552</v>
      </c>
      <c r="Q50" s="5">
        <f t="shared" si="60"/>
        <v>25</v>
      </c>
      <c r="R50">
        <f t="shared" si="31"/>
        <v>2000000</v>
      </c>
      <c r="S50">
        <f t="shared" si="32"/>
        <v>-66540.535675253544</v>
      </c>
      <c r="U50">
        <f t="shared" si="52"/>
        <v>0.327222552</v>
      </c>
      <c r="V50">
        <f t="shared" si="53"/>
        <v>0.01</v>
      </c>
      <c r="W50">
        <f t="shared" si="54"/>
        <v>3.2380399700736584E-2</v>
      </c>
      <c r="X50">
        <f t="shared" si="55"/>
        <v>1.0595597024855061E-2</v>
      </c>
      <c r="Y50">
        <f t="shared" si="56"/>
        <v>3.2380399700736583E-4</v>
      </c>
      <c r="Z50">
        <f t="shared" si="57"/>
        <v>2.1460998678874157E-2</v>
      </c>
      <c r="AB50">
        <f t="shared" si="58"/>
        <v>-1283.15123215931</v>
      </c>
      <c r="AC50">
        <f t="shared" si="33"/>
        <v>-1428.0263482181949</v>
      </c>
      <c r="AE50">
        <f t="shared" si="34"/>
        <v>0</v>
      </c>
      <c r="AF50">
        <f t="shared" si="35"/>
        <v>0</v>
      </c>
      <c r="AG50">
        <f t="shared" si="36"/>
        <v>-0.53652496697185392</v>
      </c>
      <c r="AH50">
        <f t="shared" si="37"/>
        <v>-21191.19404971012</v>
      </c>
      <c r="AI50">
        <f t="shared" si="38"/>
        <v>-21191.730574677091</v>
      </c>
      <c r="AJ50">
        <f t="shared" si="39"/>
        <v>144.87511605888494</v>
      </c>
      <c r="AK50">
        <f t="shared" si="61"/>
        <v>-89.82058625115171</v>
      </c>
      <c r="AL50">
        <f t="shared" si="40"/>
        <v>-21136.67604486936</v>
      </c>
      <c r="AN50">
        <f t="shared" si="41"/>
        <v>0</v>
      </c>
      <c r="AO50">
        <f t="shared" si="42"/>
        <v>0</v>
      </c>
      <c r="AP50">
        <f t="shared" si="43"/>
        <v>-6.6717108034880001E-3</v>
      </c>
      <c r="AQ50">
        <f t="shared" si="44"/>
        <v>-263.51340009062147</v>
      </c>
      <c r="AR50">
        <f t="shared" si="45"/>
        <v>-263.52007180142493</v>
      </c>
      <c r="AS50">
        <f t="shared" si="46"/>
        <v>1.8015282353436992</v>
      </c>
      <c r="AT50">
        <f t="shared" si="47"/>
        <v>-1.1169228135824507</v>
      </c>
      <c r="AU50">
        <f t="shared" si="48"/>
        <v>-262.83546637966373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0.35219428400000002</v>
      </c>
      <c r="Q51" s="5">
        <f t="shared" si="60"/>
        <v>25</v>
      </c>
      <c r="R51">
        <f t="shared" si="31"/>
        <v>2000000</v>
      </c>
      <c r="S51">
        <f t="shared" si="32"/>
        <v>-107224.21123009315</v>
      </c>
      <c r="U51">
        <f t="shared" si="52"/>
        <v>0.35219428400000002</v>
      </c>
      <c r="V51">
        <f t="shared" si="53"/>
        <v>0.01</v>
      </c>
      <c r="W51">
        <f t="shared" si="54"/>
        <v>2.1460998678874157E-2</v>
      </c>
      <c r="X51">
        <f t="shared" si="55"/>
        <v>7.5584410636310301E-3</v>
      </c>
      <c r="Y51">
        <f t="shared" si="56"/>
        <v>2.1460998678874159E-4</v>
      </c>
      <c r="Z51">
        <f t="shared" si="57"/>
        <v>1.3687947628454385E-2</v>
      </c>
      <c r="AB51">
        <f t="shared" si="58"/>
        <v>-1428.0263482181949</v>
      </c>
      <c r="AC51">
        <f t="shared" si="33"/>
        <v>-1467.6793878198455</v>
      </c>
      <c r="AE51">
        <f t="shared" si="34"/>
        <v>0</v>
      </c>
      <c r="AF51">
        <f t="shared" si="35"/>
        <v>0</v>
      </c>
      <c r="AG51">
        <f t="shared" si="36"/>
        <v>-0.34219869071135961</v>
      </c>
      <c r="AH51">
        <f t="shared" si="37"/>
        <v>-15116.882127262061</v>
      </c>
      <c r="AI51">
        <f t="shared" si="38"/>
        <v>-15117.224325952771</v>
      </c>
      <c r="AJ51">
        <f t="shared" si="39"/>
        <v>39.653039601650562</v>
      </c>
      <c r="AK51">
        <f t="shared" si="61"/>
        <v>-99.961844375273657</v>
      </c>
      <c r="AL51">
        <f t="shared" si="40"/>
        <v>-15177.533130726395</v>
      </c>
      <c r="AN51">
        <f t="shared" si="41"/>
        <v>0</v>
      </c>
      <c r="AO51">
        <f t="shared" si="42"/>
        <v>0</v>
      </c>
      <c r="AP51">
        <f t="shared" si="43"/>
        <v>-3.7993350767532128E-3</v>
      </c>
      <c r="AQ51">
        <f t="shared" si="44"/>
        <v>-167.83845782068005</v>
      </c>
      <c r="AR51">
        <f t="shared" si="45"/>
        <v>-167.84225715575681</v>
      </c>
      <c r="AS51">
        <f t="shared" si="46"/>
        <v>0.44025646020227183</v>
      </c>
      <c r="AT51">
        <f t="shared" si="47"/>
        <v>-1.1098480268361692</v>
      </c>
      <c r="AU51">
        <f t="shared" si="48"/>
        <v>-168.51184872239071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0.377763185</v>
      </c>
      <c r="Q52" s="5">
        <f t="shared" si="60"/>
        <v>25</v>
      </c>
      <c r="R52">
        <f t="shared" si="31"/>
        <v>2000000</v>
      </c>
      <c r="S52">
        <f t="shared" si="32"/>
        <v>-171312.29680486411</v>
      </c>
      <c r="U52">
        <f t="shared" si="52"/>
        <v>0.377763185</v>
      </c>
      <c r="V52">
        <f t="shared" si="53"/>
        <v>0.01</v>
      </c>
      <c r="W52">
        <f t="shared" si="54"/>
        <v>1.3687947628454385E-2</v>
      </c>
      <c r="X52">
        <f t="shared" si="55"/>
        <v>5.1708026922381248E-3</v>
      </c>
      <c r="Y52">
        <f t="shared" si="56"/>
        <v>1.3687947628454386E-4</v>
      </c>
      <c r="Z52">
        <f t="shared" si="57"/>
        <v>8.3802654599317156E-3</v>
      </c>
      <c r="AB52">
        <f t="shared" si="58"/>
        <v>-1467.6793878198455</v>
      </c>
      <c r="AC52">
        <f t="shared" si="33"/>
        <v>-1435.6425237753731</v>
      </c>
      <c r="AE52">
        <f t="shared" si="34"/>
        <v>0</v>
      </c>
      <c r="AF52">
        <f t="shared" si="35"/>
        <v>0</v>
      </c>
      <c r="AG52">
        <f t="shared" si="36"/>
        <v>-0.20950663649829288</v>
      </c>
      <c r="AH52">
        <f t="shared" si="37"/>
        <v>-10341.60538447625</v>
      </c>
      <c r="AI52">
        <f t="shared" si="38"/>
        <v>-10341.814891112748</v>
      </c>
      <c r="AJ52">
        <f t="shared" si="39"/>
        <v>-32.036864044472395</v>
      </c>
      <c r="AK52">
        <f t="shared" si="61"/>
        <v>-102.7375571473892</v>
      </c>
      <c r="AL52">
        <f t="shared" si="40"/>
        <v>-10476.58931230461</v>
      </c>
      <c r="AN52">
        <f t="shared" si="41"/>
        <v>0</v>
      </c>
      <c r="AO52">
        <f t="shared" si="42"/>
        <v>0</v>
      </c>
      <c r="AP52">
        <f t="shared" si="43"/>
        <v>-2.076868577240328E-3</v>
      </c>
      <c r="AQ52">
        <f t="shared" si="44"/>
        <v>-102.51777996260807</v>
      </c>
      <c r="AR52">
        <f t="shared" si="45"/>
        <v>-102.51985683118531</v>
      </c>
      <c r="AS52">
        <f t="shared" si="46"/>
        <v>-0.31758591211895743</v>
      </c>
      <c r="AT52">
        <f t="shared" si="47"/>
        <v>-1.0184517670092217</v>
      </c>
      <c r="AU52">
        <f t="shared" si="48"/>
        <v>-103.85589451031349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0.40377970400000002</v>
      </c>
      <c r="Q53" s="5">
        <f t="shared" si="60"/>
        <v>25</v>
      </c>
      <c r="R53">
        <f t="shared" si="31"/>
        <v>2000000</v>
      </c>
      <c r="S53">
        <f t="shared" si="32"/>
        <v>-276773.51767988049</v>
      </c>
      <c r="U53">
        <f t="shared" si="52"/>
        <v>0.40377970400000002</v>
      </c>
      <c r="V53">
        <f t="shared" si="53"/>
        <v>0.01</v>
      </c>
      <c r="W53">
        <f t="shared" si="54"/>
        <v>8.3802654599317156E-3</v>
      </c>
      <c r="X53">
        <f t="shared" si="55"/>
        <v>3.3837811068526519E-3</v>
      </c>
      <c r="Y53">
        <f t="shared" si="56"/>
        <v>8.3802654599317156E-5</v>
      </c>
      <c r="Z53">
        <f t="shared" si="57"/>
        <v>4.9126816984797457E-3</v>
      </c>
      <c r="AB53">
        <f t="shared" si="58"/>
        <v>-1435.6425237753731</v>
      </c>
      <c r="AC53">
        <f t="shared" si="33"/>
        <v>-1359.7001949298092</v>
      </c>
      <c r="AE53">
        <f t="shared" si="34"/>
        <v>0</v>
      </c>
      <c r="AF53">
        <f t="shared" si="35"/>
        <v>0</v>
      </c>
      <c r="AG53">
        <f t="shared" si="36"/>
        <v>-0.12281704246199364</v>
      </c>
      <c r="AH53">
        <f t="shared" si="37"/>
        <v>-6767.5622137053042</v>
      </c>
      <c r="AI53">
        <f t="shared" si="38"/>
        <v>-6767.6850307477662</v>
      </c>
      <c r="AJ53">
        <f t="shared" si="39"/>
        <v>-75.942328845563907</v>
      </c>
      <c r="AK53">
        <f t="shared" si="61"/>
        <v>-100.49497666427612</v>
      </c>
      <c r="AL53">
        <f t="shared" si="40"/>
        <v>-6944.1223362576056</v>
      </c>
      <c r="AN53">
        <f t="shared" si="41"/>
        <v>0</v>
      </c>
      <c r="AO53">
        <f t="shared" si="42"/>
        <v>0</v>
      </c>
      <c r="AP53">
        <f t="shared" si="43"/>
        <v>-1.0870558143776102E-3</v>
      </c>
      <c r="AQ53">
        <f t="shared" si="44"/>
        <v>-59.899812811785758</v>
      </c>
      <c r="AR53">
        <f t="shared" si="45"/>
        <v>-59.900899867600138</v>
      </c>
      <c r="AS53">
        <f t="shared" si="46"/>
        <v>-0.67216689535976548</v>
      </c>
      <c r="AT53">
        <f t="shared" si="47"/>
        <v>-0.88948281532222717</v>
      </c>
      <c r="AU53">
        <f t="shared" si="48"/>
        <v>-61.462549578282122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0.43007572599999999</v>
      </c>
      <c r="Q54" s="5">
        <f t="shared" si="60"/>
        <v>25</v>
      </c>
      <c r="R54">
        <f t="shared" si="31"/>
        <v>2000000</v>
      </c>
      <c r="S54">
        <f t="shared" si="32"/>
        <v>-458155.01594656857</v>
      </c>
      <c r="U54">
        <f t="shared" si="52"/>
        <v>0.43007572599999999</v>
      </c>
      <c r="V54">
        <f t="shared" si="53"/>
        <v>0.01</v>
      </c>
      <c r="W54">
        <f t="shared" si="54"/>
        <v>4.9126816984797457E-3</v>
      </c>
      <c r="X54">
        <f t="shared" si="55"/>
        <v>2.1128251480805895E-3</v>
      </c>
      <c r="Y54">
        <f t="shared" si="56"/>
        <v>4.9126816984797458E-5</v>
      </c>
      <c r="Z54">
        <f t="shared" si="57"/>
        <v>2.7507297334143587E-3</v>
      </c>
      <c r="AB54">
        <f t="shared" si="58"/>
        <v>-1359.7001949298092</v>
      </c>
      <c r="AC54">
        <f t="shared" si="33"/>
        <v>-1260.2606248771558</v>
      </c>
      <c r="AE54">
        <f t="shared" si="34"/>
        <v>0</v>
      </c>
      <c r="AF54">
        <f t="shared" si="35"/>
        <v>0</v>
      </c>
      <c r="AG54">
        <f t="shared" si="36"/>
        <v>-6.8768243335358969E-2</v>
      </c>
      <c r="AH54">
        <f t="shared" si="37"/>
        <v>-4225.6502961611786</v>
      </c>
      <c r="AI54">
        <f t="shared" si="38"/>
        <v>-4225.719064404514</v>
      </c>
      <c r="AJ54">
        <f t="shared" si="39"/>
        <v>-99.43957005265338</v>
      </c>
      <c r="AK54">
        <f t="shared" si="61"/>
        <v>-95.179013645086656</v>
      </c>
      <c r="AL54">
        <f t="shared" si="40"/>
        <v>-4420.3376481022542</v>
      </c>
      <c r="AN54">
        <f t="shared" si="41"/>
        <v>0</v>
      </c>
      <c r="AO54">
        <f t="shared" si="42"/>
        <v>0</v>
      </c>
      <c r="AP54">
        <f t="shared" si="43"/>
        <v>-5.4345440862755558E-4</v>
      </c>
      <c r="AQ54">
        <f t="shared" si="44"/>
        <v>-33.394022755069422</v>
      </c>
      <c r="AR54">
        <f t="shared" si="45"/>
        <v>-33.39456620947805</v>
      </c>
      <c r="AS54">
        <f t="shared" si="46"/>
        <v>-0.78584052923388581</v>
      </c>
      <c r="AT54">
        <f t="shared" si="47"/>
        <v>-0.75217065414914608</v>
      </c>
      <c r="AU54">
        <f t="shared" si="48"/>
        <v>-34.932577392861084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0.45648519999999998</v>
      </c>
      <c r="Q55" s="5">
        <f t="shared" si="60"/>
        <v>25</v>
      </c>
      <c r="R55">
        <f t="shared" si="31"/>
        <v>2000000</v>
      </c>
      <c r="S55">
        <f t="shared" si="32"/>
        <v>-784561.61643410614</v>
      </c>
      <c r="U55">
        <f t="shared" si="52"/>
        <v>0.45648519999999998</v>
      </c>
      <c r="V55">
        <f t="shared" si="53"/>
        <v>0.01</v>
      </c>
      <c r="W55">
        <f t="shared" si="54"/>
        <v>2.7507297334143587E-3</v>
      </c>
      <c r="X55">
        <f t="shared" si="55"/>
        <v>1.2556674125036001E-3</v>
      </c>
      <c r="Y55">
        <f t="shared" si="56"/>
        <v>2.7507297334143586E-5</v>
      </c>
      <c r="Z55">
        <f t="shared" si="57"/>
        <v>1.467555023576615E-3</v>
      </c>
      <c r="AB55">
        <f t="shared" si="58"/>
        <v>-1260.2606248771558</v>
      </c>
      <c r="AC55">
        <f t="shared" si="33"/>
        <v>-1151.3873415032617</v>
      </c>
      <c r="AE55">
        <f t="shared" si="34"/>
        <v>0</v>
      </c>
      <c r="AF55">
        <f t="shared" si="35"/>
        <v>0</v>
      </c>
      <c r="AG55">
        <f t="shared" si="36"/>
        <v>-3.6688875589415373E-2</v>
      </c>
      <c r="AH55">
        <f t="shared" si="37"/>
        <v>-2511.3348250072004</v>
      </c>
      <c r="AI55">
        <f t="shared" si="38"/>
        <v>-2511.3715138827897</v>
      </c>
      <c r="AJ55">
        <f t="shared" si="39"/>
        <v>-108.87328337389408</v>
      </c>
      <c r="AK55">
        <f t="shared" si="61"/>
        <v>-88.218243741400912</v>
      </c>
      <c r="AL55">
        <f t="shared" si="40"/>
        <v>-2708.4630409980846</v>
      </c>
      <c r="AN55">
        <f t="shared" si="41"/>
        <v>0</v>
      </c>
      <c r="AO55">
        <f t="shared" si="42"/>
        <v>0</v>
      </c>
      <c r="AP55">
        <f t="shared" si="43"/>
        <v>-2.5887586618575766E-4</v>
      </c>
      <c r="AQ55">
        <f t="shared" si="44"/>
        <v>-17.719921029516527</v>
      </c>
      <c r="AR55">
        <f t="shared" si="45"/>
        <v>-17.720179905382714</v>
      </c>
      <c r="AS55">
        <f t="shared" si="46"/>
        <v>-0.76820739488771539</v>
      </c>
      <c r="AT55">
        <f t="shared" si="47"/>
        <v>-0.62246590812747671</v>
      </c>
      <c r="AU55">
        <f t="shared" si="48"/>
        <v>-19.110853208397906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0.483034941</v>
      </c>
      <c r="Q56" s="5">
        <f t="shared" si="60"/>
        <v>25</v>
      </c>
      <c r="R56">
        <f t="shared" si="31"/>
        <v>2000000</v>
      </c>
      <c r="S56">
        <f t="shared" si="32"/>
        <v>-1400650.6933805181</v>
      </c>
      <c r="U56">
        <f t="shared" si="52"/>
        <v>0.483034941</v>
      </c>
      <c r="V56">
        <f t="shared" si="53"/>
        <v>0.01</v>
      </c>
      <c r="W56">
        <f t="shared" si="54"/>
        <v>1.467555023576615E-3</v>
      </c>
      <c r="X56">
        <f t="shared" si="55"/>
        <v>7.0888035422758385E-4</v>
      </c>
      <c r="Y56">
        <f t="shared" si="56"/>
        <v>1.4675550235766149E-5</v>
      </c>
      <c r="Z56">
        <f t="shared" si="57"/>
        <v>7.43999119113265E-4</v>
      </c>
      <c r="AB56">
        <f t="shared" si="58"/>
        <v>-1151.3873415032617</v>
      </c>
      <c r="AC56">
        <f t="shared" si="33"/>
        <v>-1042.0828820604893</v>
      </c>
      <c r="AE56">
        <f t="shared" si="34"/>
        <v>0</v>
      </c>
      <c r="AF56">
        <f t="shared" si="35"/>
        <v>0</v>
      </c>
      <c r="AG56">
        <f t="shared" si="36"/>
        <v>-1.8599977977831625E-2</v>
      </c>
      <c r="AH56">
        <f t="shared" si="37"/>
        <v>-1417.7607084551678</v>
      </c>
      <c r="AI56">
        <f t="shared" si="38"/>
        <v>-1417.7793084331456</v>
      </c>
      <c r="AJ56">
        <f t="shared" si="39"/>
        <v>-109.30445944277244</v>
      </c>
      <c r="AK56">
        <f t="shared" si="61"/>
        <v>-80.597113905228326</v>
      </c>
      <c r="AL56">
        <f t="shared" si="40"/>
        <v>-1607.6808817811464</v>
      </c>
      <c r="AN56">
        <f t="shared" si="41"/>
        <v>0</v>
      </c>
      <c r="AO56">
        <f t="shared" si="42"/>
        <v>0</v>
      </c>
      <c r="AP56">
        <f t="shared" si="43"/>
        <v>-1.1717948104869529E-4</v>
      </c>
      <c r="AQ56">
        <f t="shared" si="44"/>
        <v>-8.9318634820972385</v>
      </c>
      <c r="AR56">
        <f t="shared" si="45"/>
        <v>-8.9319806615782866</v>
      </c>
      <c r="AS56">
        <f t="shared" si="46"/>
        <v>-0.68861586014121789</v>
      </c>
      <c r="AT56">
        <f t="shared" si="47"/>
        <v>-0.50776017007619345</v>
      </c>
      <c r="AU56">
        <f t="shared" si="48"/>
        <v>-10.128356691795698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0.509773425</v>
      </c>
      <c r="Q57" s="5">
        <f t="shared" si="60"/>
        <v>25</v>
      </c>
      <c r="R57">
        <f t="shared" si="31"/>
        <v>2000000</v>
      </c>
      <c r="S57">
        <f t="shared" si="32"/>
        <v>-2624212.7631048979</v>
      </c>
      <c r="U57">
        <f t="shared" si="52"/>
        <v>0.509773425</v>
      </c>
      <c r="V57">
        <f t="shared" si="53"/>
        <v>0.01</v>
      </c>
      <c r="W57">
        <f t="shared" si="54"/>
        <v>7.43999119113265E-4</v>
      </c>
      <c r="X57">
        <f t="shared" si="55"/>
        <v>3.7927097914735208E-4</v>
      </c>
      <c r="Y57">
        <f t="shared" si="56"/>
        <v>7.4399911911326503E-6</v>
      </c>
      <c r="Z57">
        <f t="shared" si="57"/>
        <v>3.5728814877478029E-4</v>
      </c>
      <c r="AB57">
        <f t="shared" si="58"/>
        <v>-1042.0828820604893</v>
      </c>
      <c r="AC57">
        <f t="shared" si="33"/>
        <v>-937.6001201209001</v>
      </c>
      <c r="AE57">
        <f t="shared" si="34"/>
        <v>0</v>
      </c>
      <c r="AF57">
        <f t="shared" si="35"/>
        <v>0</v>
      </c>
      <c r="AG57">
        <f t="shared" si="36"/>
        <v>-8.9322037193695081E-3</v>
      </c>
      <c r="AH57">
        <f t="shared" si="37"/>
        <v>-758.54195829470416</v>
      </c>
      <c r="AI57">
        <f t="shared" si="38"/>
        <v>-758.55089049842354</v>
      </c>
      <c r="AJ57">
        <f t="shared" si="39"/>
        <v>-104.48276193958918</v>
      </c>
      <c r="AK57">
        <f t="shared" si="61"/>
        <v>-72.945801744234259</v>
      </c>
      <c r="AL57">
        <f t="shared" si="40"/>
        <v>-935.97945418224697</v>
      </c>
      <c r="AN57">
        <f t="shared" si="41"/>
        <v>0</v>
      </c>
      <c r="AO57">
        <f t="shared" si="42"/>
        <v>0</v>
      </c>
      <c r="AP57">
        <f t="shared" si="43"/>
        <v>-5.0243482896689595E-5</v>
      </c>
      <c r="AQ57">
        <f t="shared" si="44"/>
        <v>-4.2667846709939985</v>
      </c>
      <c r="AR57">
        <f t="shared" si="45"/>
        <v>-4.2668349144768953</v>
      </c>
      <c r="AS57">
        <f t="shared" si="46"/>
        <v>-0.5877136289588778</v>
      </c>
      <c r="AT57">
        <f t="shared" si="47"/>
        <v>-0.41031880345206084</v>
      </c>
      <c r="AU57">
        <f t="shared" si="48"/>
        <v>-5.2648673468878346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0.53654903799999998</v>
      </c>
      <c r="Q58" s="5">
        <f t="shared" si="60"/>
        <v>25</v>
      </c>
      <c r="R58">
        <f t="shared" si="31"/>
        <v>2000000</v>
      </c>
      <c r="S58">
        <f t="shared" si="32"/>
        <v>-5188507.3271395108</v>
      </c>
      <c r="U58">
        <f t="shared" si="52"/>
        <v>0.53654903799999998</v>
      </c>
      <c r="V58">
        <f t="shared" si="53"/>
        <v>0.01</v>
      </c>
      <c r="W58">
        <f t="shared" si="54"/>
        <v>3.5728814877478029E-4</v>
      </c>
      <c r="X58">
        <f t="shared" si="55"/>
        <v>1.9170261251390925E-4</v>
      </c>
      <c r="Y58">
        <f t="shared" si="56"/>
        <v>3.572881487747803E-6</v>
      </c>
      <c r="Z58">
        <f t="shared" si="57"/>
        <v>1.6201265477312323E-4</v>
      </c>
      <c r="AB58">
        <f t="shared" si="58"/>
        <v>-937.6001201209001</v>
      </c>
      <c r="AC58">
        <f t="shared" si="33"/>
        <v>-840.60384637967388</v>
      </c>
      <c r="AE58">
        <f t="shared" si="34"/>
        <v>0</v>
      </c>
      <c r="AF58">
        <f t="shared" si="35"/>
        <v>0</v>
      </c>
      <c r="AG58">
        <f t="shared" si="36"/>
        <v>-4.0503163693280811E-3</v>
      </c>
      <c r="AH58">
        <f t="shared" si="37"/>
        <v>-383.40522502781852</v>
      </c>
      <c r="AI58">
        <f t="shared" si="38"/>
        <v>-383.40927534418785</v>
      </c>
      <c r="AJ58">
        <f t="shared" si="39"/>
        <v>-96.996273741226219</v>
      </c>
      <c r="AK58">
        <f t="shared" si="61"/>
        <v>-65.632008408463008</v>
      </c>
      <c r="AL58">
        <f t="shared" si="40"/>
        <v>-546.0375574938771</v>
      </c>
      <c r="AN58">
        <f t="shared" si="41"/>
        <v>0</v>
      </c>
      <c r="AO58">
        <f t="shared" si="42"/>
        <v>0</v>
      </c>
      <c r="AP58">
        <f t="shared" si="43"/>
        <v>-2.0341924690834324E-5</v>
      </c>
      <c r="AQ58">
        <f t="shared" si="44"/>
        <v>-1.9255780295705895</v>
      </c>
      <c r="AR58">
        <f t="shared" si="45"/>
        <v>-1.9255983714952805</v>
      </c>
      <c r="AS58">
        <f t="shared" si="46"/>
        <v>-0.48714488346570722</v>
      </c>
      <c r="AT58">
        <f t="shared" si="47"/>
        <v>-0.32962397270083871</v>
      </c>
      <c r="AU58">
        <f t="shared" si="48"/>
        <v>-2.7423672276618265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0.56320604299999999</v>
      </c>
      <c r="Q59" s="5">
        <f t="shared" si="60"/>
        <v>25</v>
      </c>
      <c r="R59">
        <f t="shared" si="31"/>
        <v>2000000</v>
      </c>
      <c r="S59">
        <f t="shared" si="32"/>
        <v>-10877212.563847564</v>
      </c>
      <c r="U59">
        <f t="shared" si="52"/>
        <v>0.56320604299999999</v>
      </c>
      <c r="V59">
        <f t="shared" si="53"/>
        <v>0.01</v>
      </c>
      <c r="W59">
        <f t="shared" si="54"/>
        <v>1.6201265477312323E-4</v>
      </c>
      <c r="X59">
        <f t="shared" si="55"/>
        <v>9.1246506210695798E-5</v>
      </c>
      <c r="Y59">
        <f t="shared" si="56"/>
        <v>1.6201265477312323E-6</v>
      </c>
      <c r="Z59">
        <f t="shared" si="57"/>
        <v>6.914602201469621E-5</v>
      </c>
      <c r="AB59">
        <f t="shared" si="58"/>
        <v>-840.60384637967388</v>
      </c>
      <c r="AC59">
        <f t="shared" si="33"/>
        <v>-752.11597939833382</v>
      </c>
      <c r="AE59">
        <f t="shared" si="34"/>
        <v>0</v>
      </c>
      <c r="AF59">
        <f t="shared" si="35"/>
        <v>0</v>
      </c>
      <c r="AG59">
        <f t="shared" si="36"/>
        <v>-1.7286505503674053E-3</v>
      </c>
      <c r="AH59">
        <f t="shared" si="37"/>
        <v>-182.4930124213916</v>
      </c>
      <c r="AI59">
        <f t="shared" si="38"/>
        <v>-182.49474107194197</v>
      </c>
      <c r="AJ59">
        <f t="shared" si="39"/>
        <v>-88.487866981340062</v>
      </c>
      <c r="AK59">
        <f t="shared" si="61"/>
        <v>-58.842269246577175</v>
      </c>
      <c r="AL59">
        <f t="shared" si="40"/>
        <v>-329.82487729985922</v>
      </c>
      <c r="AN59">
        <f t="shared" si="41"/>
        <v>0</v>
      </c>
      <c r="AO59">
        <f t="shared" si="42"/>
        <v>0</v>
      </c>
      <c r="AP59">
        <f t="shared" si="43"/>
        <v>-7.7516165462474845E-6</v>
      </c>
      <c r="AQ59">
        <f t="shared" si="44"/>
        <v>-0.81833535086634257</v>
      </c>
      <c r="AR59">
        <f t="shared" si="45"/>
        <v>-0.81834310248288877</v>
      </c>
      <c r="AS59">
        <f t="shared" si="46"/>
        <v>-0.3967973826109138</v>
      </c>
      <c r="AT59">
        <f t="shared" si="47"/>
        <v>-0.26386056326628499</v>
      </c>
      <c r="AU59">
        <f t="shared" si="48"/>
        <v>-1.4790010483600877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0.59415461300000005</v>
      </c>
      <c r="Q60" s="5">
        <f t="shared" si="60"/>
        <v>25</v>
      </c>
      <c r="R60">
        <f t="shared" si="31"/>
        <v>2000000</v>
      </c>
      <c r="S60">
        <f t="shared" si="32"/>
        <v>-24559012.731957264</v>
      </c>
      <c r="U60">
        <f t="shared" si="52"/>
        <v>0.59415461300000005</v>
      </c>
      <c r="V60">
        <f t="shared" si="53"/>
        <v>0.01</v>
      </c>
      <c r="W60">
        <f t="shared" si="54"/>
        <v>6.914602201469621E-5</v>
      </c>
      <c r="X60">
        <f t="shared" si="55"/>
        <v>4.1083427950631312E-5</v>
      </c>
      <c r="Y60">
        <f t="shared" si="56"/>
        <v>6.914602201469621E-7</v>
      </c>
      <c r="Z60">
        <f t="shared" si="57"/>
        <v>2.7371133843917936E-5</v>
      </c>
      <c r="AB60">
        <f t="shared" si="58"/>
        <v>-752.11597939833382</v>
      </c>
      <c r="AC60">
        <f t="shared" si="33"/>
        <v>-672.208024560887</v>
      </c>
      <c r="AE60">
        <f t="shared" si="34"/>
        <v>0</v>
      </c>
      <c r="AF60">
        <f t="shared" si="35"/>
        <v>0</v>
      </c>
      <c r="AG60">
        <f t="shared" si="36"/>
        <v>-6.8427834609794845E-4</v>
      </c>
      <c r="AH60">
        <f t="shared" si="37"/>
        <v>-82.166855901262622</v>
      </c>
      <c r="AI60">
        <f t="shared" si="38"/>
        <v>-82.167540179608721</v>
      </c>
      <c r="AJ60">
        <f t="shared" si="39"/>
        <v>-79.907954837446823</v>
      </c>
      <c r="AK60">
        <f t="shared" si="61"/>
        <v>-52.648118557883372</v>
      </c>
      <c r="AL60">
        <f t="shared" si="40"/>
        <v>-214.72361357493892</v>
      </c>
      <c r="AN60">
        <f t="shared" si="41"/>
        <v>0</v>
      </c>
      <c r="AO60">
        <f t="shared" si="42"/>
        <v>0</v>
      </c>
      <c r="AP60">
        <f t="shared" si="43"/>
        <v>-2.7396800460936946E-6</v>
      </c>
      <c r="AQ60">
        <f t="shared" si="44"/>
        <v>-0.32897562351143361</v>
      </c>
      <c r="AR60">
        <f t="shared" si="45"/>
        <v>-0.32897836319147972</v>
      </c>
      <c r="AS60">
        <f t="shared" si="46"/>
        <v>-0.31993154633739118</v>
      </c>
      <c r="AT60">
        <f t="shared" si="47"/>
        <v>-0.21078995221742947</v>
      </c>
      <c r="AU60">
        <f t="shared" si="48"/>
        <v>-0.85969986174630042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0.62493506799999998</v>
      </c>
      <c r="Q61" s="5">
        <f t="shared" si="60"/>
        <v>25</v>
      </c>
      <c r="R61">
        <f t="shared" si="31"/>
        <v>2000000</v>
      </c>
      <c r="S61">
        <f t="shared" si="32"/>
        <v>-60092620.707721069</v>
      </c>
      <c r="U61">
        <f t="shared" si="52"/>
        <v>0.62493506799999998</v>
      </c>
      <c r="V61">
        <f t="shared" si="53"/>
        <v>0.01</v>
      </c>
      <c r="W61">
        <f t="shared" si="54"/>
        <v>2.7371133843917936E-5</v>
      </c>
      <c r="X61">
        <f t="shared" si="55"/>
        <v>1.7105181389985958E-5</v>
      </c>
      <c r="Y61">
        <f t="shared" si="56"/>
        <v>2.7371133843917935E-7</v>
      </c>
      <c r="Z61">
        <f t="shared" si="57"/>
        <v>9.9922411154927995E-6</v>
      </c>
      <c r="AB61">
        <f t="shared" si="58"/>
        <v>-672.208024560887</v>
      </c>
      <c r="AC61">
        <f t="shared" si="33"/>
        <v>-600.45995537340445</v>
      </c>
      <c r="AE61">
        <f t="shared" si="34"/>
        <v>0</v>
      </c>
      <c r="AF61">
        <f t="shared" si="35"/>
        <v>0</v>
      </c>
      <c r="AG61">
        <f t="shared" si="36"/>
        <v>-2.4980602788731999E-4</v>
      </c>
      <c r="AH61">
        <f t="shared" si="37"/>
        <v>-34.210362779971916</v>
      </c>
      <c r="AI61">
        <f t="shared" si="38"/>
        <v>-34.210612585999804</v>
      </c>
      <c r="AJ61">
        <f t="shared" si="39"/>
        <v>-71.748069187482542</v>
      </c>
      <c r="AK61">
        <f t="shared" si="61"/>
        <v>-47.054561719262097</v>
      </c>
      <c r="AL61">
        <f t="shared" si="40"/>
        <v>-153.01324349274444</v>
      </c>
      <c r="AN61">
        <f t="shared" si="41"/>
        <v>0</v>
      </c>
      <c r="AO61">
        <f t="shared" si="42"/>
        <v>0</v>
      </c>
      <c r="AP61">
        <f t="shared" si="43"/>
        <v>-8.9300099082942086E-7</v>
      </c>
      <c r="AQ61">
        <f t="shared" si="44"/>
        <v>-0.1222944382788433</v>
      </c>
      <c r="AR61">
        <f t="shared" si="45"/>
        <v>-0.12229533127983414</v>
      </c>
      <c r="AS61">
        <f t="shared" si="46"/>
        <v>-0.2564833899981801</v>
      </c>
      <c r="AT61">
        <f t="shared" si="47"/>
        <v>-0.1682095928337608</v>
      </c>
      <c r="AU61">
        <f t="shared" si="48"/>
        <v>-0.54698831411177506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0.65550924799999999</v>
      </c>
      <c r="Q62" s="5">
        <f t="shared" si="60"/>
        <v>25</v>
      </c>
      <c r="R62">
        <f t="shared" si="31"/>
        <v>2000000</v>
      </c>
      <c r="S62">
        <f t="shared" si="32"/>
        <v>-160436161.02491394</v>
      </c>
      <c r="U62">
        <f t="shared" si="52"/>
        <v>0.65550924799999999</v>
      </c>
      <c r="V62">
        <f t="shared" si="53"/>
        <v>0.01</v>
      </c>
      <c r="W62">
        <f t="shared" si="54"/>
        <v>9.9922411154927995E-6</v>
      </c>
      <c r="X62">
        <f t="shared" si="55"/>
        <v>6.5500064594513659E-6</v>
      </c>
      <c r="Y62">
        <f t="shared" si="56"/>
        <v>9.9922411154927999E-8</v>
      </c>
      <c r="Z62">
        <f t="shared" si="57"/>
        <v>3.3423122448865056E-6</v>
      </c>
      <c r="AB62">
        <f t="shared" si="58"/>
        <v>-600.45995537340445</v>
      </c>
      <c r="AC62">
        <f t="shared" si="33"/>
        <v>-536.22774551615305</v>
      </c>
      <c r="AE62">
        <f t="shared" si="34"/>
        <v>0</v>
      </c>
      <c r="AF62">
        <f t="shared" si="35"/>
        <v>0</v>
      </c>
      <c r="AG62">
        <f t="shared" si="36"/>
        <v>-8.3557806122162647E-5</v>
      </c>
      <c r="AH62">
        <f t="shared" si="37"/>
        <v>-13.100012918902731</v>
      </c>
      <c r="AI62">
        <f t="shared" si="38"/>
        <v>-13.100096476708853</v>
      </c>
      <c r="AJ62">
        <f t="shared" si="39"/>
        <v>-64.232209857251405</v>
      </c>
      <c r="AK62">
        <f t="shared" si="61"/>
        <v>-42.032196876138315</v>
      </c>
      <c r="AL62">
        <f t="shared" si="40"/>
        <v>-119.36450321009858</v>
      </c>
      <c r="AN62">
        <f t="shared" si="41"/>
        <v>0</v>
      </c>
      <c r="AO62">
        <f t="shared" si="42"/>
        <v>0</v>
      </c>
      <c r="AP62">
        <f t="shared" si="43"/>
        <v>-2.6669694014221259E-7</v>
      </c>
      <c r="AQ62">
        <f t="shared" si="44"/>
        <v>-4.181217199727489E-2</v>
      </c>
      <c r="AR62">
        <f t="shared" si="45"/>
        <v>-4.1812438694215026E-2</v>
      </c>
      <c r="AS62">
        <f t="shared" si="46"/>
        <v>-0.20501416471438158</v>
      </c>
      <c r="AT62">
        <f t="shared" si="47"/>
        <v>-0.13415692458382872</v>
      </c>
      <c r="AU62">
        <f t="shared" si="48"/>
        <v>-0.38098352799242535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0.68583899100000001</v>
      </c>
      <c r="Q63" s="5">
        <f t="shared" si="60"/>
        <v>25</v>
      </c>
      <c r="R63">
        <f t="shared" si="31"/>
        <v>2000000</v>
      </c>
      <c r="S63">
        <f t="shared" si="32"/>
        <v>-470991223.04000413</v>
      </c>
      <c r="U63">
        <f t="shared" si="52"/>
        <v>0.68583899100000001</v>
      </c>
      <c r="V63">
        <f t="shared" si="53"/>
        <v>0.01</v>
      </c>
      <c r="W63">
        <f t="shared" si="54"/>
        <v>3.3423122448865056E-6</v>
      </c>
      <c r="X63">
        <f t="shared" si="55"/>
        <v>2.2922880576399061E-6</v>
      </c>
      <c r="Y63">
        <f t="shared" si="56"/>
        <v>3.342312244886506E-8</v>
      </c>
      <c r="Z63">
        <f t="shared" si="57"/>
        <v>1.0166010647977346E-6</v>
      </c>
      <c r="AB63">
        <f t="shared" si="58"/>
        <v>-536.22774551615305</v>
      </c>
      <c r="AC63">
        <f t="shared" si="33"/>
        <v>-478.81017885285547</v>
      </c>
      <c r="AE63">
        <f t="shared" si="34"/>
        <v>0</v>
      </c>
      <c r="AF63">
        <f t="shared" si="35"/>
        <v>0</v>
      </c>
      <c r="AG63">
        <f t="shared" si="36"/>
        <v>-2.5415026619943364E-5</v>
      </c>
      <c r="AH63">
        <f t="shared" si="37"/>
        <v>-4.5845761152798126</v>
      </c>
      <c r="AI63">
        <f t="shared" si="38"/>
        <v>-4.5846015303064327</v>
      </c>
      <c r="AJ63">
        <f t="shared" si="39"/>
        <v>-57.417566663297578</v>
      </c>
      <c r="AK63">
        <f t="shared" si="61"/>
        <v>-37.535942186130718</v>
      </c>
      <c r="AL63">
        <f t="shared" si="40"/>
        <v>-99.538110379734718</v>
      </c>
      <c r="AN63">
        <f t="shared" si="41"/>
        <v>0</v>
      </c>
      <c r="AO63">
        <f t="shared" si="42"/>
        <v>0</v>
      </c>
      <c r="AP63">
        <f t="shared" si="43"/>
        <v>-7.2427509295417826E-8</v>
      </c>
      <c r="AQ63">
        <f t="shared" si="44"/>
        <v>-1.3065082880708749E-2</v>
      </c>
      <c r="AR63">
        <f t="shared" si="45"/>
        <v>-1.3065155308218045E-2</v>
      </c>
      <c r="AS63">
        <f t="shared" si="46"/>
        <v>-0.16362805380510459</v>
      </c>
      <c r="AT63">
        <f t="shared" si="47"/>
        <v>-0.10696958308376965</v>
      </c>
      <c r="AU63">
        <f t="shared" si="48"/>
        <v>-0.28366279219709223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0.71588716699999999</v>
      </c>
      <c r="Q64" s="5">
        <f t="shared" si="60"/>
        <v>25</v>
      </c>
      <c r="R64">
        <f t="shared" si="31"/>
        <v>2000000</v>
      </c>
      <c r="S64">
        <f t="shared" si="32"/>
        <v>-1534181490.416101</v>
      </c>
      <c r="U64">
        <f t="shared" si="52"/>
        <v>0.71588716699999999</v>
      </c>
      <c r="V64">
        <f t="shared" si="53"/>
        <v>0.01</v>
      </c>
      <c r="W64">
        <f t="shared" si="54"/>
        <v>1.0166010647977346E-6</v>
      </c>
      <c r="X64">
        <f t="shared" si="55"/>
        <v>7.277716562472336E-7</v>
      </c>
      <c r="Y64">
        <f t="shared" si="56"/>
        <v>1.0166010647977346E-8</v>
      </c>
      <c r="Z64">
        <f t="shared" si="57"/>
        <v>2.7866339790252358E-7</v>
      </c>
      <c r="AB64">
        <f t="shared" si="58"/>
        <v>-478.81017885285547</v>
      </c>
      <c r="AC64">
        <f t="shared" si="33"/>
        <v>-427.52022711850861</v>
      </c>
      <c r="AE64">
        <f t="shared" si="34"/>
        <v>0</v>
      </c>
      <c r="AF64">
        <f t="shared" si="35"/>
        <v>0</v>
      </c>
      <c r="AG64">
        <f t="shared" si="36"/>
        <v>-6.9665849475630898E-6</v>
      </c>
      <c r="AH64">
        <f t="shared" si="37"/>
        <v>-1.4555433124944672</v>
      </c>
      <c r="AI64">
        <f t="shared" si="38"/>
        <v>-1.4555502790794148</v>
      </c>
      <c r="AJ64">
        <f t="shared" si="39"/>
        <v>-51.289951734346857</v>
      </c>
      <c r="AK64">
        <f t="shared" si="61"/>
        <v>-33.516712519699887</v>
      </c>
      <c r="AL64">
        <f t="shared" si="40"/>
        <v>-86.262214533126155</v>
      </c>
      <c r="AN64">
        <f t="shared" si="41"/>
        <v>0</v>
      </c>
      <c r="AO64">
        <f t="shared" si="42"/>
        <v>0</v>
      </c>
      <c r="AP64">
        <f t="shared" si="43"/>
        <v>-1.7726169428661441E-8</v>
      </c>
      <c r="AQ64">
        <f t="shared" si="44"/>
        <v>-3.7035660315973455E-3</v>
      </c>
      <c r="AR64">
        <f t="shared" si="45"/>
        <v>-3.7035837577667741E-3</v>
      </c>
      <c r="AS64">
        <f t="shared" si="46"/>
        <v>-0.13050502954807566</v>
      </c>
      <c r="AT64">
        <f t="shared" si="47"/>
        <v>-8.5281802961975281E-2</v>
      </c>
      <c r="AU64">
        <f t="shared" si="48"/>
        <v>-0.21949041626781771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0.74578270000000002</v>
      </c>
      <c r="Q65" s="5">
        <f t="shared" si="60"/>
        <v>25</v>
      </c>
      <c r="R65">
        <f t="shared" si="31"/>
        <v>2000000</v>
      </c>
      <c r="S65">
        <f t="shared" si="32"/>
        <v>-5609006010.7145662</v>
      </c>
      <c r="U65">
        <f t="shared" si="52"/>
        <v>0.74578270000000002</v>
      </c>
      <c r="V65">
        <f t="shared" si="53"/>
        <v>0.01</v>
      </c>
      <c r="W65">
        <f t="shared" si="54"/>
        <v>2.7866339790252358E-7</v>
      </c>
      <c r="X65">
        <f t="shared" si="55"/>
        <v>2.0782234127891838E-7</v>
      </c>
      <c r="Y65">
        <f t="shared" si="56"/>
        <v>2.7866339790252358E-9</v>
      </c>
      <c r="Z65">
        <f t="shared" si="57"/>
        <v>6.8054422644579967E-8</v>
      </c>
      <c r="AB65">
        <f t="shared" si="58"/>
        <v>-427.52022711850861</v>
      </c>
      <c r="AC65">
        <f t="shared" si="33"/>
        <v>-381.71766566915852</v>
      </c>
      <c r="AE65">
        <f t="shared" si="34"/>
        <v>0</v>
      </c>
      <c r="AF65">
        <f t="shared" si="35"/>
        <v>0</v>
      </c>
      <c r="AG65">
        <f t="shared" si="36"/>
        <v>-1.7013605661144992E-6</v>
      </c>
      <c r="AH65">
        <f t="shared" si="37"/>
        <v>-0.41564468255783676</v>
      </c>
      <c r="AI65">
        <f t="shared" si="38"/>
        <v>-0.41564638391840286</v>
      </c>
      <c r="AJ65">
        <f t="shared" si="39"/>
        <v>-45.802561449350094</v>
      </c>
      <c r="AK65">
        <f t="shared" si="61"/>
        <v>-29.926415898295605</v>
      </c>
      <c r="AL65">
        <f t="shared" si="40"/>
        <v>-76.144623731564096</v>
      </c>
      <c r="AN65">
        <f t="shared" si="41"/>
        <v>0</v>
      </c>
      <c r="AO65">
        <f t="shared" si="42"/>
        <v>0</v>
      </c>
      <c r="AP65">
        <f t="shared" si="43"/>
        <v>-3.8652118189377144E-9</v>
      </c>
      <c r="AQ65">
        <f t="shared" si="44"/>
        <v>-9.4427646408318483E-4</v>
      </c>
      <c r="AR65">
        <f t="shared" si="45"/>
        <v>-9.4428032929500373E-4</v>
      </c>
      <c r="AS65">
        <f t="shared" si="46"/>
        <v>-0.10405589818974009</v>
      </c>
      <c r="AT65">
        <f t="shared" si="47"/>
        <v>-6.798790258358034E-2</v>
      </c>
      <c r="AU65">
        <f t="shared" si="48"/>
        <v>-0.17298808110261543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0.77567720100000004</v>
      </c>
      <c r="Q66" s="5">
        <f t="shared" si="60"/>
        <v>25</v>
      </c>
      <c r="R66">
        <f t="shared" si="31"/>
        <v>2000000</v>
      </c>
      <c r="S66">
        <f t="shared" si="32"/>
        <v>-23366870326.159676</v>
      </c>
      <c r="U66">
        <f t="shared" si="52"/>
        <v>0.77567720100000004</v>
      </c>
      <c r="V66">
        <f t="shared" si="53"/>
        <v>0.01</v>
      </c>
      <c r="W66">
        <f t="shared" si="54"/>
        <v>6.8054422644579967E-8</v>
      </c>
      <c r="X66">
        <f t="shared" si="55"/>
        <v>5.2788264072618809E-8</v>
      </c>
      <c r="Y66">
        <f t="shared" si="56"/>
        <v>6.8054422644579964E-10</v>
      </c>
      <c r="Z66">
        <f t="shared" si="57"/>
        <v>1.4585614345515359E-8</v>
      </c>
      <c r="AB66">
        <f t="shared" si="58"/>
        <v>-381.71766566915852</v>
      </c>
      <c r="AC66">
        <f t="shared" si="33"/>
        <v>-340.82015903903169</v>
      </c>
      <c r="AE66">
        <f t="shared" si="34"/>
        <v>0</v>
      </c>
      <c r="AF66">
        <f t="shared" si="35"/>
        <v>0</v>
      </c>
      <c r="AG66">
        <f t="shared" si="36"/>
        <v>-3.6464035863788399E-7</v>
      </c>
      <c r="AH66">
        <f t="shared" si="37"/>
        <v>-0.10557652814523762</v>
      </c>
      <c r="AI66">
        <f t="shared" si="38"/>
        <v>-0.10557689278559626</v>
      </c>
      <c r="AJ66">
        <f t="shared" si="39"/>
        <v>-40.897506630126827</v>
      </c>
      <c r="AK66">
        <f t="shared" si="61"/>
        <v>-26.720236596841097</v>
      </c>
      <c r="AL66">
        <f t="shared" si="40"/>
        <v>-67.723320119753524</v>
      </c>
      <c r="AN66">
        <f t="shared" si="41"/>
        <v>0</v>
      </c>
      <c r="AO66">
        <f t="shared" si="42"/>
        <v>0</v>
      </c>
      <c r="AP66">
        <f t="shared" si="43"/>
        <v>-7.3964554978804629E-10</v>
      </c>
      <c r="AQ66">
        <f t="shared" si="44"/>
        <v>-2.1415404892755174E-4</v>
      </c>
      <c r="AR66">
        <f t="shared" si="45"/>
        <v>-2.1415478857310155E-4</v>
      </c>
      <c r="AS66">
        <f t="shared" si="46"/>
        <v>-8.2957517070787745E-2</v>
      </c>
      <c r="AT66">
        <f t="shared" si="47"/>
        <v>-5.4199990812766538E-2</v>
      </c>
      <c r="AU66">
        <f t="shared" si="48"/>
        <v>-0.13737166267212739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0.80557273399999996</v>
      </c>
      <c r="Q67" s="5">
        <f t="shared" si="60"/>
        <v>25</v>
      </c>
      <c r="R67">
        <f t="shared" si="31"/>
        <v>2000000</v>
      </c>
      <c r="S67">
        <f t="shared" si="32"/>
        <v>-113124757873.41269</v>
      </c>
      <c r="U67">
        <f t="shared" si="52"/>
        <v>0.80557273399999996</v>
      </c>
      <c r="V67">
        <f t="shared" si="53"/>
        <v>0.01</v>
      </c>
      <c r="W67">
        <f t="shared" si="54"/>
        <v>1.4585614345515359E-8</v>
      </c>
      <c r="X67">
        <f t="shared" si="55"/>
        <v>1.1749773225386428E-8</v>
      </c>
      <c r="Y67">
        <f t="shared" si="56"/>
        <v>1.4585614345515358E-10</v>
      </c>
      <c r="Z67">
        <f t="shared" si="57"/>
        <v>2.6899849766737774E-9</v>
      </c>
      <c r="AB67">
        <f t="shared" si="58"/>
        <v>-340.82015903903169</v>
      </c>
      <c r="AC67">
        <f t="shared" si="33"/>
        <v>-304.30389916933876</v>
      </c>
      <c r="AE67">
        <f t="shared" si="34"/>
        <v>0</v>
      </c>
      <c r="AF67">
        <f t="shared" si="35"/>
        <v>0</v>
      </c>
      <c r="AG67">
        <f t="shared" si="36"/>
        <v>-6.7249624416844431E-8</v>
      </c>
      <c r="AH67">
        <f t="shared" si="37"/>
        <v>-2.3499546450772856E-2</v>
      </c>
      <c r="AI67">
        <f t="shared" ref="AI67:AI69" si="62">SUM(AE67:AH67)</f>
        <v>-2.3499613700397274E-2</v>
      </c>
      <c r="AJ67">
        <f t="shared" si="39"/>
        <v>-36.516259869692931</v>
      </c>
      <c r="AK67">
        <f t="shared" si="61"/>
        <v>-23.857411132732221</v>
      </c>
      <c r="AL67">
        <f t="shared" ref="AL67:AL69" si="63">SUM(AI67:AK67)</f>
        <v>-60.39717061612555</v>
      </c>
      <c r="AN67">
        <f t="shared" si="41"/>
        <v>0</v>
      </c>
      <c r="AO67">
        <f t="shared" si="42"/>
        <v>0</v>
      </c>
      <c r="AP67">
        <f t="shared" si="43"/>
        <v>-1.2179536299685379E-10</v>
      </c>
      <c r="AQ67">
        <f t="shared" si="44"/>
        <v>-4.2559877695263531E-5</v>
      </c>
      <c r="AR67">
        <f t="shared" si="45"/>
        <v>-4.2559999490626531E-5</v>
      </c>
      <c r="AS67">
        <f t="shared" si="46"/>
        <v>-6.61343637928586E-2</v>
      </c>
      <c r="AT67">
        <f t="shared" si="47"/>
        <v>-4.3208004123045887E-2</v>
      </c>
      <c r="AU67">
        <f t="shared" si="48"/>
        <v>-0.10938492791539511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0.83546826699999999</v>
      </c>
      <c r="Q68" s="5">
        <f t="shared" si="60"/>
        <v>25</v>
      </c>
      <c r="R68">
        <f t="shared" si="31"/>
        <v>2000000</v>
      </c>
      <c r="S68">
        <f t="shared" si="32"/>
        <v>-653615020873.32239</v>
      </c>
      <c r="U68">
        <f t="shared" si="52"/>
        <v>0.83546826699999999</v>
      </c>
      <c r="V68">
        <f t="shared" si="53"/>
        <v>0.01</v>
      </c>
      <c r="W68">
        <f t="shared" si="54"/>
        <v>2.6899849766737774E-9</v>
      </c>
      <c r="X68">
        <f t="shared" ref="X68:X69" si="67">U68*W68</f>
        <v>2.2473970867176762E-9</v>
      </c>
      <c r="Y68">
        <f t="shared" si="56"/>
        <v>2.6899849766737775E-11</v>
      </c>
      <c r="Z68">
        <f t="shared" ref="Z68:Z69" si="68">MAX(0, W68-X68-Y68)</f>
        <v>4.1568804018936345E-10</v>
      </c>
      <c r="AB68">
        <f t="shared" si="58"/>
        <v>-304.30389916933876</v>
      </c>
      <c r="AC68">
        <f t="shared" si="33"/>
        <v>-271.69994706516127</v>
      </c>
      <c r="AE68">
        <f t="shared" si="34"/>
        <v>0</v>
      </c>
      <c r="AF68">
        <f t="shared" si="35"/>
        <v>0</v>
      </c>
      <c r="AG68">
        <f t="shared" si="36"/>
        <v>-1.0392201004734086E-8</v>
      </c>
      <c r="AH68">
        <f t="shared" si="37"/>
        <v>-4.4947941734353528E-3</v>
      </c>
      <c r="AI68">
        <f t="shared" si="62"/>
        <v>-4.4948045656363579E-3</v>
      </c>
      <c r="AJ68">
        <f t="shared" si="39"/>
        <v>-32.603952104177495</v>
      </c>
      <c r="AK68">
        <f t="shared" si="61"/>
        <v>-21.301272941853714</v>
      </c>
      <c r="AL68">
        <f t="shared" si="63"/>
        <v>-53.909719850596844</v>
      </c>
      <c r="AN68">
        <f t="shared" si="41"/>
        <v>0</v>
      </c>
      <c r="AO68">
        <f t="shared" si="42"/>
        <v>0</v>
      </c>
      <c r="AP68">
        <f t="shared" si="43"/>
        <v>-1.6804686174346334E-11</v>
      </c>
      <c r="AQ68">
        <f t="shared" si="44"/>
        <v>-7.2682972036869552E-6</v>
      </c>
      <c r="AR68">
        <f t="shared" si="45"/>
        <v>-7.2683140083731302E-6</v>
      </c>
      <c r="AS68">
        <f t="shared" si="46"/>
        <v>-5.272215028409577E-2</v>
      </c>
      <c r="AT68">
        <f t="shared" si="47"/>
        <v>-3.4445177372808736E-2</v>
      </c>
      <c r="AU68">
        <f t="shared" si="48"/>
        <v>-8.7174595970912871E-2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4.1568804018936345E-10</v>
      </c>
      <c r="X69">
        <f t="shared" si="67"/>
        <v>4.1568804018936345E-10</v>
      </c>
      <c r="Y69">
        <f t="shared" si="56"/>
        <v>4.1568804018936343E-12</v>
      </c>
      <c r="Z69">
        <f t="shared" si="68"/>
        <v>0</v>
      </c>
      <c r="AB69">
        <f t="shared" si="58"/>
        <v>-271.69994706516127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-8.3137608037872688E-4</v>
      </c>
      <c r="AI69">
        <f t="shared" si="62"/>
        <v>-8.3137608037872688E-4</v>
      </c>
      <c r="AJ69">
        <f t="shared" si="39"/>
        <v>-271.69994706516127</v>
      </c>
      <c r="AK69">
        <f t="shared" si="61"/>
        <v>-19.01899629456129</v>
      </c>
      <c r="AL69">
        <f t="shared" si="63"/>
        <v>-290.71977473580296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-1.2003347267390237E-6</v>
      </c>
      <c r="AR69">
        <f t="shared" si="45"/>
        <v>-1.2003347267390237E-6</v>
      </c>
      <c r="AS69">
        <f t="shared" si="46"/>
        <v>-0.39227840373625034</v>
      </c>
      <c r="AT69">
        <f t="shared" si="47"/>
        <v>-2.7459488261537528E-2</v>
      </c>
      <c r="AU69">
        <f t="shared" si="48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297350.1808242384</v>
      </c>
      <c r="AO71" s="6">
        <f t="shared" si="70"/>
        <v>-29735.018082423841</v>
      </c>
      <c r="AP71" s="6">
        <f t="shared" si="70"/>
        <v>-509.94497627045365</v>
      </c>
      <c r="AQ71" s="6">
        <f t="shared" si="70"/>
        <v>-168022.21247040454</v>
      </c>
      <c r="AR71" s="6">
        <f t="shared" si="70"/>
        <v>99083.005295139577</v>
      </c>
      <c r="AS71" s="6">
        <f t="shared" si="70"/>
        <v>-23650.1317066831</v>
      </c>
      <c r="AT71" s="6">
        <f t="shared" si="70"/>
        <v>7796.1341264458306</v>
      </c>
      <c r="AU71" s="6">
        <f t="shared" si="70"/>
        <v>83229.007714902371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K49"/>
  <sheetViews>
    <sheetView tabSelected="1" workbookViewId="0">
      <selection activeCell="M26" sqref="M26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201.41533825325226</v>
      </c>
      <c r="E2">
        <v>0.4</v>
      </c>
      <c r="F2">
        <f>'T.26.04.A (2)'!$C$11</f>
        <v>163.01058270782806</v>
      </c>
      <c r="G2">
        <v>2</v>
      </c>
      <c r="H2">
        <v>2004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205.34824198112176</v>
      </c>
      <c r="E3">
        <f>$E$2</f>
        <v>0.4</v>
      </c>
      <c r="F3">
        <f>'T.35.04.A (2)'!$C$11</f>
        <v>727.86347157830721</v>
      </c>
      <c r="G3">
        <f>$G$2</f>
        <v>2</v>
      </c>
      <c r="H3">
        <f>$H$2</f>
        <v>2004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246.72379051944796</v>
      </c>
      <c r="E4">
        <f t="shared" ref="E4:E49" si="0">$E$2</f>
        <v>0.4</v>
      </c>
      <c r="F4">
        <f>'T.45.04.A (2)'!$C$11</f>
        <v>888.3040467265123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353.97662306042787</v>
      </c>
      <c r="E5">
        <f t="shared" si="0"/>
        <v>0.4</v>
      </c>
      <c r="F5">
        <f>'T.55.04.A (2)'!$C$11</f>
        <v>1296.0394003245181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353.94764066803407</v>
      </c>
      <c r="E6">
        <f t="shared" si="0"/>
        <v>0.4</v>
      </c>
      <c r="F6">
        <f>'T.26.04.B (2)'!$C$11</f>
        <v>1261.2596187817273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385.60472008822705</v>
      </c>
      <c r="E7">
        <f t="shared" si="0"/>
        <v>0.4</v>
      </c>
      <c r="F7">
        <f>'T.35.04.B (2)'!$C$11</f>
        <v>1379.8772187285699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446.77463656621342</v>
      </c>
      <c r="E8">
        <f t="shared" si="0"/>
        <v>0.4</v>
      </c>
      <c r="F8">
        <f>'T.45.04.B (2)'!$C$11</f>
        <v>1684.2136985721945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660.96837345018002</v>
      </c>
      <c r="E9">
        <f t="shared" si="0"/>
        <v>0.4</v>
      </c>
      <c r="F9">
        <f>'T.55.04.B (2)'!$C$11</f>
        <v>2500.6653341155229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811.83063742393801</v>
      </c>
      <c r="E10">
        <f t="shared" si="0"/>
        <v>0.4</v>
      </c>
      <c r="F10">
        <f>'T.26.04.C (2)'!$C$11</f>
        <v>3013.8057548761717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890.912270580258</v>
      </c>
      <c r="E11">
        <f t="shared" si="0"/>
        <v>0.4</v>
      </c>
      <c r="F11">
        <f>'T.35.04.C (2)'!$C$11</f>
        <v>3310.5382771715176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1046.9271747065102</v>
      </c>
      <c r="E12">
        <f t="shared" si="0"/>
        <v>0.4</v>
      </c>
      <c r="F12">
        <f>'T.45.04.C (2)'!$C$11</f>
        <v>4071.9426541092457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1581.9436246194371</v>
      </c>
      <c r="E13">
        <f t="shared" si="0"/>
        <v>0.4</v>
      </c>
      <c r="F13">
        <f>'T.55.04.C (2)'!$C$11</f>
        <v>6114.543135488545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1574.9689653504447</v>
      </c>
      <c r="E14">
        <f t="shared" si="0"/>
        <v>0.4</v>
      </c>
      <c r="F14">
        <f>'T.26.04.D (2)'!$C$11</f>
        <v>5934.7159817002503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1733.0915214003098</v>
      </c>
      <c r="E15">
        <f t="shared" si="0"/>
        <v>0.4</v>
      </c>
      <c r="F15">
        <f>'T.35.04.D (2)'!$C$11</f>
        <v>6528.3067079097655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2047.1814049403379</v>
      </c>
      <c r="E16">
        <f t="shared" si="0"/>
        <v>0.4</v>
      </c>
      <c r="F16">
        <f>'T.45.04.D (2)'!$C$11</f>
        <v>8051.4909133376586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3116.9023765681982</v>
      </c>
      <c r="E17">
        <f t="shared" si="0"/>
        <v>0.4</v>
      </c>
      <c r="F17">
        <f>'T.55.04.D (2)'!$C$11</f>
        <v>12137.672804443579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3101.2456212034581</v>
      </c>
      <c r="E18">
        <f t="shared" si="0"/>
        <v>0.4</v>
      </c>
      <c r="F18">
        <f>'T.26.04.E (2)'!$C$11</f>
        <v>11776.536435348406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3417.4500230404137</v>
      </c>
      <c r="E19">
        <f t="shared" si="0"/>
        <v>0.4</v>
      </c>
      <c r="F19">
        <f>'T.35.04.E (2)'!$C$11</f>
        <v>12963.843569386263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4047.6898654079951</v>
      </c>
      <c r="E20">
        <f t="shared" si="0"/>
        <v>0.4</v>
      </c>
      <c r="F20">
        <f>'T.45.04.E (2)'!$C$11</f>
        <v>16010.587431794513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6186.8198804657204</v>
      </c>
      <c r="E21">
        <f t="shared" si="0"/>
        <v>0.4</v>
      </c>
      <c r="F21">
        <f>'T.55.04.E (2)'!$C$11</f>
        <v>24183.932142353642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6153.7989329094844</v>
      </c>
      <c r="E22">
        <f t="shared" si="0"/>
        <v>0.4</v>
      </c>
      <c r="F22">
        <f>'T.26.04.F (2)'!$C$11</f>
        <v>23460.177342644711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6786.1670263206215</v>
      </c>
      <c r="E23">
        <f t="shared" si="0"/>
        <v>0.4</v>
      </c>
      <c r="F23">
        <f>'T.35.04.F (2)'!$C$11</f>
        <v>25834.917292339258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8048.706786343304</v>
      </c>
      <c r="E24">
        <f t="shared" si="0"/>
        <v>0.4</v>
      </c>
      <c r="F24">
        <f>'T.45.04.F (2)'!$C$11</f>
        <v>31928.780468708137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12326.654888260768</v>
      </c>
      <c r="E25">
        <f t="shared" si="0"/>
        <v>0.4</v>
      </c>
      <c r="F25">
        <f>'T.55.04.F (2)'!$C$11</f>
        <v>48276.450818173806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2312.7350473895444</v>
      </c>
      <c r="E26">
        <f t="shared" si="0"/>
        <v>0.4</v>
      </c>
      <c r="F26" s="31">
        <f>'S.26.04.A (2)'!$C$11</f>
        <v>835.14196451680107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2680.8598276723387</v>
      </c>
      <c r="E27">
        <f t="shared" si="0"/>
        <v>0.4</v>
      </c>
      <c r="F27" s="31">
        <f>'S.35.04.A (2)'!$C$11</f>
        <v>979.70440140964843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3626.7699747728384</v>
      </c>
      <c r="E28">
        <f t="shared" si="0"/>
        <v>0.4</v>
      </c>
      <c r="F28" s="31">
        <f>'S.45.04.A (2)'!$C$11</f>
        <v>1348.4494438997554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5782.0753988437737</v>
      </c>
      <c r="E29">
        <f t="shared" si="0"/>
        <v>0.4</v>
      </c>
      <c r="F29" s="31">
        <f>'S.55.04.A (2)'!$C$11</f>
        <v>2178.5647750066537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4126.1582691499034</v>
      </c>
      <c r="E30">
        <f t="shared" si="0"/>
        <v>0.4</v>
      </c>
      <c r="F30" s="32">
        <f>'S.26.04.B (2)'!$C$11</f>
        <v>1564.0977766905735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4863.9223800082473</v>
      </c>
      <c r="E31">
        <f t="shared" si="0"/>
        <v>0.4</v>
      </c>
      <c r="F31" s="32">
        <f>'S.35.04.B (2)'!$C$11</f>
        <v>1853.8202262235011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6759.7501978337041</v>
      </c>
      <c r="E32">
        <f t="shared" si="0"/>
        <v>0.4</v>
      </c>
      <c r="F32" s="32">
        <f>'S.45.04.B (2)'!$C$11</f>
        <v>2592.8830469776453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11079.79106305361</v>
      </c>
      <c r="E33">
        <f t="shared" si="0"/>
        <v>0.4</v>
      </c>
      <c r="F33" s="32">
        <f>'S.55.04.B (2)'!$C$11</f>
        <v>4256.7812606450007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9566.4279344309871</v>
      </c>
      <c r="E34">
        <f t="shared" si="0"/>
        <v>0.4</v>
      </c>
      <c r="F34" s="32">
        <f>'S.26.04.C (2)'!$C$11</f>
        <v>3750.965213211899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11413.11003701598</v>
      </c>
      <c r="E35">
        <f t="shared" si="0"/>
        <v>0.4</v>
      </c>
      <c r="F35" s="32">
        <f>'S.35.04.C (2)'!$C$11</f>
        <v>4476.1677006650607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16158.69086701631</v>
      </c>
      <c r="E36">
        <f t="shared" si="0"/>
        <v>0.4</v>
      </c>
      <c r="F36" s="32">
        <f>'S.45.04.C (2)'!$C$11</f>
        <v>6326.1838562113298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26972.938055683095</v>
      </c>
      <c r="E37">
        <f t="shared" si="0"/>
        <v>0.4</v>
      </c>
      <c r="F37" s="32">
        <f>'S.55.04.C (2)'!$C$11</f>
        <v>10491.430717560021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18633.544043232789</v>
      </c>
      <c r="E38">
        <f t="shared" si="0"/>
        <v>0.4</v>
      </c>
      <c r="F38" s="32">
        <f>'S.26.04.D (2)'!$C$11</f>
        <v>7395.7442740807764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22328.422798695527</v>
      </c>
      <c r="E39">
        <f t="shared" si="0"/>
        <v>0.4</v>
      </c>
      <c r="F39" s="32">
        <f>'S.35.04.D (2)'!$C$11</f>
        <v>8846.7468247343204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31823.591982320635</v>
      </c>
      <c r="E40">
        <f t="shared" si="0"/>
        <v>0.4</v>
      </c>
      <c r="F40" s="32">
        <f>'S.45.04.D (2)'!$C$11</f>
        <v>12548.351871600791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53461.516376732267</v>
      </c>
      <c r="E41">
        <f t="shared" si="0"/>
        <v>0.4</v>
      </c>
      <c r="F41" s="32">
        <f>'S.55.04.D (2)'!$C$11</f>
        <v>20882.513145751742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36767.776260836385</v>
      </c>
      <c r="E42">
        <f t="shared" si="0"/>
        <v>0.4</v>
      </c>
      <c r="F42" s="32">
        <f>'S.26.04.E (2)'!$C$11</f>
        <v>14685.302395818524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44159.048322054623</v>
      </c>
      <c r="E43">
        <f t="shared" si="0"/>
        <v>0.4</v>
      </c>
      <c r="F43" s="32">
        <f>'S.35.04.E (2)'!$C$11</f>
        <v>17587.90507287284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63153.394212929372</v>
      </c>
      <c r="E44">
        <f t="shared" si="0"/>
        <v>0.4</v>
      </c>
      <c r="F44" s="32">
        <f>'S.45.04.E (2)'!$C$11</f>
        <v>24992.687902379777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106438.67301883061</v>
      </c>
      <c r="E45">
        <f t="shared" si="0"/>
        <v>0.4</v>
      </c>
      <c r="F45" s="32">
        <f>'S.55.04.E (2)'!$C$11</f>
        <v>41664.678002135144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73036.240696043562</v>
      </c>
      <c r="E46">
        <f t="shared" si="0"/>
        <v>0.4</v>
      </c>
      <c r="F46" s="32">
        <f>'S.26.04.F (2)'!$C$11</f>
        <v>29264.418639293955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87820.29936877283</v>
      </c>
      <c r="E47">
        <f t="shared" si="0"/>
        <v>0.4</v>
      </c>
      <c r="F47" s="32">
        <f>'S.35.04.F (2)'!$C$11</f>
        <v>35070.221569149864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125812.99867414667</v>
      </c>
      <c r="E48">
        <f t="shared" si="0"/>
        <v>0.4</v>
      </c>
      <c r="F48" s="32">
        <f>'S.45.04.F (2)'!$C$11</f>
        <v>49881.359963937532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212392.98630302743</v>
      </c>
      <c r="E49">
        <f t="shared" si="0"/>
        <v>0.4</v>
      </c>
      <c r="F49" s="32">
        <f>'S.55.04.F (2)'!$C$11</f>
        <v>83229.007714902371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2.4668070000000001E-3</v>
      </c>
      <c r="D2" s="29"/>
      <c r="I2" s="33"/>
    </row>
    <row r="3" spans="1:9" x14ac:dyDescent="0.25">
      <c r="A3" s="13">
        <v>27</v>
      </c>
      <c r="B3" s="5">
        <v>2.4706089999999999E-3</v>
      </c>
      <c r="D3" s="29"/>
      <c r="I3" s="8"/>
    </row>
    <row r="4" spans="1:9" x14ac:dyDescent="0.25">
      <c r="A4" s="13">
        <v>28</v>
      </c>
      <c r="B4" s="5">
        <v>2.4744120000000001E-3</v>
      </c>
      <c r="D4" s="29"/>
      <c r="I4" s="8"/>
    </row>
    <row r="5" spans="1:9" x14ac:dyDescent="0.25">
      <c r="A5" s="13">
        <v>29</v>
      </c>
      <c r="B5" s="5">
        <v>2.4791650000000002E-3</v>
      </c>
      <c r="D5" s="29"/>
    </row>
    <row r="6" spans="1:9" x14ac:dyDescent="0.25">
      <c r="A6" s="13">
        <v>30</v>
      </c>
      <c r="B6" s="5">
        <v>2.4848679999999999E-3</v>
      </c>
      <c r="D6" s="29"/>
    </row>
    <row r="7" spans="1:9" x14ac:dyDescent="0.25">
      <c r="A7" s="13">
        <v>31</v>
      </c>
      <c r="B7" s="5">
        <v>2.4943740000000002E-3</v>
      </c>
      <c r="D7" s="29"/>
    </row>
    <row r="8" spans="1:9" x14ac:dyDescent="0.25">
      <c r="A8" s="13">
        <v>32</v>
      </c>
      <c r="B8" s="5">
        <v>2.5048309999999999E-3</v>
      </c>
    </row>
    <row r="9" spans="1:9" x14ac:dyDescent="0.25">
      <c r="A9" s="13">
        <v>33</v>
      </c>
      <c r="B9" s="5">
        <v>2.5162380000000001E-3</v>
      </c>
    </row>
    <row r="10" spans="1:9" x14ac:dyDescent="0.25">
      <c r="A10" s="13">
        <v>34</v>
      </c>
      <c r="B10" s="5">
        <v>2.529547E-3</v>
      </c>
    </row>
    <row r="11" spans="1:9" x14ac:dyDescent="0.25">
      <c r="A11" s="13">
        <v>35</v>
      </c>
      <c r="B11" s="5">
        <v>2.543806E-3</v>
      </c>
    </row>
    <row r="12" spans="1:9" x14ac:dyDescent="0.25">
      <c r="A12" s="13">
        <v>36</v>
      </c>
      <c r="B12" s="5">
        <v>2.5599659999999999E-3</v>
      </c>
    </row>
    <row r="13" spans="1:9" x14ac:dyDescent="0.25">
      <c r="A13" s="13">
        <v>37</v>
      </c>
      <c r="B13" s="5">
        <v>2.5827799999999998E-3</v>
      </c>
    </row>
    <row r="14" spans="1:9" x14ac:dyDescent="0.25">
      <c r="A14" s="13">
        <v>38</v>
      </c>
      <c r="B14" s="5">
        <v>2.6093969999999998E-3</v>
      </c>
    </row>
    <row r="15" spans="1:9" x14ac:dyDescent="0.25">
      <c r="A15" s="13">
        <v>39</v>
      </c>
      <c r="B15" s="5">
        <v>2.6360139999999999E-3</v>
      </c>
    </row>
    <row r="16" spans="1:9" x14ac:dyDescent="0.25">
      <c r="A16" s="13">
        <v>40</v>
      </c>
      <c r="B16" s="5">
        <v>2.6635809999999999E-3</v>
      </c>
    </row>
    <row r="17" spans="1:2" x14ac:dyDescent="0.25">
      <c r="A17" s="13">
        <v>41</v>
      </c>
      <c r="B17" s="5">
        <v>2.696852E-3</v>
      </c>
    </row>
    <row r="18" spans="1:2" x14ac:dyDescent="0.25">
      <c r="A18" s="13">
        <v>42</v>
      </c>
      <c r="B18" s="5">
        <v>2.7291730000000001E-3</v>
      </c>
    </row>
    <row r="19" spans="1:2" x14ac:dyDescent="0.25">
      <c r="A19" s="13">
        <v>43</v>
      </c>
      <c r="B19" s="5">
        <v>2.766246E-3</v>
      </c>
    </row>
    <row r="20" spans="1:2" x14ac:dyDescent="0.25">
      <c r="A20" s="13">
        <v>44</v>
      </c>
      <c r="B20" s="5">
        <v>2.8061710000000001E-3</v>
      </c>
    </row>
    <row r="21" spans="1:2" x14ac:dyDescent="0.25">
      <c r="A21" s="13">
        <v>45</v>
      </c>
      <c r="B21" s="5">
        <v>2.8498989999999999E-3</v>
      </c>
    </row>
    <row r="22" spans="1:2" x14ac:dyDescent="0.25">
      <c r="A22" s="13">
        <v>46</v>
      </c>
      <c r="B22" s="5">
        <v>2.8964780000000001E-3</v>
      </c>
    </row>
    <row r="23" spans="1:2" x14ac:dyDescent="0.25">
      <c r="A23" s="13">
        <v>47</v>
      </c>
      <c r="B23" s="5">
        <v>2.9506620000000002E-3</v>
      </c>
    </row>
    <row r="24" spans="1:2" x14ac:dyDescent="0.25">
      <c r="A24" s="13">
        <v>48</v>
      </c>
      <c r="B24" s="5">
        <v>3.0134020000000001E-3</v>
      </c>
    </row>
    <row r="25" spans="1:2" x14ac:dyDescent="0.25">
      <c r="A25" s="13">
        <v>49</v>
      </c>
      <c r="B25" s="5">
        <v>3.0789929999999999E-3</v>
      </c>
    </row>
    <row r="26" spans="1:2" x14ac:dyDescent="0.25">
      <c r="A26" s="13">
        <v>50</v>
      </c>
      <c r="B26" s="5">
        <v>3.1512390000000001E-3</v>
      </c>
    </row>
    <row r="27" spans="1:2" x14ac:dyDescent="0.25">
      <c r="A27" s="13">
        <v>51</v>
      </c>
      <c r="B27" s="5">
        <v>3.229188E-3</v>
      </c>
    </row>
    <row r="28" spans="1:2" x14ac:dyDescent="0.25">
      <c r="A28" s="13">
        <v>52</v>
      </c>
      <c r="B28" s="5">
        <v>3.318545E-3</v>
      </c>
    </row>
    <row r="29" spans="1:2" x14ac:dyDescent="0.25">
      <c r="A29" s="13">
        <v>53</v>
      </c>
      <c r="B29" s="5">
        <v>3.4212090000000001E-3</v>
      </c>
    </row>
    <row r="30" spans="1:2" x14ac:dyDescent="0.25">
      <c r="A30" s="13">
        <v>54</v>
      </c>
      <c r="B30" s="5">
        <v>3.53338E-3</v>
      </c>
    </row>
    <row r="31" spans="1:2" x14ac:dyDescent="0.25">
      <c r="A31" s="13">
        <v>55</v>
      </c>
      <c r="B31" s="5">
        <v>3.6617109999999998E-3</v>
      </c>
    </row>
    <row r="32" spans="1:2" x14ac:dyDescent="0.25">
      <c r="A32" s="13">
        <v>56</v>
      </c>
      <c r="B32" s="5">
        <v>3.8071530000000002E-3</v>
      </c>
    </row>
    <row r="33" spans="1:2" x14ac:dyDescent="0.25">
      <c r="A33" s="13">
        <v>57</v>
      </c>
      <c r="B33" s="5">
        <v>3.9582979999999999E-3</v>
      </c>
    </row>
    <row r="34" spans="1:2" x14ac:dyDescent="0.25">
      <c r="A34" s="13">
        <v>58</v>
      </c>
      <c r="B34" s="5">
        <v>4.120851E-3</v>
      </c>
    </row>
    <row r="35" spans="1:2" x14ac:dyDescent="0.25">
      <c r="A35" s="13">
        <v>59</v>
      </c>
      <c r="B35" s="5">
        <v>4.2986129999999997E-3</v>
      </c>
    </row>
    <row r="36" spans="1:2" x14ac:dyDescent="0.25">
      <c r="A36" s="13">
        <v>60</v>
      </c>
      <c r="B36" s="5">
        <v>4.5124980000000002E-3</v>
      </c>
    </row>
    <row r="37" spans="1:2" x14ac:dyDescent="0.25">
      <c r="A37" s="13">
        <v>61</v>
      </c>
      <c r="B37" s="5">
        <v>4.7406419999999998E-3</v>
      </c>
    </row>
    <row r="38" spans="1:2" x14ac:dyDescent="0.25">
      <c r="A38" s="13">
        <v>62</v>
      </c>
      <c r="B38" s="5">
        <v>4.9668849999999999E-3</v>
      </c>
    </row>
    <row r="39" spans="1:2" x14ac:dyDescent="0.25">
      <c r="A39" s="13">
        <v>63</v>
      </c>
      <c r="B39" s="5">
        <v>5.2168930000000002E-3</v>
      </c>
    </row>
    <row r="40" spans="1:2" x14ac:dyDescent="0.25">
      <c r="A40" s="13">
        <v>64</v>
      </c>
      <c r="B40" s="5">
        <v>5.4821100000000001E-3</v>
      </c>
    </row>
    <row r="41" spans="1:2" x14ac:dyDescent="0.25">
      <c r="A41" s="13">
        <v>65</v>
      </c>
      <c r="B41" s="5">
        <v>5.7777469999999997E-3</v>
      </c>
    </row>
    <row r="42" spans="1:2" x14ac:dyDescent="0.25">
      <c r="A42" s="13">
        <v>66</v>
      </c>
      <c r="B42" s="5">
        <v>6.1180619999999996E-3</v>
      </c>
    </row>
    <row r="43" spans="1:2" x14ac:dyDescent="0.25">
      <c r="A43" s="13">
        <v>67</v>
      </c>
      <c r="B43" s="5">
        <v>6.4830920000000002E-3</v>
      </c>
    </row>
    <row r="44" spans="1:2" x14ac:dyDescent="0.25">
      <c r="A44" s="13">
        <v>68</v>
      </c>
      <c r="B44" s="5">
        <v>6.8699859999999998E-3</v>
      </c>
    </row>
    <row r="45" spans="1:2" x14ac:dyDescent="0.25">
      <c r="A45" s="13">
        <v>69</v>
      </c>
      <c r="B45" s="5">
        <v>7.3063119999999997E-3</v>
      </c>
    </row>
    <row r="46" spans="1:2" x14ac:dyDescent="0.25">
      <c r="A46" s="13">
        <v>70</v>
      </c>
      <c r="B46" s="5">
        <v>7.7977719999999997E-3</v>
      </c>
    </row>
    <row r="47" spans="1:2" x14ac:dyDescent="0.25">
      <c r="A47" s="13">
        <v>71</v>
      </c>
      <c r="B47" s="5">
        <v>8.3605269999999995E-3</v>
      </c>
    </row>
    <row r="48" spans="1:2" x14ac:dyDescent="0.25">
      <c r="A48" s="13">
        <v>72</v>
      </c>
      <c r="B48" s="5">
        <v>9.009787E-3</v>
      </c>
    </row>
    <row r="49" spans="1:2" x14ac:dyDescent="0.25">
      <c r="A49" s="13">
        <v>73</v>
      </c>
      <c r="B49" s="5">
        <v>9.7579090000000004E-3</v>
      </c>
    </row>
    <row r="50" spans="1:2" x14ac:dyDescent="0.25">
      <c r="A50" s="13">
        <v>74</v>
      </c>
      <c r="B50" s="5">
        <v>1.0650522000000001E-2</v>
      </c>
    </row>
    <row r="51" spans="1:2" x14ac:dyDescent="0.25">
      <c r="A51" s="13">
        <v>75</v>
      </c>
      <c r="B51" s="5">
        <v>1.1678121E-2</v>
      </c>
    </row>
    <row r="52" spans="1:2" x14ac:dyDescent="0.25">
      <c r="A52" s="13">
        <v>76</v>
      </c>
      <c r="B52" s="5">
        <v>1.2859717E-2</v>
      </c>
    </row>
    <row r="53" spans="1:2" x14ac:dyDescent="0.25">
      <c r="A53" s="13">
        <v>77</v>
      </c>
      <c r="B53" s="5">
        <v>1.4223828000000001E-2</v>
      </c>
    </row>
    <row r="54" spans="1:2" x14ac:dyDescent="0.25">
      <c r="A54" s="13">
        <v>78</v>
      </c>
      <c r="B54" s="5">
        <v>1.5749540999999999E-2</v>
      </c>
    </row>
    <row r="55" spans="1:2" x14ac:dyDescent="0.25">
      <c r="A55" s="13">
        <v>79</v>
      </c>
      <c r="B55" s="5">
        <v>1.7447312E-2</v>
      </c>
    </row>
    <row r="56" spans="1:2" x14ac:dyDescent="0.25">
      <c r="A56" s="13">
        <v>80</v>
      </c>
      <c r="B56" s="5">
        <v>1.9300032000000002E-2</v>
      </c>
    </row>
    <row r="57" spans="1:2" x14ac:dyDescent="0.25">
      <c r="A57" s="13">
        <v>81</v>
      </c>
      <c r="B57" s="5">
        <v>2.1337168E-2</v>
      </c>
    </row>
    <row r="58" spans="1:2" x14ac:dyDescent="0.25">
      <c r="A58" s="13">
        <v>82</v>
      </c>
      <c r="B58" s="5">
        <v>2.3628113999999999E-2</v>
      </c>
    </row>
    <row r="59" spans="1:2" x14ac:dyDescent="0.25">
      <c r="A59" s="13">
        <v>83</v>
      </c>
      <c r="B59" s="5">
        <v>2.6203289000000001E-2</v>
      </c>
    </row>
    <row r="60" spans="1:2" x14ac:dyDescent="0.25">
      <c r="A60" s="13">
        <v>84</v>
      </c>
      <c r="B60" s="5">
        <v>2.9108322999999998E-2</v>
      </c>
    </row>
    <row r="61" spans="1:2" x14ac:dyDescent="0.25">
      <c r="A61" s="13">
        <v>85</v>
      </c>
      <c r="B61" s="5">
        <v>3.2245303000000003E-2</v>
      </c>
    </row>
    <row r="62" spans="1:2" x14ac:dyDescent="0.25">
      <c r="A62" s="13">
        <v>86</v>
      </c>
      <c r="B62" s="5">
        <v>3.5522971E-2</v>
      </c>
    </row>
    <row r="63" spans="1:2" x14ac:dyDescent="0.25">
      <c r="A63" s="13">
        <v>87</v>
      </c>
      <c r="B63" s="5">
        <v>4.8051124000000001E-2</v>
      </c>
    </row>
    <row r="64" spans="1:2" x14ac:dyDescent="0.25">
      <c r="A64" s="13">
        <v>88</v>
      </c>
      <c r="B64" s="5">
        <v>6.1583839000000001E-2</v>
      </c>
    </row>
    <row r="65" spans="1:2" x14ac:dyDescent="0.25">
      <c r="A65" s="13">
        <v>89</v>
      </c>
      <c r="B65" s="5">
        <v>7.6495508000000004E-2</v>
      </c>
    </row>
    <row r="66" spans="1:2" x14ac:dyDescent="0.25">
      <c r="A66" s="13">
        <v>90</v>
      </c>
      <c r="B66" s="5">
        <v>9.2986215999999997E-2</v>
      </c>
    </row>
    <row r="67" spans="1:2" x14ac:dyDescent="0.25">
      <c r="A67" s="13">
        <v>91</v>
      </c>
      <c r="B67" s="5">
        <v>0.109364504</v>
      </c>
    </row>
    <row r="68" spans="1:2" x14ac:dyDescent="0.25">
      <c r="A68" s="13">
        <v>92</v>
      </c>
      <c r="B68" s="5">
        <v>0.12705264299999999</v>
      </c>
    </row>
    <row r="69" spans="1:2" x14ac:dyDescent="0.25">
      <c r="A69" s="13">
        <v>93</v>
      </c>
      <c r="B69" s="5">
        <v>0.145586511</v>
      </c>
    </row>
    <row r="70" spans="1:2" x14ac:dyDescent="0.25">
      <c r="A70" s="13">
        <v>94</v>
      </c>
      <c r="B70" s="5">
        <v>0.16473611299999999</v>
      </c>
    </row>
    <row r="71" spans="1:2" x14ac:dyDescent="0.25">
      <c r="A71" s="13">
        <v>95</v>
      </c>
      <c r="B71" s="5">
        <v>0.18528323299999999</v>
      </c>
    </row>
    <row r="72" spans="1:2" x14ac:dyDescent="0.25">
      <c r="A72" s="13">
        <v>96</v>
      </c>
      <c r="B72" s="5">
        <v>0.20641411200000001</v>
      </c>
    </row>
    <row r="73" spans="1:2" x14ac:dyDescent="0.25">
      <c r="A73" s="13">
        <v>97</v>
      </c>
      <c r="B73" s="5">
        <v>0.22879502199999999</v>
      </c>
    </row>
    <row r="74" spans="1:2" x14ac:dyDescent="0.25">
      <c r="A74" s="13">
        <v>98</v>
      </c>
      <c r="B74" s="5">
        <v>0.25248784600000002</v>
      </c>
    </row>
    <row r="75" spans="1:2" x14ac:dyDescent="0.25">
      <c r="A75" s="13">
        <v>99</v>
      </c>
      <c r="B75" s="5">
        <v>0.27661797300000002</v>
      </c>
    </row>
    <row r="76" spans="1:2" x14ac:dyDescent="0.25">
      <c r="A76" s="13">
        <v>100</v>
      </c>
      <c r="B76" s="5">
        <v>0.30183517399999998</v>
      </c>
    </row>
    <row r="77" spans="1:2" x14ac:dyDescent="0.25">
      <c r="A77" s="13">
        <v>101</v>
      </c>
      <c r="B77" s="5">
        <v>0.327222552</v>
      </c>
    </row>
    <row r="78" spans="1:2" x14ac:dyDescent="0.25">
      <c r="A78" s="13">
        <v>102</v>
      </c>
      <c r="B78" s="5">
        <v>0.35219428400000002</v>
      </c>
    </row>
    <row r="79" spans="1:2" x14ac:dyDescent="0.25">
      <c r="A79" s="13">
        <v>103</v>
      </c>
      <c r="B79" s="5">
        <v>0.377763185</v>
      </c>
    </row>
    <row r="80" spans="1:2" x14ac:dyDescent="0.25">
      <c r="A80" s="13">
        <v>104</v>
      </c>
      <c r="B80" s="5">
        <v>0.40377970400000002</v>
      </c>
    </row>
    <row r="81" spans="1:2" x14ac:dyDescent="0.25">
      <c r="A81" s="13">
        <v>105</v>
      </c>
      <c r="B81" s="5">
        <v>0.43007572599999999</v>
      </c>
    </row>
    <row r="82" spans="1:2" x14ac:dyDescent="0.25">
      <c r="A82" s="13">
        <v>106</v>
      </c>
      <c r="B82" s="5">
        <v>0.45648519999999998</v>
      </c>
    </row>
    <row r="83" spans="1:2" x14ac:dyDescent="0.25">
      <c r="A83" s="13">
        <v>107</v>
      </c>
      <c r="B83" s="5">
        <v>0.483034941</v>
      </c>
    </row>
    <row r="84" spans="1:2" x14ac:dyDescent="0.25">
      <c r="A84" s="13">
        <v>108</v>
      </c>
      <c r="B84" s="5">
        <v>0.509773425</v>
      </c>
    </row>
    <row r="85" spans="1:2" x14ac:dyDescent="0.25">
      <c r="A85" s="13">
        <v>109</v>
      </c>
      <c r="B85" s="5">
        <v>0.53654903799999998</v>
      </c>
    </row>
    <row r="86" spans="1:2" x14ac:dyDescent="0.25">
      <c r="A86" s="13">
        <v>110</v>
      </c>
      <c r="B86" s="5">
        <v>0.56320604299999999</v>
      </c>
    </row>
    <row r="87" spans="1:2" x14ac:dyDescent="0.25">
      <c r="A87" s="13">
        <v>111</v>
      </c>
      <c r="B87" s="5">
        <v>0.59415461300000005</v>
      </c>
    </row>
    <row r="88" spans="1:2" x14ac:dyDescent="0.25">
      <c r="A88" s="13">
        <v>112</v>
      </c>
      <c r="B88" s="5">
        <v>0.62493506799999998</v>
      </c>
    </row>
    <row r="89" spans="1:2" x14ac:dyDescent="0.25">
      <c r="A89" s="13">
        <v>113</v>
      </c>
      <c r="B89" s="5">
        <v>0.65550924799999999</v>
      </c>
    </row>
    <row r="90" spans="1:2" x14ac:dyDescent="0.25">
      <c r="A90" s="13">
        <v>114</v>
      </c>
      <c r="B90" s="5">
        <v>0.68583899100000001</v>
      </c>
    </row>
    <row r="91" spans="1:2" x14ac:dyDescent="0.25">
      <c r="A91" s="13">
        <v>115</v>
      </c>
      <c r="B91" s="5">
        <v>0.71588716699999999</v>
      </c>
    </row>
    <row r="92" spans="1:2" x14ac:dyDescent="0.25">
      <c r="A92" s="13">
        <v>116</v>
      </c>
      <c r="B92" s="5">
        <v>0.74578270000000002</v>
      </c>
    </row>
    <row r="93" spans="1:2" x14ac:dyDescent="0.25">
      <c r="A93" s="13">
        <v>117</v>
      </c>
      <c r="B93" s="5">
        <v>0.77567720100000004</v>
      </c>
    </row>
    <row r="94" spans="1:2" x14ac:dyDescent="0.25">
      <c r="A94" s="13">
        <v>118</v>
      </c>
      <c r="B94" s="5">
        <v>0.80557273399999996</v>
      </c>
    </row>
    <row r="95" spans="1:2" x14ac:dyDescent="0.25">
      <c r="A95" s="13">
        <v>119</v>
      </c>
      <c r="B95" s="5">
        <v>0.83546826699999999</v>
      </c>
    </row>
    <row r="96" spans="1:2" x14ac:dyDescent="0.25">
      <c r="A96" s="16">
        <v>120</v>
      </c>
      <c r="B96" s="5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4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4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4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4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4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4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4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4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4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4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4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4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4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4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4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4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4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4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Sasha</dc:creator>
  <cp:keywords/>
  <dc:description/>
  <cp:lastModifiedBy>Alex Gerlyand</cp:lastModifiedBy>
  <cp:revision/>
  <dcterms:created xsi:type="dcterms:W3CDTF">2024-03-09T08:25:52Z</dcterms:created>
  <dcterms:modified xsi:type="dcterms:W3CDTF">2024-03-20T05:33:21Z</dcterms:modified>
  <cp:category/>
  <cp:contentStatus/>
</cp:coreProperties>
</file>